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claims fraud/2024 release/"/>
    </mc:Choice>
  </mc:AlternateContent>
  <xr:revisionPtr revIDLastSave="0" documentId="8_{9111558C-23CE-4ABA-BA55-BD05C2A90916}" xr6:coauthVersionLast="47" xr6:coauthVersionMax="47" xr10:uidLastSave="{00000000-0000-0000-0000-000000000000}"/>
  <bookViews>
    <workbookView xWindow="-110" yWindow="-110" windowWidth="19420" windowHeight="10420" xr2:uid="{BACA18C4-C2DA-43D0-A1F9-6AFF7DE9042A}"/>
  </bookViews>
  <sheets>
    <sheet name="Summary 2021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5" i="2"/>
  <c r="F26" i="2"/>
  <c r="F5" i="2"/>
  <c r="F6" i="2"/>
  <c r="F7" i="2"/>
  <c r="F8" i="2"/>
  <c r="F9" i="2"/>
  <c r="F27" i="2" l="1"/>
</calcChain>
</file>

<file path=xl/sharedStrings.xml><?xml version="1.0" encoding="utf-8"?>
<sst xmlns="http://schemas.openxmlformats.org/spreadsheetml/2006/main" count="36" uniqueCount="18">
  <si>
    <t>State the number of claims that were paid in the reporting period.</t>
  </si>
  <si>
    <t>State the number of claims that were repudiated in the reporting period.</t>
  </si>
  <si>
    <t>Life risk</t>
  </si>
  <si>
    <t>Credit life</t>
  </si>
  <si>
    <t>Funeral</t>
  </si>
  <si>
    <t>Combined policies</t>
  </si>
  <si>
    <t>Total</t>
  </si>
  <si>
    <t>State the value of claims that were paid in the reporting period.</t>
  </si>
  <si>
    <t>State the value of claims that were repudiated in the reporting period.</t>
  </si>
  <si>
    <r>
      <t xml:space="preserve">TOTAL CLAIMS </t>
    </r>
    <r>
      <rPr>
        <sz val="9"/>
        <rFont val="Arial"/>
        <family val="2"/>
      </rPr>
      <t>(Paid + Repudiated)</t>
    </r>
  </si>
  <si>
    <t>TOTAL CLAIMS (Paid + Repudiated)</t>
  </si>
  <si>
    <t>Credit Life</t>
  </si>
  <si>
    <t xml:space="preserve">Combined Policies </t>
  </si>
  <si>
    <t>Claims Paid + Claims Repudiated</t>
  </si>
  <si>
    <t>Claims - ASISA member data from CBR returns to the FSCA</t>
  </si>
  <si>
    <t>ASISA Death Claim Payout Statistics for the Calendar Year 2021</t>
  </si>
  <si>
    <t>ASISA Death Claim Payout Statistics for the Calendar Year 2022</t>
  </si>
  <si>
    <t>ASISA Death Claim Payout Statistics for the Calendar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</si>
</sst>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11"/>
      <name val="Aptos Narrow"/>
      <family val="2"/>
      <scheme val="minor"/>
    </font>
    <font>
      <sz val="9"/>
      <color theme="3" tint="-0.249977111117893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65" fontId="5" fillId="0" borderId="1" xfId="1" applyNumberFormat="1" applyFont="1" applyBorder="1" applyAlignment="1">
      <alignment vertical="top" wrapText="1"/>
    </xf>
    <xf numFmtId="165" fontId="6" fillId="3" borderId="1" xfId="1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 15" xfId="2" xr:uid="{7313C406-6789-4A60-9B75-56B2A3890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59E1-3B7C-4372-920E-B7656ABCEE98}">
  <dimension ref="A2:F27"/>
  <sheetViews>
    <sheetView tabSelected="1" workbookViewId="0">
      <selection activeCell="F24" sqref="F24"/>
    </sheetView>
  </sheetViews>
  <sheetFormatPr defaultRowHeight="14.5" x14ac:dyDescent="0.35"/>
  <cols>
    <col min="1" max="1" width="60" customWidth="1"/>
    <col min="2" max="2" width="16.81640625" customWidth="1"/>
    <col min="3" max="3" width="13.1796875" customWidth="1"/>
    <col min="4" max="4" width="17.6328125" customWidth="1"/>
    <col min="5" max="5" width="18.1796875" customWidth="1"/>
    <col min="6" max="6" width="14.1796875" bestFit="1" customWidth="1"/>
  </cols>
  <sheetData>
    <row r="2" spans="1:6" x14ac:dyDescent="0.35">
      <c r="A2" s="1" t="s">
        <v>15</v>
      </c>
    </row>
    <row r="4" spans="1:6" x14ac:dyDescent="0.35">
      <c r="A4" s="2" t="s">
        <v>14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</row>
    <row r="5" spans="1:6" x14ac:dyDescent="0.35">
      <c r="A5" s="8" t="s">
        <v>0</v>
      </c>
      <c r="B5" s="9">
        <v>356850</v>
      </c>
      <c r="C5" s="9">
        <v>112550</v>
      </c>
      <c r="D5" s="9">
        <v>571171</v>
      </c>
      <c r="E5" s="9">
        <v>21866</v>
      </c>
      <c r="F5" s="9">
        <f t="shared" ref="F5:F9" si="0">SUM(B5:E5)</f>
        <v>1062437</v>
      </c>
    </row>
    <row r="6" spans="1:6" x14ac:dyDescent="0.35">
      <c r="A6" s="4" t="s">
        <v>7</v>
      </c>
      <c r="B6" s="6">
        <v>44235318.885722503</v>
      </c>
      <c r="C6" s="6">
        <v>2492317.3791199997</v>
      </c>
      <c r="D6" s="6">
        <v>12332802.881620001</v>
      </c>
      <c r="E6" s="6">
        <v>3495222.4012800003</v>
      </c>
      <c r="F6" s="6">
        <f t="shared" si="0"/>
        <v>62555661.547742501</v>
      </c>
    </row>
    <row r="7" spans="1:6" x14ac:dyDescent="0.35">
      <c r="A7" s="8" t="s">
        <v>1</v>
      </c>
      <c r="B7" s="9">
        <v>8261</v>
      </c>
      <c r="C7" s="9">
        <v>5767</v>
      </c>
      <c r="D7" s="9">
        <v>28162</v>
      </c>
      <c r="E7" s="9">
        <v>175</v>
      </c>
      <c r="F7" s="9">
        <f t="shared" si="0"/>
        <v>42365</v>
      </c>
    </row>
    <row r="8" spans="1:6" x14ac:dyDescent="0.35">
      <c r="A8" s="4" t="s">
        <v>8</v>
      </c>
      <c r="B8" s="6">
        <v>2073627.1264500001</v>
      </c>
      <c r="C8" s="6">
        <v>194570.494829667</v>
      </c>
      <c r="D8" s="6">
        <v>3881437.0613800003</v>
      </c>
      <c r="E8" s="6">
        <v>71171.83226000001</v>
      </c>
      <c r="F8" s="6">
        <f t="shared" si="0"/>
        <v>6220806.5149196666</v>
      </c>
    </row>
    <row r="9" spans="1:6" x14ac:dyDescent="0.35">
      <c r="A9" s="5" t="s">
        <v>10</v>
      </c>
      <c r="B9" s="7">
        <v>365111</v>
      </c>
      <c r="C9" s="7">
        <v>118317</v>
      </c>
      <c r="D9" s="7">
        <v>599333</v>
      </c>
      <c r="E9" s="7">
        <v>22041</v>
      </c>
      <c r="F9" s="6">
        <f t="shared" si="0"/>
        <v>1104802</v>
      </c>
    </row>
    <row r="11" spans="1:6" x14ac:dyDescent="0.35">
      <c r="A11" s="1" t="s">
        <v>16</v>
      </c>
    </row>
    <row r="12" spans="1:6" x14ac:dyDescent="0.35">
      <c r="A12" s="1"/>
    </row>
    <row r="13" spans="1:6" x14ac:dyDescent="0.35">
      <c r="A13" s="2" t="s">
        <v>14</v>
      </c>
      <c r="B13" s="2" t="s">
        <v>2</v>
      </c>
      <c r="C13" s="2" t="s">
        <v>3</v>
      </c>
      <c r="D13" s="2" t="s">
        <v>4</v>
      </c>
      <c r="E13" s="2" t="s">
        <v>5</v>
      </c>
      <c r="F13" s="3" t="s">
        <v>6</v>
      </c>
    </row>
    <row r="14" spans="1:6" x14ac:dyDescent="0.35">
      <c r="A14" s="8" t="s">
        <v>0</v>
      </c>
      <c r="B14" s="9">
        <v>213962.84</v>
      </c>
      <c r="C14" s="9">
        <v>67926</v>
      </c>
      <c r="D14" s="9">
        <v>412491.43099999998</v>
      </c>
      <c r="E14" s="9">
        <v>50286.080000000002</v>
      </c>
      <c r="F14" s="9">
        <v>744666.35099999991</v>
      </c>
    </row>
    <row r="15" spans="1:6" x14ac:dyDescent="0.35">
      <c r="A15" s="4" t="s">
        <v>7</v>
      </c>
      <c r="B15" s="6">
        <v>28532518.215992942</v>
      </c>
      <c r="C15" s="6">
        <v>2038937.4973400002</v>
      </c>
      <c r="D15" s="6">
        <v>6051126.7806705972</v>
      </c>
      <c r="E15" s="6">
        <v>7080756.8621495897</v>
      </c>
      <c r="F15" s="6">
        <v>43703339.356153131</v>
      </c>
    </row>
    <row r="16" spans="1:6" x14ac:dyDescent="0.35">
      <c r="A16" s="8" t="s">
        <v>1</v>
      </c>
      <c r="B16" s="9">
        <v>9058</v>
      </c>
      <c r="C16" s="9">
        <v>8577</v>
      </c>
      <c r="D16" s="9">
        <v>26111</v>
      </c>
      <c r="E16" s="9">
        <v>972</v>
      </c>
      <c r="F16" s="9">
        <v>44718</v>
      </c>
    </row>
    <row r="17" spans="1:6" x14ac:dyDescent="0.35">
      <c r="A17" s="4" t="s">
        <v>8</v>
      </c>
      <c r="B17" s="6">
        <v>1279793.3287217999</v>
      </c>
      <c r="C17" s="6">
        <v>252396.8816233878</v>
      </c>
      <c r="D17" s="6">
        <v>579749.04098000005</v>
      </c>
      <c r="E17" s="6">
        <v>116913.8950888</v>
      </c>
      <c r="F17" s="6">
        <v>2228853.1464139875</v>
      </c>
    </row>
    <row r="18" spans="1:6" x14ac:dyDescent="0.35">
      <c r="A18" s="5" t="s">
        <v>9</v>
      </c>
      <c r="B18" s="7">
        <v>223020.84</v>
      </c>
      <c r="C18" s="7">
        <v>76503</v>
      </c>
      <c r="D18" s="7">
        <v>438602.43099999998</v>
      </c>
      <c r="E18" s="7">
        <v>51258.080000000002</v>
      </c>
      <c r="F18" s="7">
        <v>789384.35099999991</v>
      </c>
    </row>
    <row r="20" spans="1:6" x14ac:dyDescent="0.35">
      <c r="A20" s="1" t="s">
        <v>17</v>
      </c>
    </row>
    <row r="22" spans="1:6" x14ac:dyDescent="0.35">
      <c r="A22" s="2" t="s">
        <v>14</v>
      </c>
      <c r="B22" s="2" t="s">
        <v>2</v>
      </c>
      <c r="C22" s="2" t="s">
        <v>11</v>
      </c>
      <c r="D22" s="2" t="s">
        <v>4</v>
      </c>
      <c r="E22" s="2" t="s">
        <v>12</v>
      </c>
      <c r="F22" s="3" t="s">
        <v>6</v>
      </c>
    </row>
    <row r="23" spans="1:6" x14ac:dyDescent="0.35">
      <c r="A23" s="8" t="s">
        <v>0</v>
      </c>
      <c r="B23" s="9">
        <v>261525.3088451908</v>
      </c>
      <c r="C23" s="9">
        <v>20769</v>
      </c>
      <c r="D23" s="9">
        <v>563886.87</v>
      </c>
      <c r="E23" s="9">
        <v>46636.45</v>
      </c>
      <c r="F23" s="9">
        <v>892817</v>
      </c>
    </row>
    <row r="24" spans="1:6" x14ac:dyDescent="0.35">
      <c r="A24" s="4" t="s">
        <v>7</v>
      </c>
      <c r="B24" s="6">
        <v>28050464.86846523</v>
      </c>
      <c r="C24" s="6">
        <v>1468643.44946</v>
      </c>
      <c r="D24" s="6">
        <v>7705771.2178971991</v>
      </c>
      <c r="E24" s="6">
        <v>2624446.3904927997</v>
      </c>
      <c r="F24" s="6">
        <f t="shared" ref="F24:F26" si="1">SUM(B24:E24)</f>
        <v>39849325.926315226</v>
      </c>
    </row>
    <row r="25" spans="1:6" x14ac:dyDescent="0.35">
      <c r="A25" s="8" t="s">
        <v>1</v>
      </c>
      <c r="B25" s="9">
        <v>6824</v>
      </c>
      <c r="C25" s="9">
        <v>2963</v>
      </c>
      <c r="D25" s="9">
        <v>28109</v>
      </c>
      <c r="E25" s="9">
        <v>312</v>
      </c>
      <c r="F25" s="9">
        <f t="shared" si="1"/>
        <v>38208</v>
      </c>
    </row>
    <row r="26" spans="1:6" x14ac:dyDescent="0.35">
      <c r="A26" s="4" t="s">
        <v>8</v>
      </c>
      <c r="B26" s="6">
        <v>1142375.9024100001</v>
      </c>
      <c r="C26" s="6">
        <v>142600.81267125526</v>
      </c>
      <c r="D26" s="6">
        <v>562630.25906499999</v>
      </c>
      <c r="E26" s="6">
        <v>17179.699749799998</v>
      </c>
      <c r="F26" s="6">
        <f t="shared" si="1"/>
        <v>1864786.6738960552</v>
      </c>
    </row>
    <row r="27" spans="1:6" x14ac:dyDescent="0.35">
      <c r="A27" s="5" t="s">
        <v>13</v>
      </c>
      <c r="B27" s="7">
        <v>268349.3088451908</v>
      </c>
      <c r="C27" s="7">
        <v>23732</v>
      </c>
      <c r="D27" s="7">
        <v>591995.87</v>
      </c>
      <c r="E27" s="7">
        <v>46948.45</v>
      </c>
      <c r="F27" s="7">
        <f>F23+F25</f>
        <v>931025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84315B-E0A0-44A7-A725-8E9F1BF1E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B744F-FA88-42FC-A783-5FE9188EE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27158E-A6B2-4749-81A5-C6E379346854}">
  <ds:schemaRefs>
    <ds:schemaRef ds:uri="http://schemas.microsoft.com/office/2006/metadata/properties"/>
    <ds:schemaRef ds:uri="http://schemas.microsoft.com/office/infopath/2007/PartnerControls"/>
    <ds:schemaRef ds:uri="1b0ab29f-68ca-403e-a904-2e369ca89591"/>
    <ds:schemaRef ds:uri="2b545649-968c-43bb-9458-2d8011529d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2021-2023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Nomthandazo Mthethwa</dc:creator>
  <cp:lastModifiedBy>Jenny Gage</cp:lastModifiedBy>
  <cp:lastPrinted>2024-07-18T11:38:11Z</cp:lastPrinted>
  <dcterms:created xsi:type="dcterms:W3CDTF">2024-06-26T08:15:29Z</dcterms:created>
  <dcterms:modified xsi:type="dcterms:W3CDTF">2024-07-22T08:16:34Z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  <property fmtid="{D5CDD505-2E9C-101B-9397-08002B2CF9AE}" pid="3" name="MediaServiceImageTags">
    <vt:lpwstr/>
  </property>
</Properties>
</file>