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asisaorgza-my.sharepoint.com/personal/smulder_asisa_org_za/Documents/DesktopMove/Stats/StatsSept2023/"/>
    </mc:Choice>
  </mc:AlternateContent>
  <xr:revisionPtr revIDLastSave="16" documentId="8_{341A9159-5CED-44F6-ADA0-0B4EA806153C}" xr6:coauthVersionLast="47" xr6:coauthVersionMax="47" xr10:uidLastSave="{DC31EE8F-A60C-4D61-8A39-7943AEFD0456}"/>
  <bookViews>
    <workbookView xWindow="-120" yWindow="-120" windowWidth="29040" windowHeight="15840" xr2:uid="{00000000-000D-0000-FFFF-FFFF00000000}"/>
  </bookViews>
  <sheets>
    <sheet name="FCISSummary" sheetId="2" r:id="rId1"/>
    <sheet name="FCISAssetSum" sheetId="3" r:id="rId2"/>
    <sheet name="FCISSchemeSummary" sheetId="10" r:id="rId3"/>
    <sheet name="FCISEquity" sheetId="5" r:id="rId4"/>
    <sheet name="FCISAsset" sheetId="6" r:id="rId5"/>
    <sheet name="FCISFixed" sheetId="7" r:id="rId6"/>
    <sheet name="FCISFundSum" sheetId="8" r:id="rId7"/>
    <sheet name="SUMYEAR" sheetId="9" r:id="rId8"/>
  </sheets>
  <definedNames>
    <definedName name="_xlnm._FilterDatabase" localSheetId="2" hidden="1">FCISSchemeSummary!$A$3:$G$70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0" l="1"/>
  <c r="F5" i="10"/>
  <c r="F6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F54" i="10"/>
  <c r="F55" i="10"/>
  <c r="F56" i="10"/>
  <c r="F57" i="10"/>
  <c r="F58" i="10"/>
  <c r="F59" i="10"/>
  <c r="F60" i="10"/>
  <c r="F61" i="10"/>
  <c r="F62" i="10"/>
  <c r="F63" i="10"/>
  <c r="F64" i="10"/>
  <c r="F65" i="10"/>
  <c r="F66" i="10"/>
  <c r="F67" i="10"/>
  <c r="F68" i="10"/>
  <c r="F69" i="10"/>
  <c r="F70" i="10"/>
  <c r="G126" i="9"/>
  <c r="D128" i="9"/>
  <c r="E128" i="9"/>
  <c r="F128" i="9"/>
  <c r="D136" i="9"/>
  <c r="E136" i="9"/>
  <c r="F136" i="9"/>
  <c r="D145" i="9"/>
  <c r="E145" i="9"/>
  <c r="F145" i="9"/>
  <c r="D154" i="9"/>
  <c r="E154" i="9"/>
  <c r="F154" i="9"/>
  <c r="D162" i="9"/>
  <c r="E162" i="9"/>
  <c r="F162" i="9"/>
  <c r="D169" i="9"/>
  <c r="E169" i="9"/>
  <c r="F169" i="9"/>
  <c r="D176" i="9"/>
  <c r="E176" i="9"/>
  <c r="F176" i="9"/>
  <c r="D183" i="9"/>
  <c r="E183" i="9"/>
  <c r="F183" i="9"/>
  <c r="D190" i="9"/>
  <c r="E190" i="9"/>
  <c r="F190" i="9"/>
</calcChain>
</file>

<file path=xl/sharedStrings.xml><?xml version="1.0" encoding="utf-8"?>
<sst xmlns="http://schemas.openxmlformats.org/spreadsheetml/2006/main" count="9790" uniqueCount="932">
  <si>
    <t>Figures relate to ASISA membership registered funds.</t>
  </si>
  <si>
    <t>GRAND TOTAL</t>
  </si>
  <si>
    <t>%</t>
  </si>
  <si>
    <t>RM</t>
  </si>
  <si>
    <t>Net Inflow</t>
  </si>
  <si>
    <t>Total Repurchases</t>
  </si>
  <si>
    <t>Total Sales</t>
  </si>
  <si>
    <t>Total Assets</t>
  </si>
  <si>
    <t>SUMMARY</t>
  </si>
  <si>
    <t xml:space="preserve">Quarter ended:  </t>
  </si>
  <si>
    <t>Foreign Collective Investment Scheme Statistics of ASISA FCIS Members</t>
  </si>
  <si>
    <t>ASSET SUMMARY</t>
  </si>
  <si>
    <t>Rand</t>
  </si>
  <si>
    <t>Total In/outflow</t>
  </si>
  <si>
    <t>Scheme</t>
  </si>
  <si>
    <t>SUMMARY BY SCHEME</t>
  </si>
  <si>
    <t>Fund currency</t>
  </si>
  <si>
    <t>Exchange Rate</t>
  </si>
  <si>
    <t>Currency Code</t>
  </si>
  <si>
    <t>Fund Name</t>
  </si>
  <si>
    <t>Retail / Institutional</t>
  </si>
  <si>
    <t>FCIS EQUITY FUNDS</t>
  </si>
  <si>
    <t>FCIS ASSET ALLOCATION FUNDS</t>
  </si>
  <si>
    <t>FCIS FIXED INTEREST FUNDS</t>
  </si>
  <si>
    <t>ALL FCIS FUNDS</t>
  </si>
  <si>
    <t xml:space="preserve"> Allan Gray Australia Balanced Fund</t>
  </si>
  <si>
    <t xml:space="preserve"> Allan Gray Bermuda Ltd</t>
  </si>
  <si>
    <t>Allan Gray Africa Bond Fund Limited</t>
  </si>
  <si>
    <t>Allan Gray Africa Equity Fund Limited</t>
  </si>
  <si>
    <t>Allan Gray Australia Equity Fund</t>
  </si>
  <si>
    <t>Allan Gray Australia Opportunity Fund</t>
  </si>
  <si>
    <t>Allan Gray Frontier Markets Equity Fund Limited</t>
  </si>
  <si>
    <t>Ashburton Global Investment Funds Limited</t>
  </si>
  <si>
    <t>Ashburton Investments SICAV</t>
  </si>
  <si>
    <t>Ashburton Money Market Funds Ltd</t>
  </si>
  <si>
    <t xml:space="preserve">Ashburton Replica Portfolio Limited </t>
  </si>
  <si>
    <t>Ci Global Investments RIAIF ICAV</t>
  </si>
  <si>
    <t>Contrarius ICAV</t>
  </si>
  <si>
    <t>Coronation Global Opportunities Fund</t>
  </si>
  <si>
    <t>Dodge &amp; Cox Worldwide Funds plc</t>
  </si>
  <si>
    <t>Foord Global Equity Fund</t>
  </si>
  <si>
    <t>Foord International Trust</t>
  </si>
  <si>
    <t>Foord SICAV</t>
  </si>
  <si>
    <t>Franklin Templeton Investment Funds (Luxembourg) (FTIF)</t>
  </si>
  <si>
    <t>Franklin Templeton Shariah Funds (FTSF)</t>
  </si>
  <si>
    <t>Ginsglobal Index Funds (Mauritius) Ltd</t>
  </si>
  <si>
    <t>Investec World Axis PCC Limited</t>
  </si>
  <si>
    <t>Investment Solutions Strategic Global Fund (Jersey)</t>
  </si>
  <si>
    <t>Jupiter Asset Management Series PLC</t>
  </si>
  <si>
    <t>Lloyds  Investment Funds Ltd</t>
  </si>
  <si>
    <t>Lloyds Multi Strategy Fund Ltd</t>
  </si>
  <si>
    <t>M&amp;G (South Africa) Global Funds ICAV</t>
  </si>
  <si>
    <t>M&amp;G Investment Funds (1)</t>
  </si>
  <si>
    <t>M&amp;G Investment Funds (3)</t>
  </si>
  <si>
    <t xml:space="preserve">Marriott International Funds Plc </t>
  </si>
  <si>
    <t>Mellville Douglas Select Fund Limited</t>
  </si>
  <si>
    <t>Melville Douglas Global Growth Fund Limited</t>
  </si>
  <si>
    <t>MELVILLE DOUGLAS INCOME FUND Limited</t>
  </si>
  <si>
    <t>MLC Global Multi Strategy UCITS Funds Plc</t>
  </si>
  <si>
    <t>Momentum Mutual Fund ICC Limited</t>
  </si>
  <si>
    <t>Nedgroup Investments Funds Plc</t>
  </si>
  <si>
    <t>Nedgroup Investments MultiFunds Plc</t>
  </si>
  <si>
    <t>Ninety One Global Strategy Fund Ltd</t>
  </si>
  <si>
    <t>Ninety One Premier Funds PCC Ltd</t>
  </si>
  <si>
    <t>OGM Oasis Crescent Global Investment Funds (UK) ICVC</t>
  </si>
  <si>
    <t>ONE Fund - Rezco Global Flexible Fund</t>
  </si>
  <si>
    <t>Orbis Global Equity Fund Limited</t>
  </si>
  <si>
    <t>Orbis Optimal SA Fund Ltd</t>
  </si>
  <si>
    <t>ORBIS SICAV</t>
  </si>
  <si>
    <t>PIM Capital PCC</t>
  </si>
  <si>
    <t>Prescient Global Funds Plc (Ireland)</t>
  </si>
  <si>
    <t>PSG Global Funds SICAV plc</t>
  </si>
  <si>
    <t>PSG Global Portfolio Malta</t>
  </si>
  <si>
    <t>PSG International Funds SICAV plc</t>
  </si>
  <si>
    <t>PSG Wealth Global Flexible FoF (GBP) SICAV plc</t>
  </si>
  <si>
    <t>PSG Wealth Global Funds SICAV plc</t>
  </si>
  <si>
    <t>PSG Wealth Global Preserver FoF (GBP) SICAV plc</t>
  </si>
  <si>
    <t>PSG Wealth Global Preserver FoF (USD) SICAV plc</t>
  </si>
  <si>
    <t>PTI Mutual Fund PCC Limited</t>
  </si>
  <si>
    <t>Ranmore Global Equity Fund plc</t>
  </si>
  <si>
    <t>Russell Investment Company Public Limited Company</t>
  </si>
  <si>
    <t>Sanlam Global Funds Plc (Ireland)</t>
  </si>
  <si>
    <t>Sanlam Universal Funds Plc (Ireland)</t>
  </si>
  <si>
    <t>Schroder International Selection Fund (Luxembourg)</t>
  </si>
  <si>
    <t>STANDARD BANK INTERNATIONAL FUNDS LIMITED</t>
  </si>
  <si>
    <t>STANLIB FUNDS Limited</t>
  </si>
  <si>
    <t>STANLIB OFFSHORE UNIT TRUSTS</t>
  </si>
  <si>
    <t>Stenham Real Estate Equity Fund Limited</t>
  </si>
  <si>
    <t>The Fidelity Institutional Liquidity Fund Plc</t>
  </si>
  <si>
    <t>The Offshore Mutual Funds PCC Limited</t>
  </si>
  <si>
    <t xml:space="preserve">Vulcan Value Equity Fund </t>
  </si>
  <si>
    <t xml:space="preserve">Warwick International Fund Pcc Ltd </t>
  </si>
  <si>
    <t>Retail and Institutional</t>
  </si>
  <si>
    <t>Institutional</t>
  </si>
  <si>
    <t>Retail</t>
  </si>
  <si>
    <t>Allan Gray Australia Balanced Fund</t>
  </si>
  <si>
    <t>Allan Gray Africa Ex-SA Equity Fund</t>
  </si>
  <si>
    <t>Allan Gray Africa Bond Fund</t>
  </si>
  <si>
    <t>Allan Gray Africa Equity Fund</t>
  </si>
  <si>
    <t>Allan Gray Australia Stable Fund</t>
  </si>
  <si>
    <t>Allan Gray Frontier Markets Equity Fund</t>
  </si>
  <si>
    <t>Global Growth Dollar Feeder Fund</t>
  </si>
  <si>
    <t>Global Energy Fund</t>
  </si>
  <si>
    <t>Global Equity Fund</t>
  </si>
  <si>
    <t>Global Growth Fund</t>
  </si>
  <si>
    <t>Global Leaders Equity Fund</t>
  </si>
  <si>
    <t>Dollar Money Market Feeder Fund</t>
  </si>
  <si>
    <t>Dollar Asset Management Fund</t>
  </si>
  <si>
    <t>Euro Asset Management Class</t>
  </si>
  <si>
    <t>Sterling Asset Management Fund</t>
  </si>
  <si>
    <t>Analytics International Flexible Fund</t>
  </si>
  <si>
    <t>APS Global Flexible Fund</t>
  </si>
  <si>
    <t>Claret Fund</t>
  </si>
  <si>
    <t>Global Accumulator Fund</t>
  </si>
  <si>
    <t>Global Flexible Fund</t>
  </si>
  <si>
    <t>Global Flexible Growth Fund</t>
  </si>
  <si>
    <t>Global Fund</t>
  </si>
  <si>
    <t>Global Inflation Plus Fund</t>
  </si>
  <si>
    <t>Global Maximum Return Fund</t>
  </si>
  <si>
    <t>Global Preserver Fund</t>
  </si>
  <si>
    <t>International Equity Fund</t>
  </si>
  <si>
    <t>International Flexible Fund</t>
  </si>
  <si>
    <t>International Flexible Growth Fund</t>
  </si>
  <si>
    <t>NFB Global Balanced Fund of Funds</t>
  </si>
  <si>
    <t>Odyssey Global Fund</t>
  </si>
  <si>
    <t>Sterling Wealth Global Flexible Fund</t>
  </si>
  <si>
    <t>Worldwide Growth Fund</t>
  </si>
  <si>
    <t>Contrarius Global Balanced Fund</t>
  </si>
  <si>
    <t>Contrarius Global Equity Fund</t>
  </si>
  <si>
    <t>Coronation Global Capital Plus Fund (CEGLE)</t>
  </si>
  <si>
    <t>Coronation Global Capital Plus Fund (CGGLG &amp; CGCHP)</t>
  </si>
  <si>
    <t>Coronation Global Capital Plus Fund (CUGLA,CUGLD, CUGCP &amp; CUGLF)</t>
  </si>
  <si>
    <t>Coronation Global Cash Fund (CUGCA)</t>
  </si>
  <si>
    <t xml:space="preserve">Coronation Global Emerging Markets Fund(CUGEA,CUGEB &amp; CUGEC) </t>
  </si>
  <si>
    <t>Coronation Global Equity Select USD (CGESA &amp; CGESP)</t>
  </si>
  <si>
    <t>Coronation Global Managed Fund (CUGMA, CUMFP)</t>
  </si>
  <si>
    <t>Coronation Global Opportunities Equity Fund (CUWEA &amp; CUOEP)</t>
  </si>
  <si>
    <t>Coronation Global Optimum Growth USD (CGOGA &amp; CGOGP)</t>
  </si>
  <si>
    <t>Coronation Global Strategic USD Income Fund (CUGSI, CUGSP &amp; CUGSQ)</t>
  </si>
  <si>
    <t>Dodge &amp; Cox Worldwide Funds plc Global Bond Fund</t>
  </si>
  <si>
    <t>Dodge &amp; Cox Worldwide Funds plc Global Stock Fund</t>
  </si>
  <si>
    <t>Dodge &amp; Cox Worldwide Funds plc U.S. Stock Fund</t>
  </si>
  <si>
    <t>Foord Global Equity Fund (Luxemborg)</t>
  </si>
  <si>
    <t>Foord Global Equity Fund (Singapore)</t>
  </si>
  <si>
    <t>Foord Asia ex-Japan Fund</t>
  </si>
  <si>
    <t>Foord International Fund</t>
  </si>
  <si>
    <t>Franklin Global Listed Infrastructure Fund Class A (Acc) USD</t>
  </si>
  <si>
    <t>Franklin Global Listed Infrastructure Fund Class A (Qdis) USD</t>
  </si>
  <si>
    <t>Franklin Global Listed Infrastructure Fund Class A (Ydis) EUR</t>
  </si>
  <si>
    <t>Franklin Global Listed Infrastructure Fund Class N (Acc) EUR</t>
  </si>
  <si>
    <t>Franklin India N acc PLN H1</t>
  </si>
  <si>
    <t>FRK Biotechnology Discovery A Acc</t>
  </si>
  <si>
    <t>FRK Euro Government Bond A Ydis EUR</t>
  </si>
  <si>
    <t>FRK Euro Government Bond I Qdis EUR</t>
  </si>
  <si>
    <t>FRK Euro Government Bond N Acc EUR</t>
  </si>
  <si>
    <t>Frk Euro Liquid Reserve A Acc</t>
  </si>
  <si>
    <t>Frk Euro Liquid Reserve A Ydis</t>
  </si>
  <si>
    <t>FRK European Gr A Acc</t>
  </si>
  <si>
    <t>FRK European Gr N Acc</t>
  </si>
  <si>
    <t>FRK European Growth A Acc USD</t>
  </si>
  <si>
    <t>FRK European Growth A Ydis GBP</t>
  </si>
  <si>
    <t>FRK European Small-Mid Cap Gr A Acc EUR</t>
  </si>
  <si>
    <t>FRK European Small-Mid Cap Gr A Acc USD</t>
  </si>
  <si>
    <t>FRK Gbl Aggregate Inv Grade A Acc USD</t>
  </si>
  <si>
    <t>FRK Gbl Aggregate Inv Grade I Acc USD</t>
  </si>
  <si>
    <t>FRK Gbl Gr A Acc</t>
  </si>
  <si>
    <t>FRK Gbl Gr and Value A Acc USD</t>
  </si>
  <si>
    <t>FRK Gbl Growth A acc EUR</t>
  </si>
  <si>
    <t>FRK Gbl Real Estate (USD) A Acc</t>
  </si>
  <si>
    <t>FRK Gbl Real Estate (USD) A Qdis USD</t>
  </si>
  <si>
    <t>FRK Gbl Real Estate (USD) B Qdis USD</t>
  </si>
  <si>
    <t>FRK Gbl Real Estate (USD) I Acc</t>
  </si>
  <si>
    <t>FRK Gbl Real Estate (USD) N Acc</t>
  </si>
  <si>
    <t>FRK Gbl Real Estate A Acc EUR H1</t>
  </si>
  <si>
    <t>FRK Gbl Real Estate A Ydis EUR H1</t>
  </si>
  <si>
    <t>FRK Gbl Real Estate W Qdis USD</t>
  </si>
  <si>
    <t>FRK Gbl Small-Mid Cap Gr A Acc</t>
  </si>
  <si>
    <t>FRK Gbl Small-Mid Cap Gr B Acc</t>
  </si>
  <si>
    <t>FRK India A Acc</t>
  </si>
  <si>
    <t>FRK India A Acc EUR</t>
  </si>
  <si>
    <t>FRK India A Acc SGD</t>
  </si>
  <si>
    <t>FRK India A Ydis EUR</t>
  </si>
  <si>
    <t>FRK India A Ydis GBP</t>
  </si>
  <si>
    <t>FRK India B Acc</t>
  </si>
  <si>
    <t>FRK India W Acc GBP</t>
  </si>
  <si>
    <t>FRK Japan Fund A Acc EUR</t>
  </si>
  <si>
    <t>FRK Japan Fund A Acc USD</t>
  </si>
  <si>
    <t>FRK Japan Fund A Acc YEN</t>
  </si>
  <si>
    <t>FRK Japan Fund A Ydis GBP</t>
  </si>
  <si>
    <t>FRK Japan Fund I Acc USD</t>
  </si>
  <si>
    <t>FRK Japan Fund N Acc USD</t>
  </si>
  <si>
    <t>FRK Mutual Beacon A Acc EUR</t>
  </si>
  <si>
    <t>FRK Mutual Beacon A Acc SGD</t>
  </si>
  <si>
    <t>FRK Mutual Beacon A Acc USD</t>
  </si>
  <si>
    <t>FRK Mutual Beacon B Acc USD</t>
  </si>
  <si>
    <t>FRK Mutual Beacon I Acc EUR</t>
  </si>
  <si>
    <t>FRK Mutual Beacon N Acc USD</t>
  </si>
  <si>
    <t>FRK Natural Resources A Acc EUR</t>
  </si>
  <si>
    <t>FRK Natural Resources A Acc USD</t>
  </si>
  <si>
    <t>FRK Natural Resources N Acc EUR</t>
  </si>
  <si>
    <t>FRK Technology A Acc EUR</t>
  </si>
  <si>
    <t>FRK Technology A Acc USD</t>
  </si>
  <si>
    <t>FRK Technology B Acc USD</t>
  </si>
  <si>
    <t>FRK Technology I Acc EUR</t>
  </si>
  <si>
    <t>FRK Technology I acc USD</t>
  </si>
  <si>
    <t>FRK U.S. Opportunities W Acc USD</t>
  </si>
  <si>
    <t>FRK US Equity A Acc EUR</t>
  </si>
  <si>
    <t>FRK US Equity A Acc USD</t>
  </si>
  <si>
    <t>FRK US Equity B Acc USD</t>
  </si>
  <si>
    <t>FRK US Equity N Acc USD</t>
  </si>
  <si>
    <t>FRK US Focus A Acc USD</t>
  </si>
  <si>
    <t>FRK US Government A acc USD</t>
  </si>
  <si>
    <t>FRK US Government A Mdis</t>
  </si>
  <si>
    <t>FRK US Government N Acc</t>
  </si>
  <si>
    <t>FRK US Opportunities A Acc</t>
  </si>
  <si>
    <t>FRK US Opportunities A Acc EUR</t>
  </si>
  <si>
    <t>FRK US Opportunities A Acc EUR-H1</t>
  </si>
  <si>
    <t>FRK US Opportunities A Acc NOK-H1</t>
  </si>
  <si>
    <t>FRK US Opportunities A Ydis GBP</t>
  </si>
  <si>
    <t>FRK US Opportunities B Acc</t>
  </si>
  <si>
    <t>FRK US Opportunities I Acc</t>
  </si>
  <si>
    <t>FRK US Opportunities I Acc EUR</t>
  </si>
  <si>
    <t>FRK US Opportunities N Acc</t>
  </si>
  <si>
    <t>FRK US Small-Mid Cap Gr A Acc</t>
  </si>
  <si>
    <t>FRK US Small-Mid Cap Gr C Acc</t>
  </si>
  <si>
    <t>FTIF FRK MENA A Acc EUR</t>
  </si>
  <si>
    <t>FTIF FRK MENA A Acc USD</t>
  </si>
  <si>
    <t>FTIF FRK MENA B Acc USD</t>
  </si>
  <si>
    <t>FTIF FRK MENA I Ydis USD</t>
  </si>
  <si>
    <t>T Africa A (Acc) SGD</t>
  </si>
  <si>
    <t>T Africa A (Acc) USD</t>
  </si>
  <si>
    <t>T Africa A (Ydis) EUR-H1</t>
  </si>
  <si>
    <t>T Asian Gr A Acc</t>
  </si>
  <si>
    <t>T Asian Gr A Acc EUR</t>
  </si>
  <si>
    <t>T Asian Gr A Acc EUR-H1</t>
  </si>
  <si>
    <t>T Asian Gr A Ydis EUR</t>
  </si>
  <si>
    <t>T Asian Gr A Ydis GBP</t>
  </si>
  <si>
    <t>T Asian Gr A Ydis USD</t>
  </si>
  <si>
    <t>T Asian Gr B Acc</t>
  </si>
  <si>
    <t>T Asian Gr N Acc</t>
  </si>
  <si>
    <t>T Asian Gr X Acc USD</t>
  </si>
  <si>
    <t>T Asian Gr. W Acc USD</t>
  </si>
  <si>
    <t>T Asian Growth Fund A acc CHF H1</t>
  </si>
  <si>
    <t>T BRIC A Acc</t>
  </si>
  <si>
    <t>T BRIC A Acc EUR</t>
  </si>
  <si>
    <t>T BRIC A Ydis GBP</t>
  </si>
  <si>
    <t>T BRIC B Acc</t>
  </si>
  <si>
    <t>T China A Acc</t>
  </si>
  <si>
    <t>T China A Ydis EUR</t>
  </si>
  <si>
    <t>T China A Ydis GBP</t>
  </si>
  <si>
    <t>T China B acc USD</t>
  </si>
  <si>
    <t>T China I YDIS GBP</t>
  </si>
  <si>
    <t>T China N Acc</t>
  </si>
  <si>
    <t>T Eastern Europe A Acc</t>
  </si>
  <si>
    <t>T Eastern Europe A Acc USD</t>
  </si>
  <si>
    <t>T Eastern Europe B Acc USD</t>
  </si>
  <si>
    <t>T Eastern Europe B Ydis EUR</t>
  </si>
  <si>
    <t>T Eastern Europe N Acc</t>
  </si>
  <si>
    <t>T Emerging Market Smaller Co A Acc EUR</t>
  </si>
  <si>
    <t>T Emerging Market Smaller Co A Acc USD</t>
  </si>
  <si>
    <t>T Emerging Market Smaller Co A Ydis GBP</t>
  </si>
  <si>
    <t>T Emerging Market Smaller Co N Acc USD</t>
  </si>
  <si>
    <t>T Emerging Markets A Acc</t>
  </si>
  <si>
    <t>T Emerging Markets A Acc SGD</t>
  </si>
  <si>
    <t>T Emerging Markets A Ydis USD</t>
  </si>
  <si>
    <t>T Emerging Markets B Acc</t>
  </si>
  <si>
    <t>T Emerging Markets N Acc EUR</t>
  </si>
  <si>
    <t>T Emerging Markets N Acc USD</t>
  </si>
  <si>
    <t>T Emerging Markets W Acc USD</t>
  </si>
  <si>
    <t>T Emrgng Mkts Smaller Co W Acc USD</t>
  </si>
  <si>
    <t>T Euroland A Acc</t>
  </si>
  <si>
    <t>T Euroland A Ydis EUR</t>
  </si>
  <si>
    <t>T Euroland B Acc USD</t>
  </si>
  <si>
    <t>T European A Acc EUR</t>
  </si>
  <si>
    <t>T European A Acc USD</t>
  </si>
  <si>
    <t>T European A Ydis USD</t>
  </si>
  <si>
    <t>T European N Acc EUR</t>
  </si>
  <si>
    <t>T Frontier Markets A Acc USD</t>
  </si>
  <si>
    <t>T Frontier Markets B Acc USD</t>
  </si>
  <si>
    <t>T Frontier Markets N Acc EUR</t>
  </si>
  <si>
    <t>T Gbl (EUR) A Acc</t>
  </si>
  <si>
    <t>T Gbl (EUR) A Ydis EUR</t>
  </si>
  <si>
    <t>T Gbl A Acc</t>
  </si>
  <si>
    <t>T Gbl A Ydis USD</t>
  </si>
  <si>
    <t>T Gbl B Acc</t>
  </si>
  <si>
    <t>T Gbl Balanced A Acc EUR</t>
  </si>
  <si>
    <t>T Gbl Balanced A Acc USD</t>
  </si>
  <si>
    <t>T Gbl Balanced A Qdis USD</t>
  </si>
  <si>
    <t>T Gbl Balanced B Acc USD</t>
  </si>
  <si>
    <t>T Gbl Balanced N Acc EUR</t>
  </si>
  <si>
    <t>T Gbl Balanced W Acc USD</t>
  </si>
  <si>
    <t>T Gbl Balnced I Ydis USD</t>
  </si>
  <si>
    <t>T Gbl I Acc</t>
  </si>
  <si>
    <t>T Gbl N Acc</t>
  </si>
  <si>
    <t>T Gbl Smaller Companies A Acc</t>
  </si>
  <si>
    <t>T Gbl Smaller Companies A Ydis USD</t>
  </si>
  <si>
    <t>T Gbl Smaller Companies B Acc USD</t>
  </si>
  <si>
    <t>T Gbl Smaller Companies N Acc</t>
  </si>
  <si>
    <t>T Gr (EUR) A Acc</t>
  </si>
  <si>
    <t>T Gr (EUR) A Acc USD</t>
  </si>
  <si>
    <t>T Gr (EUR) A Ydis EUR</t>
  </si>
  <si>
    <t>T Korea A Acc</t>
  </si>
  <si>
    <t>T Korea N Acc</t>
  </si>
  <si>
    <t>T Latin America A Acc</t>
  </si>
  <si>
    <t>T Latin America A Ydis GBP</t>
  </si>
  <si>
    <t>T Latin America A Ydis USD</t>
  </si>
  <si>
    <t>T Thailand A Acc</t>
  </si>
  <si>
    <t>T Thailand B Acc</t>
  </si>
  <si>
    <t>T Thailand N Acc</t>
  </si>
  <si>
    <t>T US Dollar Liquid Reserve A Acc</t>
  </si>
  <si>
    <t>T US Dollar Liquid Reserve A Mdis</t>
  </si>
  <si>
    <t>T US Dollar Liquid Reserve N Acc</t>
  </si>
  <si>
    <t>Templeton Global Bond Fund A (Acc) H1 CHF</t>
  </si>
  <si>
    <t>Templeton Global Bond Fund A (acc) HKD</t>
  </si>
  <si>
    <t>Templeton Global Bond Fund A (acc) NOK - H1</t>
  </si>
  <si>
    <t>Templeton Global Bond Fund A (acc) SEK - H1</t>
  </si>
  <si>
    <t>Templeton Global Bond Fund A (Mdis) HKD</t>
  </si>
  <si>
    <t>Templeton Global Bond Fund C(acc) USD</t>
  </si>
  <si>
    <t>Templeton Global Bond Fund Class A (Acc) CZK-H1</t>
  </si>
  <si>
    <t>Templeton Global Bond Fund Class A (Acc) EUR</t>
  </si>
  <si>
    <t>Templeton Global Bond Fund Class A (Acc) EUR -H1</t>
  </si>
  <si>
    <t>Templeton Global Bond Fund Class A (Acc) USD</t>
  </si>
  <si>
    <t>Templeton Global Bond Fund Class A (Mdis) AUD-H1</t>
  </si>
  <si>
    <t>Templeton Global Bond Fund Class A (Mdis) CAD-H1</t>
  </si>
  <si>
    <t>Templeton Global Bond Fund Class A (Mdis) EUR</t>
  </si>
  <si>
    <t>Templeton Global Bond Fund Class A (Mdis) EUR -H1</t>
  </si>
  <si>
    <t>Templeton Global Bond Fund Class A (Mdis) GBP</t>
  </si>
  <si>
    <t>Templeton Global Bond Fund Class A (Mdis) GBP-H1</t>
  </si>
  <si>
    <t>Templeton Global Bond Fund Class A (Mdis) RMB-H1</t>
  </si>
  <si>
    <t>Templeton Global Bond Fund Class A (Mdis) SGD</t>
  </si>
  <si>
    <t>Templeton Global Bond Fund Class A (Mdis) SGD-H1</t>
  </si>
  <si>
    <t>Templeton Global Bond Fund Class A (Mdis) USD</t>
  </si>
  <si>
    <t>Templeton Global Bond Fund Class A (Ydis) CHF-H1</t>
  </si>
  <si>
    <t>Templeton Global Bond Fund Class A (Ydis) EUR</t>
  </si>
  <si>
    <t>Templeton Global Bond Fund Class A (Ydis) EUR-H1</t>
  </si>
  <si>
    <t>Templeton Global Bond Fund Class AX (Acc)</t>
  </si>
  <si>
    <t>Templeton Global Bond Fund Class B (Mdis) USD</t>
  </si>
  <si>
    <t>Templeton Global Bond Fund Class BX (Dis) USD</t>
  </si>
  <si>
    <t>Templeton Global Bond Fund Class C (Mdis) USD</t>
  </si>
  <si>
    <t>Templeton Global Bond Fund Class I (acc) CHF-H1</t>
  </si>
  <si>
    <t>Templeton Global Bond Fund Class I (Acc) EUR</t>
  </si>
  <si>
    <t>Templeton Global Bond Fund Class I (Acc) EUR -H1</t>
  </si>
  <si>
    <t>Templeton Global Bond Fund Class I (Acc) NOK -H1</t>
  </si>
  <si>
    <t>Templeton Global Bond Fund Class I (Acc) NZD-H1</t>
  </si>
  <si>
    <t>Templeton Global Bond Fund Class I (Acc) USD</t>
  </si>
  <si>
    <t>Templeton Global Bond Fund Class I (Mdis) EUR</t>
  </si>
  <si>
    <t>Templeton Global Bond Fund Class I (Mdis) JPY</t>
  </si>
  <si>
    <t>Templeton Global Bond Fund Class I (Mdis) JPY-H1</t>
  </si>
  <si>
    <t>Templeton Global Bond Fund Class I (Ydis) EUR</t>
  </si>
  <si>
    <t>Templeton Global Bond Fund Class I (Ydis) EUR-H1</t>
  </si>
  <si>
    <t>Templeton Global Bond Fund Class N (Acc) EUR -H1</t>
  </si>
  <si>
    <t>Templeton Global Bond Fund Class N (Acc) HUF</t>
  </si>
  <si>
    <t>Templeton Global Bond Fund Class N (Acc) USD</t>
  </si>
  <si>
    <t>Templeton Global Bond Fund Class N (Mdis) EUR -H1</t>
  </si>
  <si>
    <t>Templeton Global Bond Fund Class N (Mdis) USD</t>
  </si>
  <si>
    <t>Templeton Global Bond Fund Class N (Ydis) EUR-H1</t>
  </si>
  <si>
    <t>Templeton Global Bond Fund Class S (Acc) USD</t>
  </si>
  <si>
    <t>Templeton Global Bond Fund Class S (Mdis) EUR</t>
  </si>
  <si>
    <t>Templeton Global Bond Fund Class W (ACC) EUR</t>
  </si>
  <si>
    <t>Templeton Global Bond Fund Class W (Acc) EUR-H1</t>
  </si>
  <si>
    <t>Templeton Global Bond Fund Class W (Acc) USD</t>
  </si>
  <si>
    <t>Templeton Global Bond Fund Class W (Mdis) EUR</t>
  </si>
  <si>
    <t>Templeton Global Bond Fund Class W (Mdis) GBP</t>
  </si>
  <si>
    <t>Templeton Global Bond Fund Class W (Mdis) GBP-H1</t>
  </si>
  <si>
    <t>Templeton Global Bond Fund Class W (Mdis) USD</t>
  </si>
  <si>
    <t>Templeton Global Bond Fund Class W (YDIS) EUR</t>
  </si>
  <si>
    <t>Templeton Global Bond Fund Class W (YDIS) EUR-H1</t>
  </si>
  <si>
    <t>Templeton Global Bond Fund Class X (Acc) EUR</t>
  </si>
  <si>
    <t>Templeton Global Bond Fund Class X (Acc) USD</t>
  </si>
  <si>
    <t>Templeton Global Bond Fund Class Y (Mdis) USD</t>
  </si>
  <si>
    <t>Templeton Global Bond Fund Class Z (Acc) EUR</t>
  </si>
  <si>
    <t>Templeton Global Bond Fund Class Z (acc) USD</t>
  </si>
  <si>
    <t>Templeton Global Bond Fund Class Z (Mdis) GBP-H1</t>
  </si>
  <si>
    <t>Templeton Global Bond Fund Class Z (Mdis) USD</t>
  </si>
  <si>
    <t>Templeton Global Bond Fund Class Z (Ydis) EUR-H1</t>
  </si>
  <si>
    <t>Templeton Global Bond Fund F(Mdis) USD</t>
  </si>
  <si>
    <t>Templeton Global Bond Fund I (Mdis) GBP</t>
  </si>
  <si>
    <t>Templeton Global Bond Fund I (Mdis) H1 GBP</t>
  </si>
  <si>
    <t>Templeton Global Bond Fund N (acc) PLN-H1</t>
  </si>
  <si>
    <t>Templeton Global Bond Fund S (acc) EUR-H1</t>
  </si>
  <si>
    <t>Templeton Global Bond Fund W (Acc) CHF-H1</t>
  </si>
  <si>
    <t>Templeton Global Bond Fund W(Ydis) CHF-H1</t>
  </si>
  <si>
    <t>Templeton Global Bond Fund X (Acc) EUR-H1</t>
  </si>
  <si>
    <t>Templeton Global Bond Fund Y (Acc) CAD</t>
  </si>
  <si>
    <t>Templeton Global Total Return Fund A (Acc) H1 CHF</t>
  </si>
  <si>
    <t>Templeton Global Total Return Fund A (Acc) HKD</t>
  </si>
  <si>
    <t>Templeton Global Total Return Fund A (Mdis) HKD</t>
  </si>
  <si>
    <t>Templeton Global Total Return Fund A (Mdis) SGD-H1</t>
  </si>
  <si>
    <t>Templeton Global Total Return Fund C(acc) USD</t>
  </si>
  <si>
    <t>Templeton Global Total Return Fund Class A (Acc)</t>
  </si>
  <si>
    <t>Templeton Global Total Return Fund Class A (Acc) EUR</t>
  </si>
  <si>
    <t>Templeton Global Total Return Fund Class A (Acc) EUR -H1</t>
  </si>
  <si>
    <t>Templeton Global Total Return Fund Class A (ACC) NOK-H1</t>
  </si>
  <si>
    <t>Templeton Global Total Return Fund Class A (Acc) Pln-H1</t>
  </si>
  <si>
    <t>Templeton Global Total Return Fund Class A (Acc) SEK-H1</t>
  </si>
  <si>
    <t>Templeton Global Total Return Fund Class A (Mdis) AUD-H1</t>
  </si>
  <si>
    <t>Templeton Global Total Return Fund Class A (Mdis) EUR</t>
  </si>
  <si>
    <t>Templeton Global Total Return Fund Class A (Mdis) EUR -H1</t>
  </si>
  <si>
    <t>Templeton Global Total Return Fund Class A (Mdis) GBP</t>
  </si>
  <si>
    <t>Templeton Global Total Return Fund Class A (Mdis) GBP-H1</t>
  </si>
  <si>
    <t>Templeton Global Total Return Fund Class A (Mdis) RMB-H1</t>
  </si>
  <si>
    <t>Templeton Global Total Return Fund Class A (Mdis) SGD</t>
  </si>
  <si>
    <t>Templeton Global Total Return Fund Class A (Mdis) USD</t>
  </si>
  <si>
    <t>Templeton Global Total Return Fund Class A (Ydis) CHF-H1</t>
  </si>
  <si>
    <t>Templeton Global Total Return Fund Class A (Ydis) EUR</t>
  </si>
  <si>
    <t>Templeton Global Total Return Fund Class A (Ydis) EUR-H1</t>
  </si>
  <si>
    <t>Templeton Global Total Return Fund Class B (Acc)</t>
  </si>
  <si>
    <t>Templeton Global Total Return Fund Class B (Mdis) USD</t>
  </si>
  <si>
    <t>Templeton Global Total Return Fund Class C (Mdis) USD</t>
  </si>
  <si>
    <t>Templeton Global Total Return Fund Class I (Acc)</t>
  </si>
  <si>
    <t>Templeton Global Total Return Fund Class I (Acc) CHF-H1</t>
  </si>
  <si>
    <t>Templeton Global Total Return Fund Class I (Acc) EUR</t>
  </si>
  <si>
    <t>Templeton Global Total Return Fund Class I (Acc) EUR -H1</t>
  </si>
  <si>
    <t>Templeton Global Total Return Fund Class I (Acc) NOK-H1</t>
  </si>
  <si>
    <t>Templeton Global Total Return Fund Class I (Dis)</t>
  </si>
  <si>
    <t>Templeton Global Total Return Fund Class I (Mdis) CHF</t>
  </si>
  <si>
    <t>Templeton Global Total Return Fund Class I (Mdis) EUR</t>
  </si>
  <si>
    <t>Templeton Global Total Return Fund Class I (Mdis) JPY</t>
  </si>
  <si>
    <t>Templeton Global Total Return Fund Class I (Mdis) JPY-H1</t>
  </si>
  <si>
    <t>Templeton Global Total Return Fund Class I (Ydis) EUR</t>
  </si>
  <si>
    <t>Templeton Global Total Return Fund Class I (Ydis) EUR-H1</t>
  </si>
  <si>
    <t>Templeton Global Total Return Fund Class N (Acc)</t>
  </si>
  <si>
    <t>Templeton Global Total Return Fund Class N (Acc) EUR</t>
  </si>
  <si>
    <t>Templeton Global Total Return Fund Class N (Acc) EUR -H1</t>
  </si>
  <si>
    <t>Templeton Global Total Return Fund Class N (Acc) HUF</t>
  </si>
  <si>
    <t>Templeton Global Total Return Fund Class N (Mdis) EUR -H1</t>
  </si>
  <si>
    <t>Templeton Global Total Return Fund Class N (Mdis) USD</t>
  </si>
  <si>
    <t>Templeton Global Total Return Fund Class N (Ydis) EUR-H1</t>
  </si>
  <si>
    <t>Templeton Global Total Return Fund Class S (Acc) EUR-H1</t>
  </si>
  <si>
    <t>Templeton Global Total Return Fund Class S (Acc) USD</t>
  </si>
  <si>
    <t>Templeton Global Total Return Fund Class W (Acc) EUR</t>
  </si>
  <si>
    <t>Templeton Global Total Return Fund Class W (Acc) EUR-H1</t>
  </si>
  <si>
    <t>Templeton Global Total Return Fund Class W (Acc) USD</t>
  </si>
  <si>
    <t>Templeton Global Total Return Fund Class W (Mdis) EUR</t>
  </si>
  <si>
    <t>Templeton Global Total Return Fund Class W (Mdis) GBP</t>
  </si>
  <si>
    <t>Templeton Global Total Return Fund Class W (Mdis) GBP-H1</t>
  </si>
  <si>
    <t>Templeton Global Total Return Fund Class W (Mdis) USD</t>
  </si>
  <si>
    <t>Templeton Global Total Return Fund Class W (Ydis) EUR</t>
  </si>
  <si>
    <t>Templeton Global Total Return Fund Class X (Ydis) USD</t>
  </si>
  <si>
    <t>Templeton Global Total Return Fund Class Y (Mdis) USD</t>
  </si>
  <si>
    <t>Templeton Global Total Return Fund Class Z (Acc) USD</t>
  </si>
  <si>
    <t>Templeton Global Total Return Fund Class Z (Mdis) GBP-H1</t>
  </si>
  <si>
    <t>Templeton Global Total Return Fund Class Z (Mdis) USD</t>
  </si>
  <si>
    <t>Templeton Global Total Return Fund Class Z (Ydis) EUR-H1</t>
  </si>
  <si>
    <t>Templeton Global Total Return Fund F (Mdis) USD</t>
  </si>
  <si>
    <t>Templeton Global Total Return Fund I (acc) USD-H4 (BRL)</t>
  </si>
  <si>
    <t>Templeton Global Total Return Fund I (Mdis) GBP</t>
  </si>
  <si>
    <t>Templeton Global Total Return Fund I (Mdis) H1 GBP</t>
  </si>
  <si>
    <t>Templeton Global Total Return Fund I (Mdis) USD</t>
  </si>
  <si>
    <t>Templeton Global Total Return Fund I(Qdis) USD</t>
  </si>
  <si>
    <t>Templeton Global Total Return Fund S (acc) CHF-H1</t>
  </si>
  <si>
    <t>Templeton Global Total Return Fund S (acc) EUR</t>
  </si>
  <si>
    <t>Templeton Global Total Return Fund S (Mdis) EUR</t>
  </si>
  <si>
    <t>Templeton Global Total Return Fund S (Mdis) GBP</t>
  </si>
  <si>
    <t>Templeton Global Total Return Fund S (Mdis) GBP-H1</t>
  </si>
  <si>
    <t>Templeton Global Total Return Fund S (Mdis) USD</t>
  </si>
  <si>
    <t>Templeton Global Total Return Fund S (Ydis) USD</t>
  </si>
  <si>
    <t>Templeton Global Total Return Fund W (Acc) CHF-H1</t>
  </si>
  <si>
    <t>Templeton Global Total Return Fund W (Acc) GBP-H1</t>
  </si>
  <si>
    <t>Templeton Global Total Return Fund W(acc) PLN-H1</t>
  </si>
  <si>
    <t>Templeton Global Total Return Fund W(Ydis) CHF-H1</t>
  </si>
  <si>
    <t>Templeton Global Total Return Fund W(Ydis) EUR-H1</t>
  </si>
  <si>
    <t>Templeton Global Total Return Fund X(acc) USD</t>
  </si>
  <si>
    <t>FRK GBL Sukuk A Acc USD</t>
  </si>
  <si>
    <t>FRK Gbl Sukuk I Acc USD</t>
  </si>
  <si>
    <t>T Shariah Asian Growth A Acc USD</t>
  </si>
  <si>
    <t>T Shariah Gbl Equity A Acc USD</t>
  </si>
  <si>
    <t>T Shariah Gbl Equity I Acc USD</t>
  </si>
  <si>
    <t>GinsGlobal European Equity Index Fund</t>
  </si>
  <si>
    <t>GinsGlobal European Real Estate Index Fund</t>
  </si>
  <si>
    <t>GinsGlobal Global Balanced Index Fund</t>
  </si>
  <si>
    <t>GinsGlobal Global Bond Fund</t>
  </si>
  <si>
    <t>GinsGlobal Global Equity Index Fund</t>
  </si>
  <si>
    <t>GinsGlobal Global Money Market Fund</t>
  </si>
  <si>
    <t>GinsGlobal Japanese Equity Index Fund</t>
  </si>
  <si>
    <t>GinsGlobal US Equity Index Fund</t>
  </si>
  <si>
    <t>Investec Global Balanced Fund</t>
  </si>
  <si>
    <t>Investec Global Growth Fund</t>
  </si>
  <si>
    <t>Investec Global Leaders Fund</t>
  </si>
  <si>
    <t>Investec Global Sustainable Equity Fund</t>
  </si>
  <si>
    <t>Investec World Axis: Cautious Fund</t>
  </si>
  <si>
    <t>Investec World Axis: Core Fund</t>
  </si>
  <si>
    <t>Investec World Axis: Flexible Fund</t>
  </si>
  <si>
    <t>Investec World Axis: Global Equity Fund</t>
  </si>
  <si>
    <t>AF All Equity Fund - B1</t>
  </si>
  <si>
    <t>AF Balanced Fund - B1</t>
  </si>
  <si>
    <t>AF Bond Fund - B1</t>
  </si>
  <si>
    <t>AF Conservative Fund - B1</t>
  </si>
  <si>
    <t>AF Dynamic Fund - B1</t>
  </si>
  <si>
    <t>Alexander Forbes Strategic Global Balanced Fund A</t>
  </si>
  <si>
    <t>Alexander Forbes Strategic Global Balanced Fund B</t>
  </si>
  <si>
    <t>Alexander Forbes Strategic Global Balanced Fund D</t>
  </si>
  <si>
    <t>IS Strategic Euro Liquidity Fund</t>
  </si>
  <si>
    <t>IS Strategic Sterling Bond Fund</t>
  </si>
  <si>
    <t>IS Strategic Sterling Liquidity Fund</t>
  </si>
  <si>
    <t>IS Strategic US Dollar Liquidity Fund</t>
  </si>
  <si>
    <t>Strategic Global Aggressive Fund - A</t>
  </si>
  <si>
    <t>Strategic Global Aggressive Fund - B</t>
  </si>
  <si>
    <t>Strategic Global Aggressive Fund - D</t>
  </si>
  <si>
    <t>Strategic Global Bond Fund - A</t>
  </si>
  <si>
    <t>Strategic Global Bond Fund - B</t>
  </si>
  <si>
    <t>Strategic Global Bond Fund - D</t>
  </si>
  <si>
    <t>Strategic Global Conservative Fund - A</t>
  </si>
  <si>
    <t>Strategic Global Conservative Fund - B</t>
  </si>
  <si>
    <t>Strategic Global Conservative Fund - D</t>
  </si>
  <si>
    <t>Strategic Global Equity Fund - A</t>
  </si>
  <si>
    <t>Strategic Global Equity Fund - B</t>
  </si>
  <si>
    <t>Strategic Global Equity Fund - D</t>
  </si>
  <si>
    <t>Strategic Global Moderate Fund - A</t>
  </si>
  <si>
    <t>Strategic Global Moderate Fund - B</t>
  </si>
  <si>
    <t>Strategic Global Moderate Fund - D</t>
  </si>
  <si>
    <t>Jupiter Merian Worl Equity Fund</t>
  </si>
  <si>
    <t>Euro High Income Fund</t>
  </si>
  <si>
    <t>Growth Strategy - (EUR)</t>
  </si>
  <si>
    <t>Growth Strategy - (USD)</t>
  </si>
  <si>
    <t>High Income Fund</t>
  </si>
  <si>
    <t>Sterling Bond Fund</t>
  </si>
  <si>
    <t>Balanced Strategy (EUR)</t>
  </si>
  <si>
    <t>Balanced Strategy (GBP)</t>
  </si>
  <si>
    <t>Balanced Strategy (USD)</t>
  </si>
  <si>
    <t>Balanced Strategy A Class (GBP)</t>
  </si>
  <si>
    <t>Cautious Balanced - (EUR)</t>
  </si>
  <si>
    <t>Cautious Balanced - (USD)</t>
  </si>
  <si>
    <t>Cautious Balanced (GBP)</t>
  </si>
  <si>
    <t>Growth Strategy - (GBP)</t>
  </si>
  <si>
    <t>Growth Strategy A Class</t>
  </si>
  <si>
    <t>Growth Strategy Euro</t>
  </si>
  <si>
    <t>High Growth Strategy - (EUR)</t>
  </si>
  <si>
    <t>High Growth Strategy - (GBP)</t>
  </si>
  <si>
    <t>High Growth Strategy - (USD)</t>
  </si>
  <si>
    <t>High Growth Strategy A Class</t>
  </si>
  <si>
    <t>High Growth Strategy Euro</t>
  </si>
  <si>
    <t>US$ Growth Strategy Class - (EUR)</t>
  </si>
  <si>
    <t>US$ Growth Strategy Class - (GBP)</t>
  </si>
  <si>
    <t>US$ Growth Strategy Class - (USD)</t>
  </si>
  <si>
    <t>M&amp;G Global Balanced Fund</t>
  </si>
  <si>
    <t>M&amp;G Global Bond Fund</t>
  </si>
  <si>
    <t>M&amp;G Global Equity Fun</t>
  </si>
  <si>
    <t>M&amp;G Global Fixed Income Fund</t>
  </si>
  <si>
    <t>M&amp;G Global Inflation Plus Fund</t>
  </si>
  <si>
    <t>M&amp;G Global Property Fund</t>
  </si>
  <si>
    <t>M&amp;G Worldwide Managed Fund</t>
  </si>
  <si>
    <t>M&amp;G Worldwide Real Return Fund</t>
  </si>
  <si>
    <t>M&amp;G Worldwide Strategic Managed Fund</t>
  </si>
  <si>
    <t>M&amp;G Worldwide Strategic Real Return Fun</t>
  </si>
  <si>
    <t>M&amp;G Global Basics Fund</t>
  </si>
  <si>
    <t>M&amp;G Global Leaders Fund</t>
  </si>
  <si>
    <t>M&amp;G Global Government Bond Fund</t>
  </si>
  <si>
    <t>M&amp;G Recovery Fund</t>
  </si>
  <si>
    <t>Marriot First World Equity Fund (Accumulating Clean)</t>
  </si>
  <si>
    <t>Marriot First World Equity Fund (Accumulating)</t>
  </si>
  <si>
    <t>Marriot First World Equity Fund (Distributing)</t>
  </si>
  <si>
    <t>Marriott International Growth Fund (Accumulating Clean)</t>
  </si>
  <si>
    <t>Marriott International Growth Fund (Accumulating)</t>
  </si>
  <si>
    <t>Marriott International Growth Fund (Distributing)</t>
  </si>
  <si>
    <t>Marriott International Real Estate Fund (Accumulating Clean)</t>
  </si>
  <si>
    <t>Marriott International Real Estate Fund (Accumulating)</t>
  </si>
  <si>
    <t>Marriott International Real Estate Fund (Distributing)</t>
  </si>
  <si>
    <t>MD Select - Global Equity Fund</t>
  </si>
  <si>
    <t>MD Select - Global Impact Class</t>
  </si>
  <si>
    <t>MD Global Growth - USD Global Growth</t>
  </si>
  <si>
    <t>MD Income - Enhanced Income (USD) Class</t>
  </si>
  <si>
    <t>MD Income - Sterling Income Fund</t>
  </si>
  <si>
    <t>MD Income - US$ Income Fund</t>
  </si>
  <si>
    <t>Amplify Global Equity Fund</t>
  </si>
  <si>
    <t>Catalyst Global Real Estate UCITS Fund</t>
  </si>
  <si>
    <t>Sanlam Global Artificial Intelligence Fund</t>
  </si>
  <si>
    <t>Sanlam International Inflation Link Bond Fund</t>
  </si>
  <si>
    <t>Ampersand Global Equity Fund Class A</t>
  </si>
  <si>
    <t>Ampersand Global Equity Fund Class B</t>
  </si>
  <si>
    <t>Caleo Global Flexible Fund IC Limited - Class A USD</t>
  </si>
  <si>
    <t>Engelberg Global Fund IC Limited Class A USD</t>
  </si>
  <si>
    <t>FGAM Global Cautious Fund IC Limited</t>
  </si>
  <si>
    <t>FGAM Global Growth Fund IC Limited</t>
  </si>
  <si>
    <t>Fintax International Balanced Fund IC Limited USD Shares</t>
  </si>
  <si>
    <t>Fintax International Growth Fund IC Limited USD Shares</t>
  </si>
  <si>
    <t>Momentum Global Cautious Fund IC Limited</t>
  </si>
  <si>
    <t>Momentum Global Cautious Fund IC Limited Class D USD</t>
  </si>
  <si>
    <t>Momentum Global Growth Fund IC Limited</t>
  </si>
  <si>
    <t>Momentum Global Growth Fund IC Limited Class D USD</t>
  </si>
  <si>
    <t>Momentum Global Managed Fund IC Limited</t>
  </si>
  <si>
    <t>Momentum Global Managed Fund IC Limited Class D USD</t>
  </si>
  <si>
    <t>Momentum Global Sterling Balanced Fund Class A GBP</t>
  </si>
  <si>
    <t>Momentum Global Sterling Balanced Fund Class B GBP</t>
  </si>
  <si>
    <t>PB Global Flexible Fund IC Limited</t>
  </si>
  <si>
    <t>PMK Wealth Global Cautious Fund Class C USD</t>
  </si>
  <si>
    <t>PMK Wealth Global Cautious Fund IC Limited</t>
  </si>
  <si>
    <t>PMK Wealth Global Growth Fund Class C USD</t>
  </si>
  <si>
    <t>PMK Wealth Global Growth Fund IC Limited</t>
  </si>
  <si>
    <t>PMK Wealth Global Growth Fund IC Limited Class B USD</t>
  </si>
  <si>
    <t>VPFP International Cautious Fund IC Limited Class A USD</t>
  </si>
  <si>
    <t>VPFP International Cautious Fund IC Limited Class B USD</t>
  </si>
  <si>
    <t>VPFP International Growth Fund IC Limited Class A USD</t>
  </si>
  <si>
    <t>VPFP International Growth Fund IC Limited Class B USD</t>
  </si>
  <si>
    <t>Nedgroup Investment Funds Contrarian Value Equity Fund C (USD)</t>
  </si>
  <si>
    <t>Nedgroup Investment Funds Contrarian Value Equity Fund D (USD)</t>
  </si>
  <si>
    <t>Nedgroup Investment Funds Contrarian Value Equity Fund E (CAD)</t>
  </si>
  <si>
    <t>Nedgroup Investment Funds Core Global Fund A (USD)</t>
  </si>
  <si>
    <t>Nedgroup Investment Funds Core Global Fund C (USD)</t>
  </si>
  <si>
    <t>Nedgroup Investment Funds Global Behavioural Fund A (USD)</t>
  </si>
  <si>
    <t>Nedgroup Investment Funds Global Behavioural Fund C (USD)</t>
  </si>
  <si>
    <t>Nedgroup Investment Funds Global Behavioural Fund D (USD)</t>
  </si>
  <si>
    <t>Nedgroup Investment Funds Global Behavioural Fund E (USD)</t>
  </si>
  <si>
    <t>Nedgroup Investment Funds Global Cautious Fund D (USD)</t>
  </si>
  <si>
    <t>Nedgroup Investment Funds Global Emerging Markets Equity Fund A (USD)</t>
  </si>
  <si>
    <t>Nedgroup Investment Funds Global Emerging Markets Equity Fund C (EUR)</t>
  </si>
  <si>
    <t>Nedgroup Investment Funds Global Emerging Markets Equity Fund C (GBP)</t>
  </si>
  <si>
    <t>Nedgroup Investment Funds Global Emerging Markets Equity Fund C (USD)</t>
  </si>
  <si>
    <t>Nedgroup Investment Funds Global Emerging Markets Equity Fund D (GBP)</t>
  </si>
  <si>
    <t>Nedgroup Investment Funds Global Emerging Markets Equity Fund D (USD)</t>
  </si>
  <si>
    <t>Nedgroup Investment Funds Global Emerging Markets Equity Fund E (USD)</t>
  </si>
  <si>
    <t>Nedgroup Investment Funds Global Flexible Fund C (CHF)</t>
  </si>
  <si>
    <t>Nedgroup Investment Funds Global Flexible Fund C (EUR)</t>
  </si>
  <si>
    <t>Nedgroup Investment Funds Global Flexible Fund D (CHF)</t>
  </si>
  <si>
    <t>Nedgroup Investment Funds Global Flexible Fund D (EUR)</t>
  </si>
  <si>
    <t>Nedgroup Investment Funds Global Flexible Fund D (GBP)</t>
  </si>
  <si>
    <t>Nedgroup Investment Funds Global Flexible Fund D (USD)</t>
  </si>
  <si>
    <t>Nedgroup Investment Funds Global Property Fund A (USD)</t>
  </si>
  <si>
    <t>Nedgroup Investment Funds Global Property Fund C (USD)</t>
  </si>
  <si>
    <t>Nedgroup Investment Funds Global Property Fund D (GBP) Acc</t>
  </si>
  <si>
    <t>Nedgroup Investment Funds Global Property Fund D (GBP) Inc</t>
  </si>
  <si>
    <t>Nedgroup Investment Funds Global Property Fund D (USD) Acc</t>
  </si>
  <si>
    <t>Nedgroup Investment Funds Global Property Fund D (USD) Inc</t>
  </si>
  <si>
    <t>Nedgroup Investments Funds Global Cautious Fund A</t>
  </si>
  <si>
    <t>Nedgroup Investments Funds Global Cautious Fund B</t>
  </si>
  <si>
    <t>Nedgroup Investments Funds Global Cautious Fund C</t>
  </si>
  <si>
    <t>Nedgroup Investments Funds Global Cautious Fund C - GBP</t>
  </si>
  <si>
    <t>Nedgroup Investments Funds Global Equity Fund A</t>
  </si>
  <si>
    <t>Nedgroup Investments Funds Global Equity Fund B</t>
  </si>
  <si>
    <t>Nedgroup Investments Funds Global Equity Fund C</t>
  </si>
  <si>
    <t>Nedgroup Investments Funds Global Equity Fund C - GBP</t>
  </si>
  <si>
    <t>Nedgroup Investments Funds Global Equity Fund D</t>
  </si>
  <si>
    <t>Nedgroup Investments Funds Global Equity Fund E</t>
  </si>
  <si>
    <t>Nedgroup Investments Funds Global Flexibe Fund B</t>
  </si>
  <si>
    <t>Nedgroup Investments Funds Global Flexibe Fund C</t>
  </si>
  <si>
    <t>Nedgroup Investments Funds Global Flexibe Fund C - GBP</t>
  </si>
  <si>
    <t>Nedgroup Investments Funds Global Flexible Fund A</t>
  </si>
  <si>
    <t>Nedgroup Investments MultiFunds Balanced GBP Class A</t>
  </si>
  <si>
    <t>Nedgroup Investments MultiFunds Balanced GBP Class B</t>
  </si>
  <si>
    <t>Nedgroup Investments MultiFunds Balanced GBP Class C</t>
  </si>
  <si>
    <t>Nedgroup Investments MultiFunds Balanced USD Class A</t>
  </si>
  <si>
    <t>Nedgroup Investments MultiFunds Balanced USD Class B</t>
  </si>
  <si>
    <t>Nedgroup Investments MultiFunds Balanced USD Class C</t>
  </si>
  <si>
    <t>Nedgroup Investments MultiFunds Growth GBP Class A</t>
  </si>
  <si>
    <t>Nedgroup Investments MultiFunds Growth GBP Class B</t>
  </si>
  <si>
    <t>Nedgroup Investments MultiFunds Growth GBP Class C</t>
  </si>
  <si>
    <t>Nedgroup Investments MultiFunds Growth USD Class A</t>
  </si>
  <si>
    <t>Nedgroup Investments MultiFunds Growth USD Class B</t>
  </si>
  <si>
    <t>Nedgroup Investments MultiFunds Growth USD Class C</t>
  </si>
  <si>
    <t>Nedgroup Investments MultiFunds Income GBP Class A Acc</t>
  </si>
  <si>
    <t>Nedgroup Investments MultiFunds Income GBP Class A Dist</t>
  </si>
  <si>
    <t>Nedgroup Investments MultiFunds Income GBP Class B Acc</t>
  </si>
  <si>
    <t>Nedgroup Investments MultiFunds Income GBP Class B Dist</t>
  </si>
  <si>
    <t>Nedgroup Investments MultiFunds Income GBP Class C Acc</t>
  </si>
  <si>
    <t>Nedgroup Investments MultiFunds Income GBP Class C Dist</t>
  </si>
  <si>
    <t>Nedgroup Investments MultiFunds Income USD Class A Acc</t>
  </si>
  <si>
    <t>Nedgroup Investments MultiFunds Income USD Class A Dist</t>
  </si>
  <si>
    <t>Nedgroup Investments MultiFunds Income USD Class B Acc</t>
  </si>
  <si>
    <t>Nedgroup Investments MultiFunds Income USD Class C Acc</t>
  </si>
  <si>
    <t>Asia Pacific Franchise Fund</t>
  </si>
  <si>
    <t>Global Dynamic Fund</t>
  </si>
  <si>
    <t>Global Environment Fund</t>
  </si>
  <si>
    <t>Global Franchise Fund</t>
  </si>
  <si>
    <t>Global Gold Fund</t>
  </si>
  <si>
    <t>Global Multi-Asset Income Fund</t>
  </si>
  <si>
    <t>Global Multi-Asset Sustainable Growth Fund</t>
  </si>
  <si>
    <t>Global Strategic Equity Fund</t>
  </si>
  <si>
    <t>Global Strategic Managed Fund</t>
  </si>
  <si>
    <t>Global Sustainable Equity Fund</t>
  </si>
  <si>
    <t>Global Value Equity Fund</t>
  </si>
  <si>
    <t>Sterling Money Fund</t>
  </si>
  <si>
    <t>US Dollar Money Fund</t>
  </si>
  <si>
    <t>Global Focused Fund</t>
  </si>
  <si>
    <t>Global Value Fund</t>
  </si>
  <si>
    <t>OGM Oasis Crescent Global Equity Fund</t>
  </si>
  <si>
    <t>OGM Oasis Crescent Global Income Fund</t>
  </si>
  <si>
    <t>OGM Oasis Crescent Global Low Equity Fund</t>
  </si>
  <si>
    <t>OGM Oasis Crescent Global Medium Equity Fund</t>
  </si>
  <si>
    <t>OGM Oasis Crescent Global Property Equity Fund</t>
  </si>
  <si>
    <t>OGM Oasis Crescent Global Short Term Income Fund</t>
  </si>
  <si>
    <t>OGM Oasis Crescent Variable Fund</t>
  </si>
  <si>
    <t>ONE Fund - Rezco Global Equity Fund</t>
  </si>
  <si>
    <t>Orbis Global Equity Fund</t>
  </si>
  <si>
    <t>Orbis Optimal SA Fund (Dollar)</t>
  </si>
  <si>
    <t>Orbis Optimal SA Fund (Euro)</t>
  </si>
  <si>
    <t>Global Balanced Fund</t>
  </si>
  <si>
    <t>Japan Equity Fund (Euro share class)</t>
  </si>
  <si>
    <t>Japan Equity Fund (Yen share class)</t>
  </si>
  <si>
    <t>Orbis Emerging Markets Equity Fund</t>
  </si>
  <si>
    <t>Orbis SICAV Global Cautious Fund</t>
  </si>
  <si>
    <t>Orbis SICAV Global Equity Fund</t>
  </si>
  <si>
    <t>Orbis SICAV International Equity Fund</t>
  </si>
  <si>
    <t>Capricraft Global Creator Fund</t>
  </si>
  <si>
    <t>GTC Global Balanced High Equity Fund</t>
  </si>
  <si>
    <t>GTC Global Balanced Low Equity Fund</t>
  </si>
  <si>
    <t>Iza Global Balanced Fund GBP</t>
  </si>
  <si>
    <t>Iza Global Balanced Fund USD</t>
  </si>
  <si>
    <t>Iza Global Equity Fund GBP</t>
  </si>
  <si>
    <t>Iza Global Equity Fund USD</t>
  </si>
  <si>
    <t>Laurium Global Active Fund</t>
  </si>
  <si>
    <t>Prime Global Balanced Flexible Fund</t>
  </si>
  <si>
    <t>Prime Global Flexible Income Fund</t>
  </si>
  <si>
    <t>Sierra Global Fund</t>
  </si>
  <si>
    <t>Star Global Growth Fund</t>
  </si>
  <si>
    <t>TRG Global Flexible Fund</t>
  </si>
  <si>
    <t>Wealthworks Global Flexible Fund - USD</t>
  </si>
  <si>
    <t>27Four Global Balanced Fund of Funds</t>
  </si>
  <si>
    <t>27Four Global Equity Fund of Funds</t>
  </si>
  <si>
    <t>Abax Global Equity Fund</t>
  </si>
  <si>
    <t>Abax Global Income Fund</t>
  </si>
  <si>
    <t>ACP Global Equity Fund</t>
  </si>
  <si>
    <t>All Weather Capital Global Emerging Markets Fund</t>
  </si>
  <si>
    <t>Aylett Global Equity Fund</t>
  </si>
  <si>
    <t>BACCI Global Equity Fund</t>
  </si>
  <si>
    <t>Benguela Global Equity Fund</t>
  </si>
  <si>
    <t>Blue Quadrant USD Capital Growth Fund</t>
  </si>
  <si>
    <t>ClucasGray Global Fund</t>
  </si>
  <si>
    <t>Equitile Global Equity Fund</t>
  </si>
  <si>
    <t>Excelsia Global Equity Fund</t>
  </si>
  <si>
    <t>Fairtree Flexible Global Income Plus Fund</t>
  </si>
  <si>
    <t>Fairtree Global Equity Fund</t>
  </si>
  <si>
    <t>Fairtree Global Listed Real Estate Fund</t>
  </si>
  <si>
    <t>High Street Wealth Warriors Fund</t>
  </si>
  <si>
    <t>Integrity Global Equity Fund</t>
  </si>
  <si>
    <t>Laurium Africa USD Bond Fund</t>
  </si>
  <si>
    <t>OMBA Moderate Risk Global Allocation Fund</t>
  </si>
  <si>
    <t>Osmosis MoRE World Resource Efficiency Fund</t>
  </si>
  <si>
    <t>Peregrine Capital Global Equity Fund</t>
  </si>
  <si>
    <t>PortfolioMetrix Balanced</t>
  </si>
  <si>
    <t>PortfolioMetrix Cautious</t>
  </si>
  <si>
    <t>PortfolioMetrix Global Diversified</t>
  </si>
  <si>
    <t>PortfolioMetrix Global Equity</t>
  </si>
  <si>
    <t>PortfolioMetrix SEK Assertive</t>
  </si>
  <si>
    <t>PortfolioMetrix SEK Balanced</t>
  </si>
  <si>
    <t>PortfolioMetrix SEK Cautious</t>
  </si>
  <si>
    <t>PPS Global Equity Fund</t>
  </si>
  <si>
    <t>Prescient Africa Equity Fund</t>
  </si>
  <si>
    <t>Prescient China Balanced Fund</t>
  </si>
  <si>
    <t>Prescient China Conservative Fund</t>
  </si>
  <si>
    <t>Prescient China Equity Fund</t>
  </si>
  <si>
    <t>Prescient Core Glob Emerging Mkts Equity Fund</t>
  </si>
  <si>
    <t>Prescient Core Global Equity Fund</t>
  </si>
  <si>
    <t>Prescient Global Balanced Fund</t>
  </si>
  <si>
    <t>Prescient Global Growth Fund</t>
  </si>
  <si>
    <t>Prescient Global Income Fund</t>
  </si>
  <si>
    <t>Prescient Global Positive Return (Euro) Fund</t>
  </si>
  <si>
    <t>Riscura China Equity Fund</t>
  </si>
  <si>
    <t>RisCura Emerging Markets Equity Fund</t>
  </si>
  <si>
    <t>Saffron Global Enhanced Income Fund</t>
  </si>
  <si>
    <t>Seed Global Equity Fund</t>
  </si>
  <si>
    <t>Seed Global Fund</t>
  </si>
  <si>
    <t>Sigma Select Global Leaders Fund</t>
  </si>
  <si>
    <t>Sygnia 4th Industrial Revolution Global Equity Fund</t>
  </si>
  <si>
    <t xml:space="preserve">Sygnia Global Income Fund </t>
  </si>
  <si>
    <t>Sygnia Health Innovation Global Equity Fund</t>
  </si>
  <si>
    <t>TBI Global Multi-Asset Income Fund</t>
  </si>
  <si>
    <t>The PCM Global Core Fund</t>
  </si>
  <si>
    <t>Umbra Balanced Fund</t>
  </si>
  <si>
    <t>Vunani Global Equity Fund</t>
  </si>
  <si>
    <t>PSG Global Equity Sub-Fund</t>
  </si>
  <si>
    <t>PSG Multi-Management Global Flexible Fund of Funds (Dollar)</t>
  </si>
  <si>
    <t>PSG Wealth Global Creator Fund of Funds</t>
  </si>
  <si>
    <t>PSG Wealth Global Moderate Fund of Funds</t>
  </si>
  <si>
    <t>PSG Global Flexible Sub-Fund</t>
  </si>
  <si>
    <t>PSG Wealth Global Flexible FoF (USD) Sub-Fund</t>
  </si>
  <si>
    <t xml:space="preserve">PSG Wealth Global Preserver FoF (GBP) SICAV plc </t>
  </si>
  <si>
    <t>PTI Global Select Managers Cautious Fund (USD)</t>
  </si>
  <si>
    <t>PTI Global Select Managers Opportunities Fund (USD)</t>
  </si>
  <si>
    <t>Old Mutual African Frontiers Fund</t>
  </si>
  <si>
    <t>Old Mutual Global Balanced Fund</t>
  </si>
  <si>
    <t>Old Mutual Global Islamic Equity Fund</t>
  </si>
  <si>
    <t>Old Mutual Global Macro Equity Fund</t>
  </si>
  <si>
    <t>Old Mutual Global Managed Alpha Fund</t>
  </si>
  <si>
    <t>Old Mutual MSCI Emerging Markets ESG Leaders Index Fund</t>
  </si>
  <si>
    <t>Old Mutual MSCI World ESG Leaders Index Fund</t>
  </si>
  <si>
    <t>OMMM Global Equity Fund</t>
  </si>
  <si>
    <t>OMMM Global Growth Fund</t>
  </si>
  <si>
    <t>OMMM Global Moderate Fund</t>
  </si>
  <si>
    <t>Absa Africa Dynamic Income Fund</t>
  </si>
  <si>
    <t>Absa Global Access Fund</t>
  </si>
  <si>
    <t>Absa Global Best Blend Fund</t>
  </si>
  <si>
    <t>ARX Pangaia Global Managed Fund</t>
  </si>
  <si>
    <t>Counterpoint Global Equity Fund</t>
  </si>
  <si>
    <t>Counterpoint Global Owner Managed Flexible Fund</t>
  </si>
  <si>
    <t>Excalibur Global Managed Fund</t>
  </si>
  <si>
    <t>Independent Global Flexible Fund</t>
  </si>
  <si>
    <t>Northstar Global Flexible Fund</t>
  </si>
  <si>
    <t>Sanlam Private Wealth Global Balanced Fund</t>
  </si>
  <si>
    <t>Absa Africa equity Fund</t>
  </si>
  <si>
    <t>Anchor Global Equity Fund</t>
  </si>
  <si>
    <t>Anchor Global Stable Fund</t>
  </si>
  <si>
    <t>Autus Global Equity Fund</t>
  </si>
  <si>
    <t>Bridge Global Equity Income Growth Fund</t>
  </si>
  <si>
    <t>Bridge Global Managed Growth Fund</t>
  </si>
  <si>
    <t>Bridge Global Property Income</t>
  </si>
  <si>
    <t>Denker Global Dividend Fund</t>
  </si>
  <si>
    <t>Denker Global Equity Fund</t>
  </si>
  <si>
    <t>Denker Global Financial Fund</t>
  </si>
  <si>
    <t>High Street Global Balanced Fund</t>
  </si>
  <si>
    <t>Perpetua Global Equity UCITS Fund</t>
  </si>
  <si>
    <t>Rootstock Global Equity UCITS Fund</t>
  </si>
  <si>
    <t>Sanlam African Frontier Markets Fund</t>
  </si>
  <si>
    <t>Sanlam AI Global Managed Risk Fund</t>
  </si>
  <si>
    <t>Sanlam Centre Global Listed Infrastructure Fund</t>
  </si>
  <si>
    <t>Sanlam Global Bond Fund</t>
  </si>
  <si>
    <t>Sanlam Global Convertible Securities Fund</t>
  </si>
  <si>
    <t>Sanlam Global Emerging Markets Fund</t>
  </si>
  <si>
    <t>Sanlam Global High Quality Fund</t>
  </si>
  <si>
    <t>Sanlam Global Property Fund</t>
  </si>
  <si>
    <t>Sanlam Multi Strategy Fund</t>
  </si>
  <si>
    <t>Sanlam Real Assets Fund</t>
  </si>
  <si>
    <t>Sanlam Stable Global Equity Fund</t>
  </si>
  <si>
    <t>Sanlam Sustainable Global Dividend fund</t>
  </si>
  <si>
    <t>Sanlam World Equity Fund</t>
  </si>
  <si>
    <t>Satrix Emerging Market Equity Tracker Fund</t>
  </si>
  <si>
    <t xml:space="preserve">Satrix Europe (Ex-UK) Equity Tracker Fund </t>
  </si>
  <si>
    <t>Satrix Global Factor Enhanced Equity Fund</t>
  </si>
  <si>
    <t>Satrix North America Equity Tracker Fund</t>
  </si>
  <si>
    <t>Satrix UK Equity Tracker Fund</t>
  </si>
  <si>
    <t>Satrix World Equity Tracker Fund</t>
  </si>
  <si>
    <t>SIIP India Opportunities Fund</t>
  </si>
  <si>
    <t>SISF All China Equity</t>
  </si>
  <si>
    <t>SISF Asian Equity Yield</t>
  </si>
  <si>
    <t>SISF Changing Lifestyles</t>
  </si>
  <si>
    <t>SISF Euro Equity</t>
  </si>
  <si>
    <t>SISF Global Cities Real Estate</t>
  </si>
  <si>
    <t>SISF Global Disruption</t>
  </si>
  <si>
    <t>SISF Global Energy Transition</t>
  </si>
  <si>
    <t>SISF Global Equity</t>
  </si>
  <si>
    <t>SISF Global Equity Alpha</t>
  </si>
  <si>
    <t>SISF Global Gold</t>
  </si>
  <si>
    <t>SISF Global Managed Growth</t>
  </si>
  <si>
    <t>SISF Global Recovery</t>
  </si>
  <si>
    <t>SISF Global Smaller Companies</t>
  </si>
  <si>
    <t>SISF Global Sustainable Food and Water</t>
  </si>
  <si>
    <t>SISF Global Sustainable Growth</t>
  </si>
  <si>
    <t>SISF Global Sustainable Value</t>
  </si>
  <si>
    <t>SISF Healthcare Innovation</t>
  </si>
  <si>
    <t>SISF QEP Global Core</t>
  </si>
  <si>
    <t>SISF QEP Global Emerging Markets</t>
  </si>
  <si>
    <t>SISF QEP Global ESG</t>
  </si>
  <si>
    <t>SISF Smart Manufacturing</t>
  </si>
  <si>
    <t>SISF US Dollar Liquidity</t>
  </si>
  <si>
    <t>Multi Manager - Global Equity Fund (GBP)</t>
  </si>
  <si>
    <t>Multi Manager - Global Equity Fund (USD)</t>
  </si>
  <si>
    <t>SFL - Global Balanced Cautious Fund</t>
  </si>
  <si>
    <t>SFL - Global Balanced Fund</t>
  </si>
  <si>
    <t>SFL - Global Bond Fund</t>
  </si>
  <si>
    <t>SFL - Global Emerging Markets Fund</t>
  </si>
  <si>
    <t>SFL - Global Property Fund</t>
  </si>
  <si>
    <t>SFL - High Alpha Global Equity Fund</t>
  </si>
  <si>
    <t>SFL - Multi Manager Global Bond Fund</t>
  </si>
  <si>
    <t>SFL - Multi Manager Global Equity Fund</t>
  </si>
  <si>
    <t>SFL - Stanlib Global Multi-Strategy Diversified Growth Fund</t>
  </si>
  <si>
    <t>SFL - STANLIB Global Select Fund</t>
  </si>
  <si>
    <t>SFL- European Equity Fund</t>
  </si>
  <si>
    <t>Standard Bank Global GoalAdvancer Fund of Funds (GBP)</t>
  </si>
  <si>
    <t>Standard Bank Global GoalAdvancer Fund of Funds (USD)</t>
  </si>
  <si>
    <t>Standard Bank Global GoalBuilder Fund of Funds (GBP)</t>
  </si>
  <si>
    <t>Standard Bank Global GoalBuilder Fund of Funds (USD)</t>
  </si>
  <si>
    <t>Standard Bank Global GoalConserver Fund of Funds (GBP)</t>
  </si>
  <si>
    <t>Standard Bank Global GoalConserver Fund of Funds (USD)</t>
  </si>
  <si>
    <t>STANLIB GLOBAL GROWTH</t>
  </si>
  <si>
    <t>STANLIB Global Multi-Stategy Diversified Growth Fund</t>
  </si>
  <si>
    <t>STOUT - Euro Cash Fund</t>
  </si>
  <si>
    <t>STOUT - European Equity Fund</t>
  </si>
  <si>
    <t>STOUT - Global Aggressive Fund</t>
  </si>
  <si>
    <t xml:space="preserve">STOUT - Global Balanced Cautious Fund </t>
  </si>
  <si>
    <t>STOUT - Global Balanced Fund</t>
  </si>
  <si>
    <t>STOUT - Global Bond Fund</t>
  </si>
  <si>
    <t>STOUT - Global Emerging Markets Fund</t>
  </si>
  <si>
    <t>STOUT - Global Equity Fund</t>
  </si>
  <si>
    <t>STOUT - Global Property Fund</t>
  </si>
  <si>
    <t>STOUT - Multi Manager Global Bond Fund</t>
  </si>
  <si>
    <t>STOUT - Multi Manager Global Equity Fund</t>
  </si>
  <si>
    <t>STOUT - Offshore America Fund</t>
  </si>
  <si>
    <t>STOUT - Sterling Cash Fund</t>
  </si>
  <si>
    <t>STOUT - US Dollar Cash Fund</t>
  </si>
  <si>
    <t>Clearance Camino Fund Limited</t>
  </si>
  <si>
    <t>The Euro Fund</t>
  </si>
  <si>
    <t>The Sterling Fund</t>
  </si>
  <si>
    <t>The United States Dollar Fund</t>
  </si>
  <si>
    <t>Cinnabar Balanced Fund of Funds</t>
  </si>
  <si>
    <t>The Fincrest Global Equity Fund</t>
  </si>
  <si>
    <t>The Martello Global Equity Fund</t>
  </si>
  <si>
    <t>The Platinum Global Managed Fund</t>
  </si>
  <si>
    <t>Vulcan Value Equity Fund USD Accumulating Class</t>
  </si>
  <si>
    <t>Vulcan Value Equity Fund USD Class</t>
  </si>
  <si>
    <t>Vulcan Value Equity Fund USD II Accumulating Class</t>
  </si>
  <si>
    <t>Vulcan Value Equity Fund USD III Accumulating Class</t>
  </si>
  <si>
    <t>Warwick International Fund</t>
  </si>
  <si>
    <t>AUD</t>
  </si>
  <si>
    <t>USD</t>
  </si>
  <si>
    <t>EUR</t>
  </si>
  <si>
    <t>GBP</t>
  </si>
  <si>
    <t>PLN</t>
  </si>
  <si>
    <t>SGD</t>
  </si>
  <si>
    <t>JPY</t>
  </si>
  <si>
    <t>NOK</t>
  </si>
  <si>
    <t>CHF</t>
  </si>
  <si>
    <t>HKD</t>
  </si>
  <si>
    <t>SEK</t>
  </si>
  <si>
    <t>CZK</t>
  </si>
  <si>
    <t>CAD</t>
  </si>
  <si>
    <t>CNY</t>
  </si>
  <si>
    <t>NZD</t>
  </si>
  <si>
    <t>HUF</t>
  </si>
  <si>
    <t>YEN</t>
  </si>
  <si>
    <t>Insitutional</t>
  </si>
  <si>
    <t>30/Sep/2023</t>
  </si>
  <si>
    <t>30/Jun/2023</t>
  </si>
  <si>
    <t>Asset Allocation</t>
  </si>
  <si>
    <t>Equity</t>
  </si>
  <si>
    <t>Fixed Interest</t>
  </si>
  <si>
    <t>TOTAL</t>
  </si>
  <si>
    <t xml:space="preserve">DECEMBER </t>
  </si>
  <si>
    <t xml:space="preserve">SEPTEMBER </t>
  </si>
  <si>
    <t>JUNE</t>
  </si>
  <si>
    <t xml:space="preserve">MARCH </t>
  </si>
  <si>
    <t>MARCH</t>
  </si>
  <si>
    <t>(RM)</t>
  </si>
  <si>
    <t>(INSTITUTIONAL)</t>
  </si>
  <si>
    <t>(RETAIL)</t>
  </si>
  <si>
    <t xml:space="preserve">NO. OF FUNDS </t>
  </si>
  <si>
    <t>TOTAL ASSETS</t>
  </si>
  <si>
    <t xml:space="preserve">TOTAL ASSETS </t>
  </si>
  <si>
    <t xml:space="preserve">NET FLOW </t>
  </si>
  <si>
    <t xml:space="preserve">REPURCHASES </t>
  </si>
  <si>
    <t xml:space="preserve">SALES </t>
  </si>
  <si>
    <t>FCIS INDUSTRY - ASSET, GROSS SALES AND REPURCHASE DATA</t>
  </si>
  <si>
    <t>Movement</t>
  </si>
  <si>
    <t>Number of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</si>
</sst>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_(* #,##0.00_);_(* \(#,##0.00\);_(* &quot;-&quot;??_);_(@_)"/>
    <numFmt numFmtId="166" formatCode="_(* #,##0_);_(* \(#,##0\);_(* &quot;-&quot;??_);_(@_)"/>
    <numFmt numFmtId="167" formatCode="_(* #,##0.0_);_(* \(#,##0.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name val="Arial"/>
      <family val="2"/>
    </font>
    <font>
      <sz val="11"/>
      <color theme="8" tint="-0.249977111117893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  <font>
      <sz val="10"/>
      <color indexed="10"/>
      <name val="Arial"/>
      <family val="2"/>
    </font>
    <font>
      <b/>
      <u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ck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8"/>
      </top>
      <bottom/>
      <diagonal/>
    </border>
    <border>
      <left style="thin">
        <color indexed="64"/>
      </left>
      <right style="thin">
        <color indexed="64"/>
      </right>
      <top style="thick">
        <color indexed="8"/>
      </top>
      <bottom/>
      <diagonal/>
    </border>
    <border>
      <left style="medium">
        <color indexed="64"/>
      </left>
      <right style="thin">
        <color indexed="64"/>
      </right>
      <top style="thick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ck">
        <color indexed="8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8"/>
      </bottom>
      <diagonal/>
    </border>
    <border>
      <left/>
      <right style="thick">
        <color indexed="64"/>
      </right>
      <top style="thick">
        <color indexed="8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thick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22">
    <xf numFmtId="0" fontId="0" fillId="0" borderId="0" xfId="0"/>
    <xf numFmtId="164" fontId="2" fillId="2" borderId="1" xfId="1" applyNumberFormat="1" applyFont="1" applyFill="1" applyBorder="1"/>
    <xf numFmtId="43" fontId="2" fillId="2" borderId="1" xfId="1" applyFont="1" applyFill="1" applyBorder="1"/>
    <xf numFmtId="164" fontId="2" fillId="3" borderId="1" xfId="1" applyNumberFormat="1" applyFont="1" applyFill="1" applyBorder="1"/>
    <xf numFmtId="43" fontId="2" fillId="3" borderId="1" xfId="1" applyFont="1" applyFill="1" applyBorder="1"/>
    <xf numFmtId="0" fontId="2" fillId="0" borderId="2" xfId="0" applyFont="1" applyBorder="1"/>
    <xf numFmtId="43" fontId="4" fillId="2" borderId="3" xfId="1" applyFont="1" applyFill="1" applyBorder="1" applyProtection="1">
      <protection locked="0"/>
    </xf>
    <xf numFmtId="43" fontId="4" fillId="3" borderId="3" xfId="1" applyFont="1" applyFill="1" applyBorder="1" applyProtection="1">
      <protection locked="0"/>
    </xf>
    <xf numFmtId="0" fontId="4" fillId="3" borderId="3" xfId="0" applyFont="1" applyFill="1" applyBorder="1" applyProtection="1">
      <protection locked="0"/>
    </xf>
    <xf numFmtId="0" fontId="0" fillId="0" borderId="4" xfId="0" applyBorder="1" applyAlignment="1">
      <alignment horizontal="center"/>
    </xf>
    <xf numFmtId="0" fontId="2" fillId="0" borderId="0" xfId="0" applyFont="1"/>
    <xf numFmtId="43" fontId="2" fillId="0" borderId="2" xfId="1" applyFont="1" applyBorder="1"/>
    <xf numFmtId="0" fontId="2" fillId="4" borderId="8" xfId="0" applyFont="1" applyFill="1" applyBorder="1"/>
    <xf numFmtId="0" fontId="2" fillId="4" borderId="9" xfId="0" applyFont="1" applyFill="1" applyBorder="1"/>
    <xf numFmtId="0" fontId="2" fillId="4" borderId="10" xfId="0" applyFont="1" applyFill="1" applyBorder="1"/>
    <xf numFmtId="0" fontId="5" fillId="4" borderId="11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2" fillId="0" borderId="0" xfId="0" quotePrefix="1" applyFont="1"/>
    <xf numFmtId="0" fontId="6" fillId="3" borderId="3" xfId="0" applyFont="1" applyFill="1" applyBorder="1" applyProtection="1">
      <protection locked="0"/>
    </xf>
    <xf numFmtId="43" fontId="6" fillId="3" borderId="3" xfId="1" applyFont="1" applyFill="1" applyBorder="1" applyProtection="1">
      <protection locked="0"/>
    </xf>
    <xf numFmtId="43" fontId="6" fillId="2" borderId="3" xfId="1" applyFont="1" applyFill="1" applyBorder="1" applyProtection="1">
      <protection locked="0"/>
    </xf>
    <xf numFmtId="166" fontId="8" fillId="0" borderId="13" xfId="2" applyNumberFormat="1" applyFont="1" applyBorder="1" applyAlignment="1"/>
    <xf numFmtId="167" fontId="8" fillId="0" borderId="14" xfId="2" applyNumberFormat="1" applyFont="1" applyBorder="1" applyAlignment="1"/>
    <xf numFmtId="167" fontId="8" fillId="0" borderId="15" xfId="2" applyNumberFormat="1" applyFont="1" applyBorder="1" applyAlignment="1"/>
    <xf numFmtId="0" fontId="9" fillId="0" borderId="8" xfId="3" applyFont="1" applyBorder="1" applyAlignment="1"/>
    <xf numFmtId="167" fontId="10" fillId="0" borderId="16" xfId="2" applyNumberFormat="1" applyFont="1" applyBorder="1" applyAlignment="1"/>
    <xf numFmtId="167" fontId="8" fillId="0" borderId="17" xfId="2" applyNumberFormat="1" applyFont="1" applyBorder="1" applyAlignment="1"/>
    <xf numFmtId="167" fontId="8" fillId="0" borderId="18" xfId="2" applyNumberFormat="1" applyFont="1" applyBorder="1" applyAlignment="1"/>
    <xf numFmtId="166" fontId="8" fillId="4" borderId="19" xfId="2" applyNumberFormat="1" applyFont="1" applyFill="1" applyBorder="1" applyAlignment="1"/>
    <xf numFmtId="165" fontId="8" fillId="4" borderId="20" xfId="2" applyFont="1" applyFill="1" applyBorder="1" applyAlignment="1"/>
    <xf numFmtId="0" fontId="9" fillId="4" borderId="21" xfId="3" applyFont="1" applyFill="1" applyBorder="1" applyAlignment="1"/>
    <xf numFmtId="166" fontId="7" fillId="2" borderId="22" xfId="2" applyNumberFormat="1" applyFont="1" applyFill="1" applyBorder="1" applyAlignment="1"/>
    <xf numFmtId="165" fontId="7" fillId="2" borderId="23" xfId="2" applyFont="1" applyFill="1" applyBorder="1" applyAlignment="1"/>
    <xf numFmtId="165" fontId="7" fillId="2" borderId="24" xfId="2" applyFont="1" applyFill="1" applyBorder="1" applyAlignment="1"/>
    <xf numFmtId="0" fontId="9" fillId="2" borderId="21" xfId="3" applyFont="1" applyFill="1" applyBorder="1" applyAlignment="1"/>
    <xf numFmtId="166" fontId="7" fillId="3" borderId="22" xfId="2" applyNumberFormat="1" applyFont="1" applyFill="1" applyBorder="1" applyAlignment="1"/>
    <xf numFmtId="165" fontId="7" fillId="3" borderId="23" xfId="2" applyFont="1" applyFill="1" applyBorder="1" applyAlignment="1"/>
    <xf numFmtId="165" fontId="7" fillId="3" borderId="24" xfId="2" applyFont="1" applyFill="1" applyBorder="1" applyAlignment="1"/>
    <xf numFmtId="0" fontId="9" fillId="3" borderId="21" xfId="3" applyFont="1" applyFill="1" applyBorder="1" applyAlignment="1"/>
    <xf numFmtId="43" fontId="0" fillId="0" borderId="0" xfId="0" applyNumberFormat="1"/>
    <xf numFmtId="166" fontId="7" fillId="0" borderId="22" xfId="2" applyNumberFormat="1" applyFont="1" applyBorder="1" applyAlignment="1"/>
    <xf numFmtId="165" fontId="7" fillId="0" borderId="23" xfId="2" applyFont="1" applyBorder="1" applyAlignment="1"/>
    <xf numFmtId="165" fontId="7" fillId="0" borderId="24" xfId="2" applyFont="1" applyBorder="1" applyAlignment="1"/>
    <xf numFmtId="0" fontId="9" fillId="0" borderId="21" xfId="3" applyFont="1" applyBorder="1" applyAlignment="1"/>
    <xf numFmtId="166" fontId="8" fillId="0" borderId="22" xfId="2" applyNumberFormat="1" applyFont="1" applyBorder="1" applyAlignment="1"/>
    <xf numFmtId="167" fontId="8" fillId="0" borderId="23" xfId="2" applyNumberFormat="1" applyFont="1" applyBorder="1" applyAlignment="1"/>
    <xf numFmtId="1" fontId="9" fillId="0" borderId="25" xfId="3" applyNumberFormat="1" applyFont="1" applyBorder="1" applyAlignment="1">
      <alignment horizontal="center"/>
    </xf>
    <xf numFmtId="167" fontId="8" fillId="0" borderId="16" xfId="2" applyNumberFormat="1" applyFont="1" applyBorder="1" applyAlignment="1"/>
    <xf numFmtId="167" fontId="8" fillId="0" borderId="22" xfId="2" applyNumberFormat="1" applyFont="1" applyBorder="1" applyAlignment="1"/>
    <xf numFmtId="165" fontId="0" fillId="0" borderId="0" xfId="0" applyNumberFormat="1"/>
    <xf numFmtId="165" fontId="8" fillId="4" borderId="26" xfId="2" applyFont="1" applyFill="1" applyBorder="1" applyAlignment="1"/>
    <xf numFmtId="4" fontId="7" fillId="2" borderId="0" xfId="3" applyNumberFormat="1" applyFill="1" applyAlignment="1"/>
    <xf numFmtId="4" fontId="7" fillId="3" borderId="0" xfId="3" applyNumberFormat="1" applyFill="1" applyAlignment="1"/>
    <xf numFmtId="4" fontId="7" fillId="0" borderId="0" xfId="3" applyNumberFormat="1" applyAlignment="1"/>
    <xf numFmtId="0" fontId="7" fillId="0" borderId="0" xfId="3"/>
    <xf numFmtId="167" fontId="8" fillId="4" borderId="20" xfId="2" applyNumberFormat="1" applyFont="1" applyFill="1" applyBorder="1" applyAlignment="1"/>
    <xf numFmtId="167" fontId="8" fillId="4" borderId="26" xfId="2" applyNumberFormat="1" applyFont="1" applyFill="1" applyBorder="1" applyAlignment="1"/>
    <xf numFmtId="0" fontId="7" fillId="0" borderId="0" xfId="3" applyFill="1" applyAlignment="1"/>
    <xf numFmtId="167" fontId="7" fillId="2" borderId="23" xfId="2" applyNumberFormat="1" applyFont="1" applyFill="1" applyBorder="1" applyAlignment="1"/>
    <xf numFmtId="167" fontId="7" fillId="2" borderId="24" xfId="2" applyNumberFormat="1" applyFont="1" applyFill="1" applyBorder="1" applyAlignment="1"/>
    <xf numFmtId="167" fontId="7" fillId="3" borderId="23" xfId="2" applyNumberFormat="1" applyFont="1" applyFill="1" applyBorder="1" applyAlignment="1"/>
    <xf numFmtId="167" fontId="7" fillId="3" borderId="24" xfId="2" applyNumberFormat="1" applyFont="1" applyFill="1" applyBorder="1" applyAlignment="1"/>
    <xf numFmtId="167" fontId="7" fillId="0" borderId="23" xfId="2" applyNumberFormat="1" applyFont="1" applyBorder="1" applyAlignment="1"/>
    <xf numFmtId="167" fontId="7" fillId="0" borderId="24" xfId="2" applyNumberFormat="1" applyFont="1" applyBorder="1" applyAlignment="1"/>
    <xf numFmtId="166" fontId="8" fillId="0" borderId="19" xfId="2" applyNumberFormat="1" applyFont="1" applyBorder="1" applyAlignment="1"/>
    <xf numFmtId="167" fontId="8" fillId="0" borderId="20" xfId="2" applyNumberFormat="1" applyFont="1" applyBorder="1" applyAlignment="1"/>
    <xf numFmtId="167" fontId="8" fillId="0" borderId="26" xfId="2" applyNumberFormat="1" applyFont="1" applyBorder="1" applyAlignment="1"/>
    <xf numFmtId="167" fontId="8" fillId="0" borderId="27" xfId="2" applyNumberFormat="1" applyFont="1" applyBorder="1" applyAlignment="1"/>
    <xf numFmtId="0" fontId="9" fillId="0" borderId="28" xfId="3" applyFont="1" applyBorder="1" applyAlignment="1"/>
    <xf numFmtId="166" fontId="8" fillId="0" borderId="29" xfId="2" applyNumberFormat="1" applyFont="1" applyBorder="1" applyAlignment="1"/>
    <xf numFmtId="167" fontId="8" fillId="0" borderId="30" xfId="2" applyNumberFormat="1" applyFont="1" applyBorder="1" applyAlignment="1"/>
    <xf numFmtId="167" fontId="8" fillId="0" borderId="31" xfId="2" applyNumberFormat="1" applyFont="1" applyBorder="1" applyAlignment="1"/>
    <xf numFmtId="0" fontId="7" fillId="0" borderId="0" xfId="3" applyAlignment="1"/>
    <xf numFmtId="167" fontId="7" fillId="0" borderId="32" xfId="2" applyNumberFormat="1" applyFont="1" applyBorder="1" applyAlignment="1"/>
    <xf numFmtId="167" fontId="8" fillId="0" borderId="33" xfId="2" applyNumberFormat="1" applyFont="1" applyBorder="1" applyAlignment="1"/>
    <xf numFmtId="167" fontId="8" fillId="0" borderId="34" xfId="2" applyNumberFormat="1" applyFont="1" applyBorder="1" applyAlignment="1"/>
    <xf numFmtId="167" fontId="7" fillId="0" borderId="0" xfId="3" applyNumberFormat="1" applyAlignment="1"/>
    <xf numFmtId="166" fontId="8" fillId="0" borderId="35" xfId="2" applyNumberFormat="1" applyFont="1" applyBorder="1" applyAlignment="1"/>
    <xf numFmtId="167" fontId="8" fillId="0" borderId="36" xfId="2" applyNumberFormat="1" applyFont="1" applyBorder="1" applyAlignment="1"/>
    <xf numFmtId="166" fontId="8" fillId="0" borderId="37" xfId="2" applyNumberFormat="1" applyFont="1" applyBorder="1" applyAlignment="1"/>
    <xf numFmtId="166" fontId="8" fillId="0" borderId="38" xfId="2" applyNumberFormat="1" applyFont="1" applyBorder="1" applyAlignment="1"/>
    <xf numFmtId="167" fontId="8" fillId="0" borderId="23" xfId="2" applyNumberFormat="1" applyFont="1" applyBorder="1" applyAlignment="1">
      <alignment horizontal="right"/>
    </xf>
    <xf numFmtId="167" fontId="8" fillId="0" borderId="24" xfId="2" applyNumberFormat="1" applyFont="1" applyBorder="1" applyAlignment="1"/>
    <xf numFmtId="166" fontId="7" fillId="0" borderId="38" xfId="2" applyNumberFormat="1" applyFont="1" applyBorder="1" applyAlignment="1"/>
    <xf numFmtId="0" fontId="7" fillId="0" borderId="0" xfId="3" applyBorder="1" applyAlignment="1"/>
    <xf numFmtId="167" fontId="7" fillId="0" borderId="23" xfId="2" applyNumberFormat="1" applyFont="1" applyBorder="1" applyAlignment="1">
      <alignment horizontal="right"/>
    </xf>
    <xf numFmtId="167" fontId="11" fillId="0" borderId="23" xfId="2" applyNumberFormat="1" applyFont="1" applyBorder="1" applyAlignment="1">
      <alignment horizontal="right"/>
    </xf>
    <xf numFmtId="166" fontId="9" fillId="0" borderId="38" xfId="2" applyNumberFormat="1" applyFont="1" applyBorder="1" applyAlignment="1">
      <alignment horizontal="center"/>
    </xf>
    <xf numFmtId="0" fontId="9" fillId="0" borderId="23" xfId="3" applyFont="1" applyBorder="1" applyAlignment="1">
      <alignment horizontal="center"/>
    </xf>
    <xf numFmtId="0" fontId="9" fillId="0" borderId="32" xfId="3" applyFont="1" applyBorder="1" applyAlignment="1">
      <alignment horizontal="center"/>
    </xf>
    <xf numFmtId="0" fontId="9" fillId="0" borderId="24" xfId="3" applyFont="1" applyBorder="1" applyAlignment="1">
      <alignment horizontal="center"/>
    </xf>
    <xf numFmtId="166" fontId="9" fillId="0" borderId="39" xfId="2" applyNumberFormat="1" applyFont="1" applyBorder="1" applyAlignment="1">
      <alignment horizontal="center"/>
    </xf>
    <xf numFmtId="0" fontId="9" fillId="0" borderId="40" xfId="3" applyFont="1" applyBorder="1" applyAlignment="1">
      <alignment horizontal="center"/>
    </xf>
    <xf numFmtId="0" fontId="9" fillId="0" borderId="41" xfId="3" applyFont="1" applyBorder="1" applyAlignment="1">
      <alignment horizontal="center"/>
    </xf>
    <xf numFmtId="0" fontId="9" fillId="0" borderId="42" xfId="3" applyFont="1" applyBorder="1" applyAlignment="1">
      <alignment horizontal="center"/>
    </xf>
    <xf numFmtId="166" fontId="9" fillId="0" borderId="43" xfId="2" applyNumberFormat="1" applyFont="1" applyBorder="1" applyAlignment="1">
      <alignment horizontal="center"/>
    </xf>
    <xf numFmtId="0" fontId="9" fillId="0" borderId="20" xfId="3" applyFont="1" applyBorder="1" applyAlignment="1">
      <alignment horizontal="center"/>
    </xf>
    <xf numFmtId="0" fontId="9" fillId="0" borderId="44" xfId="3" applyFont="1" applyBorder="1" applyAlignment="1">
      <alignment horizontal="center"/>
    </xf>
    <xf numFmtId="0" fontId="9" fillId="0" borderId="26" xfId="3" applyFont="1" applyBorder="1" applyAlignment="1">
      <alignment horizontal="center"/>
    </xf>
    <xf numFmtId="0" fontId="9" fillId="0" borderId="45" xfId="3" applyFont="1" applyBorder="1" applyAlignment="1">
      <alignment horizontal="center"/>
    </xf>
    <xf numFmtId="0" fontId="9" fillId="0" borderId="46" xfId="3" applyFont="1" applyBorder="1" applyAlignment="1">
      <alignment horizontal="center"/>
    </xf>
    <xf numFmtId="166" fontId="9" fillId="0" borderId="47" xfId="2" applyNumberFormat="1" applyFont="1" applyBorder="1" applyAlignment="1">
      <alignment horizontal="center"/>
    </xf>
    <xf numFmtId="0" fontId="9" fillId="0" borderId="48" xfId="3" applyFont="1" applyBorder="1" applyAlignment="1">
      <alignment horizontal="center"/>
    </xf>
    <xf numFmtId="0" fontId="9" fillId="0" borderId="49" xfId="3" applyFont="1" applyBorder="1" applyAlignment="1">
      <alignment horizontal="center"/>
    </xf>
    <xf numFmtId="0" fontId="9" fillId="0" borderId="50" xfId="3" applyFont="1" applyBorder="1" applyAlignment="1">
      <alignment horizontal="center"/>
    </xf>
    <xf numFmtId="0" fontId="9" fillId="0" borderId="9" xfId="3" applyFont="1" applyBorder="1" applyAlignment="1"/>
    <xf numFmtId="0" fontId="9" fillId="0" borderId="0" xfId="3" applyFont="1" applyAlignment="1"/>
    <xf numFmtId="0" fontId="12" fillId="0" borderId="0" xfId="3" applyFont="1" applyAlignment="1">
      <alignment horizontal="left"/>
    </xf>
    <xf numFmtId="0" fontId="8" fillId="0" borderId="0" xfId="3" applyFont="1" applyAlignment="1"/>
    <xf numFmtId="0" fontId="12" fillId="0" borderId="0" xfId="3" applyFont="1" applyAlignment="1"/>
    <xf numFmtId="17" fontId="2" fillId="0" borderId="0" xfId="0" applyNumberFormat="1" applyFont="1"/>
    <xf numFmtId="0" fontId="2" fillId="4" borderId="51" xfId="0" quotePrefix="1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quotePrefix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4" borderId="9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wrapText="1"/>
    </xf>
    <xf numFmtId="0" fontId="2" fillId="4" borderId="8" xfId="0" applyFont="1" applyFill="1" applyBorder="1" applyAlignment="1">
      <alignment horizontal="center" wrapText="1"/>
    </xf>
  </cellXfs>
  <cellStyles count="4">
    <cellStyle name="Comma" xfId="1" builtinId="3"/>
    <cellStyle name="Comma 656 2" xfId="2" xr:uid="{00000000-0005-0000-0000-000001000000}"/>
    <cellStyle name="Normal" xfId="0" builtinId="0"/>
    <cellStyle name="Normal 1711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1"/>
  <sheetViews>
    <sheetView tabSelected="1" workbookViewId="0">
      <selection activeCell="R10" sqref="R10"/>
    </sheetView>
  </sheetViews>
  <sheetFormatPr defaultRowHeight="15" x14ac:dyDescent="0.25"/>
  <cols>
    <col min="1" max="1" width="13.7109375" bestFit="1" customWidth="1"/>
    <col min="2" max="2" width="11.5703125" bestFit="1" customWidth="1"/>
    <col min="3" max="3" width="7" bestFit="1" customWidth="1"/>
    <col min="4" max="4" width="11.5703125" bestFit="1" customWidth="1"/>
    <col min="5" max="5" width="7" bestFit="1" customWidth="1"/>
    <col min="6" max="6" width="10.5703125" bestFit="1" customWidth="1"/>
    <col min="7" max="7" width="7" bestFit="1" customWidth="1"/>
    <col min="8" max="8" width="10.5703125" bestFit="1" customWidth="1"/>
    <col min="9" max="9" width="7" bestFit="1" customWidth="1"/>
    <col min="10" max="10" width="10.5703125" bestFit="1" customWidth="1"/>
    <col min="11" max="11" width="7" bestFit="1" customWidth="1"/>
    <col min="12" max="12" width="10.5703125" bestFit="1" customWidth="1"/>
    <col min="13" max="13" width="7" bestFit="1" customWidth="1"/>
    <col min="14" max="14" width="11.85546875" customWidth="1"/>
    <col min="15" max="15" width="8" bestFit="1" customWidth="1"/>
    <col min="16" max="16" width="12" bestFit="1" customWidth="1"/>
    <col min="17" max="17" width="8" bestFit="1" customWidth="1"/>
    <col min="18" max="19" width="16.42578125" bestFit="1" customWidth="1"/>
  </cols>
  <sheetData>
    <row r="1" spans="1:19" x14ac:dyDescent="0.25">
      <c r="A1" s="117" t="s">
        <v>10</v>
      </c>
      <c r="B1" s="117"/>
      <c r="C1" s="117"/>
      <c r="D1" s="117"/>
      <c r="E1" s="117"/>
      <c r="N1" s="10" t="s">
        <v>9</v>
      </c>
      <c r="P1" s="17" t="s">
        <v>909</v>
      </c>
    </row>
    <row r="2" spans="1:19" ht="15.75" thickBot="1" x14ac:dyDescent="0.3">
      <c r="A2" s="10" t="s">
        <v>8</v>
      </c>
      <c r="B2" s="10"/>
      <c r="C2" s="10"/>
      <c r="D2" s="10"/>
      <c r="E2" s="10"/>
    </row>
    <row r="3" spans="1:19" ht="15.75" thickBot="1" x14ac:dyDescent="0.3">
      <c r="B3" s="112" t="s">
        <v>7</v>
      </c>
      <c r="C3" s="113"/>
      <c r="D3" s="113"/>
      <c r="E3" s="114"/>
      <c r="F3" s="112" t="s">
        <v>6</v>
      </c>
      <c r="G3" s="113"/>
      <c r="H3" s="113"/>
      <c r="I3" s="114"/>
      <c r="J3" s="112" t="s">
        <v>5</v>
      </c>
      <c r="K3" s="113"/>
      <c r="L3" s="113"/>
      <c r="M3" s="114"/>
      <c r="N3" s="112" t="s">
        <v>4</v>
      </c>
      <c r="O3" s="113"/>
      <c r="P3" s="113"/>
      <c r="Q3" s="114"/>
      <c r="R3" s="111" t="s">
        <v>931</v>
      </c>
      <c r="S3" s="111" t="s">
        <v>931</v>
      </c>
    </row>
    <row r="4" spans="1:19" ht="15.75" thickBot="1" x14ac:dyDescent="0.3">
      <c r="B4" s="115" t="s">
        <v>909</v>
      </c>
      <c r="C4" s="114"/>
      <c r="D4" s="115" t="s">
        <v>910</v>
      </c>
      <c r="E4" s="114"/>
      <c r="F4" s="115" t="s">
        <v>909</v>
      </c>
      <c r="G4" s="114"/>
      <c r="H4" s="115" t="s">
        <v>910</v>
      </c>
      <c r="I4" s="114"/>
      <c r="J4" s="115" t="s">
        <v>909</v>
      </c>
      <c r="K4" s="114"/>
      <c r="L4" s="115" t="s">
        <v>910</v>
      </c>
      <c r="M4" s="114"/>
      <c r="N4" s="115" t="s">
        <v>909</v>
      </c>
      <c r="O4" s="114"/>
      <c r="P4" s="115" t="s">
        <v>910</v>
      </c>
      <c r="Q4" s="114"/>
      <c r="R4" s="111" t="s">
        <v>909</v>
      </c>
      <c r="S4" s="111" t="s">
        <v>910</v>
      </c>
    </row>
    <row r="5" spans="1:19" x14ac:dyDescent="0.25">
      <c r="B5" s="9" t="s">
        <v>3</v>
      </c>
      <c r="C5" s="9" t="s">
        <v>2</v>
      </c>
      <c r="D5" s="9" t="s">
        <v>3</v>
      </c>
      <c r="E5" s="9" t="s">
        <v>2</v>
      </c>
      <c r="F5" s="9" t="s">
        <v>3</v>
      </c>
      <c r="G5" s="9" t="s">
        <v>2</v>
      </c>
      <c r="H5" s="9" t="s">
        <v>3</v>
      </c>
      <c r="I5" s="9" t="s">
        <v>2</v>
      </c>
      <c r="J5" s="9" t="s">
        <v>3</v>
      </c>
      <c r="K5" s="9" t="s">
        <v>2</v>
      </c>
      <c r="L5" s="9" t="s">
        <v>3</v>
      </c>
      <c r="M5" s="9" t="s">
        <v>2</v>
      </c>
      <c r="N5" s="9" t="s">
        <v>3</v>
      </c>
      <c r="O5" s="9" t="s">
        <v>2</v>
      </c>
      <c r="P5" s="9" t="s">
        <v>3</v>
      </c>
      <c r="Q5" s="9" t="s">
        <v>2</v>
      </c>
      <c r="R5" s="9"/>
      <c r="S5" s="9"/>
    </row>
    <row r="6" spans="1:19" x14ac:dyDescent="0.25">
      <c r="A6" s="8" t="s">
        <v>93</v>
      </c>
      <c r="B6" s="7">
        <v>541196.81172100001</v>
      </c>
      <c r="C6" s="7">
        <v>70.784490423626877</v>
      </c>
      <c r="D6" s="6">
        <v>584814.19235000003</v>
      </c>
      <c r="E6" s="6">
        <v>72.222544480926302</v>
      </c>
      <c r="F6" s="7">
        <v>19633.072251000001</v>
      </c>
      <c r="G6" s="7">
        <v>72.416159041796675</v>
      </c>
      <c r="H6" s="6">
        <v>16808.992162999999</v>
      </c>
      <c r="I6" s="6">
        <v>64.486942130675985</v>
      </c>
      <c r="J6" s="7">
        <v>26791.633797999999</v>
      </c>
      <c r="K6" s="7">
        <v>78.259145271760602</v>
      </c>
      <c r="L6" s="6">
        <v>34814.862035999999</v>
      </c>
      <c r="M6" s="6">
        <v>81.809844467661975</v>
      </c>
      <c r="N6" s="7">
        <v>-7158.5615449999996</v>
      </c>
      <c r="O6" s="7">
        <v>100.49845238487158</v>
      </c>
      <c r="P6" s="6">
        <v>-18005.869871999999</v>
      </c>
      <c r="Q6" s="6">
        <v>109.19196873315748</v>
      </c>
      <c r="R6" s="7"/>
      <c r="S6" s="7"/>
    </row>
    <row r="7" spans="1:19" x14ac:dyDescent="0.25">
      <c r="A7" s="8" t="s">
        <v>94</v>
      </c>
      <c r="B7" s="7">
        <v>223372.95275999999</v>
      </c>
      <c r="C7" s="7">
        <v>29.215509576373123</v>
      </c>
      <c r="D7" s="6">
        <v>224924.92242799999</v>
      </c>
      <c r="E7" s="6">
        <v>27.777455519073683</v>
      </c>
      <c r="F7" s="7">
        <v>7478.3798210000004</v>
      </c>
      <c r="G7" s="7">
        <v>27.583840958203325</v>
      </c>
      <c r="H7" s="6">
        <v>9256.7377469999992</v>
      </c>
      <c r="I7" s="6">
        <v>35.513057869324022</v>
      </c>
      <c r="J7" s="7">
        <v>7442.8747759999997</v>
      </c>
      <c r="K7" s="7">
        <v>21.740854728239395</v>
      </c>
      <c r="L7" s="6">
        <v>7740.9724880000003</v>
      </c>
      <c r="M7" s="6">
        <v>18.190155532338022</v>
      </c>
      <c r="N7" s="7">
        <v>35.505045000000003</v>
      </c>
      <c r="O7" s="7">
        <v>-0.49845238487157872</v>
      </c>
      <c r="P7" s="6">
        <v>1515.7652599999999</v>
      </c>
      <c r="Q7" s="6">
        <v>-9.1919687331574824</v>
      </c>
      <c r="R7" s="7"/>
      <c r="S7" s="7"/>
    </row>
    <row r="8" spans="1:19" x14ac:dyDescent="0.25">
      <c r="A8" s="8"/>
      <c r="B8" s="7"/>
      <c r="C8" s="7"/>
      <c r="D8" s="6"/>
      <c r="E8" s="6"/>
      <c r="F8" s="7"/>
      <c r="G8" s="7"/>
      <c r="H8" s="6"/>
      <c r="I8" s="6"/>
      <c r="J8" s="7"/>
      <c r="K8" s="7"/>
      <c r="L8" s="6"/>
      <c r="M8" s="6"/>
      <c r="N8" s="7"/>
      <c r="O8" s="7"/>
      <c r="P8" s="6"/>
      <c r="Q8" s="6"/>
      <c r="R8" s="7"/>
      <c r="S8" s="7"/>
    </row>
    <row r="9" spans="1:19" ht="15.75" thickBot="1" x14ac:dyDescent="0.3">
      <c r="A9" s="5" t="s">
        <v>1</v>
      </c>
      <c r="B9" s="4">
        <v>764569.76448100002</v>
      </c>
      <c r="C9" s="3">
        <v>100</v>
      </c>
      <c r="D9" s="2">
        <v>809739.11477800005</v>
      </c>
      <c r="E9" s="1">
        <v>100</v>
      </c>
      <c r="F9" s="4">
        <v>27111.452072</v>
      </c>
      <c r="G9" s="3">
        <v>100</v>
      </c>
      <c r="H9" s="2">
        <v>26065.729909999998</v>
      </c>
      <c r="I9" s="1">
        <v>100</v>
      </c>
      <c r="J9" s="4">
        <v>34234.508573999999</v>
      </c>
      <c r="K9" s="3">
        <v>100</v>
      </c>
      <c r="L9" s="2">
        <v>42555.834523999998</v>
      </c>
      <c r="M9" s="1">
        <v>100</v>
      </c>
      <c r="N9" s="4">
        <v>-7123.0564999999997</v>
      </c>
      <c r="O9" s="3">
        <v>100</v>
      </c>
      <c r="P9" s="2">
        <v>-16490.104611999999</v>
      </c>
      <c r="Q9" s="1">
        <v>100</v>
      </c>
      <c r="R9" s="3">
        <v>661</v>
      </c>
      <c r="S9" s="3">
        <v>643</v>
      </c>
    </row>
    <row r="10" spans="1:19" ht="15.75" thickTop="1" x14ac:dyDescent="0.25"/>
    <row r="11" spans="1:19" x14ac:dyDescent="0.25">
      <c r="A11" s="116" t="s">
        <v>0</v>
      </c>
      <c r="B11" s="116"/>
      <c r="C11" s="116"/>
      <c r="D11" s="116"/>
    </row>
  </sheetData>
  <mergeCells count="14">
    <mergeCell ref="A11:D11"/>
    <mergeCell ref="A1:E1"/>
    <mergeCell ref="J3:M3"/>
    <mergeCell ref="J4:K4"/>
    <mergeCell ref="L4:M4"/>
    <mergeCell ref="N3:Q3"/>
    <mergeCell ref="N4:O4"/>
    <mergeCell ref="P4:Q4"/>
    <mergeCell ref="B4:C4"/>
    <mergeCell ref="D4:E4"/>
    <mergeCell ref="B3:E3"/>
    <mergeCell ref="F3:I3"/>
    <mergeCell ref="F4:G4"/>
    <mergeCell ref="H4:I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0"/>
  <sheetViews>
    <sheetView workbookViewId="0">
      <selection activeCell="J188" sqref="J188"/>
    </sheetView>
  </sheetViews>
  <sheetFormatPr defaultRowHeight="15" x14ac:dyDescent="0.25"/>
  <cols>
    <col min="1" max="1" width="16.5703125" bestFit="1" customWidth="1"/>
    <col min="2" max="2" width="11.85546875" bestFit="1" customWidth="1"/>
    <col min="3" max="3" width="13.28515625" bestFit="1" customWidth="1"/>
    <col min="4" max="4" width="7" bestFit="1" customWidth="1"/>
    <col min="5" max="5" width="13.28515625" bestFit="1" customWidth="1"/>
    <col min="6" max="6" width="7" bestFit="1" customWidth="1"/>
    <col min="7" max="7" width="10.5703125" bestFit="1" customWidth="1"/>
    <col min="8" max="8" width="7" bestFit="1" customWidth="1"/>
    <col min="9" max="9" width="10.5703125" bestFit="1" customWidth="1"/>
    <col min="10" max="10" width="7" bestFit="1" customWidth="1"/>
    <col min="11" max="11" width="10.5703125" bestFit="1" customWidth="1"/>
    <col min="12" max="12" width="7" bestFit="1" customWidth="1"/>
    <col min="13" max="13" width="10.5703125" bestFit="1" customWidth="1"/>
    <col min="14" max="14" width="7.42578125" customWidth="1"/>
    <col min="15" max="15" width="10.5703125" bestFit="1" customWidth="1"/>
    <col min="16" max="16" width="8.85546875" customWidth="1"/>
    <col min="17" max="17" width="10.5703125" bestFit="1" customWidth="1"/>
    <col min="18" max="18" width="8" bestFit="1" customWidth="1"/>
    <col min="19" max="19" width="10.140625" bestFit="1" customWidth="1"/>
    <col min="20" max="20" width="5.42578125" bestFit="1" customWidth="1"/>
  </cols>
  <sheetData>
    <row r="1" spans="1:18" x14ac:dyDescent="0.25">
      <c r="A1" s="117" t="s">
        <v>10</v>
      </c>
      <c r="B1" s="117"/>
      <c r="C1" s="117"/>
      <c r="D1" s="117"/>
      <c r="E1" s="117"/>
      <c r="N1" s="10" t="s">
        <v>9</v>
      </c>
      <c r="P1" s="17" t="s">
        <v>909</v>
      </c>
    </row>
    <row r="2" spans="1:18" ht="15.75" thickBot="1" x14ac:dyDescent="0.3">
      <c r="A2" s="10" t="s">
        <v>11</v>
      </c>
      <c r="B2" s="10"/>
      <c r="C2" s="10"/>
      <c r="D2" s="10"/>
      <c r="E2" s="10"/>
    </row>
    <row r="3" spans="1:18" ht="15.75" thickBot="1" x14ac:dyDescent="0.3">
      <c r="C3" s="112" t="s">
        <v>7</v>
      </c>
      <c r="D3" s="113"/>
      <c r="E3" s="113"/>
      <c r="F3" s="114"/>
      <c r="G3" s="112" t="s">
        <v>6</v>
      </c>
      <c r="H3" s="113"/>
      <c r="I3" s="113"/>
      <c r="J3" s="114"/>
      <c r="K3" s="112" t="s">
        <v>5</v>
      </c>
      <c r="L3" s="113"/>
      <c r="M3" s="113"/>
      <c r="N3" s="114"/>
      <c r="O3" s="112" t="s">
        <v>4</v>
      </c>
      <c r="P3" s="113"/>
      <c r="Q3" s="113"/>
      <c r="R3" s="114"/>
    </row>
    <row r="4" spans="1:18" ht="15.75" thickBot="1" x14ac:dyDescent="0.3">
      <c r="C4" s="115" t="s">
        <v>909</v>
      </c>
      <c r="D4" s="114"/>
      <c r="E4" s="115" t="s">
        <v>910</v>
      </c>
      <c r="F4" s="114"/>
      <c r="G4" s="115" t="s">
        <v>909</v>
      </c>
      <c r="H4" s="114"/>
      <c r="I4" s="115" t="s">
        <v>910</v>
      </c>
      <c r="J4" s="114"/>
      <c r="K4" s="115" t="s">
        <v>909</v>
      </c>
      <c r="L4" s="114"/>
      <c r="M4" s="115" t="s">
        <v>910</v>
      </c>
      <c r="N4" s="114"/>
      <c r="O4" s="115" t="s">
        <v>909</v>
      </c>
      <c r="P4" s="114"/>
      <c r="Q4" s="115" t="s">
        <v>910</v>
      </c>
      <c r="R4" s="114"/>
    </row>
    <row r="5" spans="1:18" x14ac:dyDescent="0.25">
      <c r="C5" s="9" t="s">
        <v>3</v>
      </c>
      <c r="D5" s="9" t="s">
        <v>2</v>
      </c>
      <c r="E5" s="9" t="s">
        <v>3</v>
      </c>
      <c r="F5" s="9" t="s">
        <v>2</v>
      </c>
      <c r="G5" s="9" t="s">
        <v>3</v>
      </c>
      <c r="H5" s="9" t="s">
        <v>2</v>
      </c>
      <c r="I5" s="9" t="s">
        <v>3</v>
      </c>
      <c r="J5" s="9" t="s">
        <v>2</v>
      </c>
      <c r="K5" s="9" t="s">
        <v>3</v>
      </c>
      <c r="L5" s="9" t="s">
        <v>2</v>
      </c>
      <c r="M5" s="9" t="s">
        <v>3</v>
      </c>
      <c r="N5" s="9" t="s">
        <v>2</v>
      </c>
      <c r="O5" s="9" t="s">
        <v>3</v>
      </c>
      <c r="P5" s="9" t="s">
        <v>2</v>
      </c>
      <c r="Q5" s="9" t="s">
        <v>3</v>
      </c>
      <c r="R5" s="9" t="s">
        <v>2</v>
      </c>
    </row>
    <row r="6" spans="1:18" x14ac:dyDescent="0.25">
      <c r="A6" s="8" t="s">
        <v>911</v>
      </c>
      <c r="B6" s="8" t="s">
        <v>93</v>
      </c>
      <c r="C6" s="7">
        <v>129532.849327</v>
      </c>
      <c r="D6" s="7">
        <v>16.941926733801463</v>
      </c>
      <c r="E6" s="6">
        <v>144660.00387099999</v>
      </c>
      <c r="F6" s="6">
        <v>17.865013710105753</v>
      </c>
      <c r="G6" s="7">
        <v>4066.3529570000001</v>
      </c>
      <c r="H6" s="7">
        <v>14.998654244711679</v>
      </c>
      <c r="I6" s="6">
        <v>4045.3979180000001</v>
      </c>
      <c r="J6" s="6">
        <v>15.519987094042593</v>
      </c>
      <c r="K6" s="7">
        <v>3431.2761399999999</v>
      </c>
      <c r="L6" s="7">
        <v>10.022857879157474</v>
      </c>
      <c r="M6" s="6">
        <v>4133.6821019999998</v>
      </c>
      <c r="N6" s="6">
        <v>9.7135496183695995</v>
      </c>
      <c r="O6" s="7">
        <v>635.07681700000001</v>
      </c>
      <c r="P6" s="7">
        <v>-8.915790813805252</v>
      </c>
      <c r="Q6" s="6">
        <v>-88.284183999999996</v>
      </c>
      <c r="R6" s="6">
        <v>0.53537673693741916</v>
      </c>
    </row>
    <row r="7" spans="1:18" x14ac:dyDescent="0.25">
      <c r="A7" s="8" t="s">
        <v>911</v>
      </c>
      <c r="B7" s="8" t="s">
        <v>94</v>
      </c>
      <c r="C7" s="7">
        <v>107351.68351</v>
      </c>
      <c r="D7" s="7">
        <v>14.04079634028062</v>
      </c>
      <c r="E7" s="6">
        <v>107877.60724500001</v>
      </c>
      <c r="F7" s="6">
        <v>13.322514038945647</v>
      </c>
      <c r="G7" s="7">
        <v>2531.712254</v>
      </c>
      <c r="H7" s="7">
        <v>9.3381654633492914</v>
      </c>
      <c r="I7" s="6">
        <v>2523.0103210000002</v>
      </c>
      <c r="J7" s="6">
        <v>9.6794155763582062</v>
      </c>
      <c r="K7" s="7">
        <v>2772.5565670000001</v>
      </c>
      <c r="L7" s="7">
        <v>8.0987187562717562</v>
      </c>
      <c r="M7" s="6">
        <v>2324.0222699999999</v>
      </c>
      <c r="N7" s="6">
        <v>5.4611131375871214</v>
      </c>
      <c r="O7" s="7">
        <v>-240.844313</v>
      </c>
      <c r="P7" s="7">
        <v>3.381193354760164</v>
      </c>
      <c r="Q7" s="6">
        <v>198.98805100000001</v>
      </c>
      <c r="R7" s="6">
        <v>-1.2067118775648054</v>
      </c>
    </row>
    <row r="8" spans="1:18" s="10" customFormat="1" x14ac:dyDescent="0.25">
      <c r="A8" s="18" t="s">
        <v>911</v>
      </c>
      <c r="B8" s="18" t="s">
        <v>914</v>
      </c>
      <c r="C8" s="19">
        <v>236884.53283700001</v>
      </c>
      <c r="D8" s="19">
        <v>30.982723074082084</v>
      </c>
      <c r="E8" s="20">
        <v>252537.61111599999</v>
      </c>
      <c r="F8" s="20">
        <v>31.187527749051398</v>
      </c>
      <c r="G8" s="19">
        <v>6598.0652120000004</v>
      </c>
      <c r="H8" s="19">
        <v>24.336819711749449</v>
      </c>
      <c r="I8" s="20">
        <v>6568.4082399999998</v>
      </c>
      <c r="J8" s="20">
        <v>25.199402674237252</v>
      </c>
      <c r="K8" s="19">
        <v>6203.8327079999999</v>
      </c>
      <c r="L8" s="19">
        <v>18.121576638350259</v>
      </c>
      <c r="M8" s="20">
        <v>6457.7043720000001</v>
      </c>
      <c r="N8" s="20">
        <v>15.174662755956723</v>
      </c>
      <c r="O8" s="19">
        <v>394.23250300000001</v>
      </c>
      <c r="P8" s="19">
        <v>-5.5345974450061712</v>
      </c>
      <c r="Q8" s="20">
        <v>110.703866</v>
      </c>
      <c r="R8" s="20">
        <v>-0.67133513456314331</v>
      </c>
    </row>
    <row r="9" spans="1:18" x14ac:dyDescent="0.25">
      <c r="A9" s="8"/>
      <c r="B9" s="8"/>
      <c r="C9" s="7"/>
      <c r="D9" s="7"/>
      <c r="E9" s="6"/>
      <c r="F9" s="6"/>
      <c r="G9" s="7"/>
      <c r="H9" s="7"/>
      <c r="I9" s="6"/>
      <c r="J9" s="6"/>
      <c r="K9" s="7"/>
      <c r="L9" s="7"/>
      <c r="M9" s="6"/>
      <c r="N9" s="6"/>
      <c r="O9" s="7"/>
      <c r="P9" s="7"/>
      <c r="Q9" s="6"/>
      <c r="R9" s="6"/>
    </row>
    <row r="10" spans="1:18" x14ac:dyDescent="0.25">
      <c r="A10" s="8" t="s">
        <v>912</v>
      </c>
      <c r="B10" s="8" t="s">
        <v>93</v>
      </c>
      <c r="C10" s="7">
        <v>391450.56471399998</v>
      </c>
      <c r="D10" s="7">
        <v>51.198802633822929</v>
      </c>
      <c r="E10" s="6">
        <v>416538.94991999998</v>
      </c>
      <c r="F10" s="6">
        <v>51.441129904501871</v>
      </c>
      <c r="G10" s="7">
        <v>14206.491731</v>
      </c>
      <c r="H10" s="7">
        <v>52.400335080805547</v>
      </c>
      <c r="I10" s="6">
        <v>9558.5906869999999</v>
      </c>
      <c r="J10" s="6">
        <v>36.671103092082944</v>
      </c>
      <c r="K10" s="7">
        <v>19723.466044000001</v>
      </c>
      <c r="L10" s="7">
        <v>57.612820705068721</v>
      </c>
      <c r="M10" s="6">
        <v>28163.656562</v>
      </c>
      <c r="N10" s="6">
        <v>66.180482363979223</v>
      </c>
      <c r="O10" s="7">
        <v>-5516.9743099999996</v>
      </c>
      <c r="P10" s="7">
        <v>77.452345222511184</v>
      </c>
      <c r="Q10" s="6">
        <v>-18605.065874</v>
      </c>
      <c r="R10" s="6">
        <v>112.82563882708428</v>
      </c>
    </row>
    <row r="11" spans="1:18" x14ac:dyDescent="0.25">
      <c r="A11" s="8" t="s">
        <v>912</v>
      </c>
      <c r="B11" s="8" t="s">
        <v>94</v>
      </c>
      <c r="C11" s="7">
        <v>101375.716997</v>
      </c>
      <c r="D11" s="7">
        <v>13.259184669164592</v>
      </c>
      <c r="E11" s="6">
        <v>101445.927127</v>
      </c>
      <c r="F11" s="6">
        <v>12.528223631007124</v>
      </c>
      <c r="G11" s="7">
        <v>2843.958858</v>
      </c>
      <c r="H11" s="7">
        <v>10.489880255942346</v>
      </c>
      <c r="I11" s="6">
        <v>4445.6077379999997</v>
      </c>
      <c r="J11" s="6">
        <v>17.055374061458611</v>
      </c>
      <c r="K11" s="7">
        <v>3460.9377800000002</v>
      </c>
      <c r="L11" s="7">
        <v>10.10950039641717</v>
      </c>
      <c r="M11" s="6">
        <v>4737.2858749999996</v>
      </c>
      <c r="N11" s="6">
        <v>11.13193038742628</v>
      </c>
      <c r="O11" s="7">
        <v>-616.97892000000002</v>
      </c>
      <c r="P11" s="7">
        <v>8.6617159373453969</v>
      </c>
      <c r="Q11" s="6">
        <v>-291.678134</v>
      </c>
      <c r="R11" s="6">
        <v>1.7688070562776599</v>
      </c>
    </row>
    <row r="12" spans="1:18" s="10" customFormat="1" x14ac:dyDescent="0.25">
      <c r="A12" s="18" t="s">
        <v>912</v>
      </c>
      <c r="B12" s="18" t="s">
        <v>914</v>
      </c>
      <c r="C12" s="19">
        <v>492826.28171100002</v>
      </c>
      <c r="D12" s="19">
        <v>64.457987302987519</v>
      </c>
      <c r="E12" s="20">
        <v>517984.87704699999</v>
      </c>
      <c r="F12" s="20">
        <v>63.969353535508986</v>
      </c>
      <c r="G12" s="19">
        <v>17050.45059</v>
      </c>
      <c r="H12" s="19">
        <v>62.89021534043637</v>
      </c>
      <c r="I12" s="20">
        <v>14004.198425</v>
      </c>
      <c r="J12" s="20">
        <v>53.726477153541566</v>
      </c>
      <c r="K12" s="19">
        <v>23184.403825000001</v>
      </c>
      <c r="L12" s="19">
        <v>67.72232110440693</v>
      </c>
      <c r="M12" s="20">
        <v>32900.942436999998</v>
      </c>
      <c r="N12" s="20">
        <v>77.312412751405503</v>
      </c>
      <c r="O12" s="19">
        <v>-6133.9532310000004</v>
      </c>
      <c r="P12" s="19">
        <v>86.114061173895522</v>
      </c>
      <c r="Q12" s="20">
        <v>-18896.744008999998</v>
      </c>
      <c r="R12" s="20">
        <v>114.59444588942618</v>
      </c>
    </row>
    <row r="13" spans="1:18" x14ac:dyDescent="0.25">
      <c r="A13" s="8"/>
      <c r="B13" s="8"/>
      <c r="C13" s="7"/>
      <c r="D13" s="7"/>
      <c r="E13" s="6"/>
      <c r="F13" s="6"/>
      <c r="G13" s="7"/>
      <c r="H13" s="7"/>
      <c r="I13" s="6"/>
      <c r="J13" s="6"/>
      <c r="K13" s="7"/>
      <c r="L13" s="7"/>
      <c r="M13" s="6"/>
      <c r="N13" s="6"/>
      <c r="O13" s="7"/>
      <c r="P13" s="7"/>
      <c r="Q13" s="6"/>
      <c r="R13" s="6"/>
    </row>
    <row r="14" spans="1:18" x14ac:dyDescent="0.25">
      <c r="A14" s="8" t="s">
        <v>913</v>
      </c>
      <c r="B14" s="8" t="s">
        <v>93</v>
      </c>
      <c r="C14" s="7">
        <v>20213.397679999998</v>
      </c>
      <c r="D14" s="7">
        <v>2.6437610560950646</v>
      </c>
      <c r="E14" s="6">
        <v>23615.238558000001</v>
      </c>
      <c r="F14" s="6">
        <v>2.916400866284393</v>
      </c>
      <c r="G14" s="7">
        <v>1360.2275609999999</v>
      </c>
      <c r="H14" s="7">
        <v>5.0171697089024878</v>
      </c>
      <c r="I14" s="6">
        <v>3205.0035579999999</v>
      </c>
      <c r="J14" s="6">
        <v>12.295851944550435</v>
      </c>
      <c r="K14" s="7">
        <v>3636.8916129999998</v>
      </c>
      <c r="L14" s="7">
        <v>10.623466684613376</v>
      </c>
      <c r="M14" s="6">
        <v>2517.5233720000001</v>
      </c>
      <c r="N14" s="6">
        <v>5.9158124853131602</v>
      </c>
      <c r="O14" s="7">
        <v>-2276.6640510000002</v>
      </c>
      <c r="P14" s="7">
        <v>31.961897976235608</v>
      </c>
      <c r="Q14" s="6">
        <v>687.48018500000001</v>
      </c>
      <c r="R14" s="6">
        <v>-4.1690468380433039</v>
      </c>
    </row>
    <row r="15" spans="1:18" x14ac:dyDescent="0.25">
      <c r="A15" s="8" t="s">
        <v>913</v>
      </c>
      <c r="B15" s="8" t="s">
        <v>94</v>
      </c>
      <c r="C15" s="7">
        <v>14645.552251999999</v>
      </c>
      <c r="D15" s="7">
        <v>1.9155285668353297</v>
      </c>
      <c r="E15" s="6">
        <v>15601.388054999999</v>
      </c>
      <c r="F15" s="6">
        <v>1.9267178490317318</v>
      </c>
      <c r="G15" s="7">
        <v>2102.7087080000001</v>
      </c>
      <c r="H15" s="7">
        <v>7.7557952352232089</v>
      </c>
      <c r="I15" s="6">
        <v>2288.1196869999999</v>
      </c>
      <c r="J15" s="6">
        <v>8.7782682276707433</v>
      </c>
      <c r="K15" s="7">
        <v>1209.3804270000001</v>
      </c>
      <c r="L15" s="7">
        <v>3.5326355697084124</v>
      </c>
      <c r="M15" s="6">
        <v>679.66434300000003</v>
      </c>
      <c r="N15" s="6">
        <v>1.5971120073246199</v>
      </c>
      <c r="O15" s="7">
        <v>893.32827999999995</v>
      </c>
      <c r="P15" s="7">
        <v>-12.541361705124949</v>
      </c>
      <c r="Q15" s="6">
        <v>1608.4553430000001</v>
      </c>
      <c r="R15" s="6">
        <v>-9.754063910755491</v>
      </c>
    </row>
    <row r="16" spans="1:18" s="10" customFormat="1" x14ac:dyDescent="0.25">
      <c r="A16" s="18" t="s">
        <v>913</v>
      </c>
      <c r="B16" s="18" t="s">
        <v>914</v>
      </c>
      <c r="C16" s="19">
        <v>34858.949932000003</v>
      </c>
      <c r="D16" s="19">
        <v>4.559289622930395</v>
      </c>
      <c r="E16" s="20">
        <v>39216.626614000001</v>
      </c>
      <c r="F16" s="20">
        <v>4.8431187154396209</v>
      </c>
      <c r="G16" s="19">
        <v>3462.9362700000001</v>
      </c>
      <c r="H16" s="19">
        <v>12.772964947814176</v>
      </c>
      <c r="I16" s="20">
        <v>5493.1232449999998</v>
      </c>
      <c r="J16" s="20">
        <v>21.074120172221178</v>
      </c>
      <c r="K16" s="19">
        <v>4846.2720410000002</v>
      </c>
      <c r="L16" s="19">
        <v>14.15610225724282</v>
      </c>
      <c r="M16" s="20">
        <v>3197.187715</v>
      </c>
      <c r="N16" s="20">
        <v>7.5129244926377803</v>
      </c>
      <c r="O16" s="19">
        <v>-1383.335771</v>
      </c>
      <c r="P16" s="19">
        <v>19.420536271110659</v>
      </c>
      <c r="Q16" s="20">
        <v>2295.9355289999999</v>
      </c>
      <c r="R16" s="20">
        <v>-13.923110754863036</v>
      </c>
    </row>
    <row r="17" spans="1:18" x14ac:dyDescent="0.25">
      <c r="A17" s="8"/>
      <c r="B17" s="8"/>
      <c r="C17" s="7"/>
      <c r="D17" s="7"/>
      <c r="E17" s="6"/>
      <c r="F17" s="6"/>
      <c r="G17" s="7"/>
      <c r="H17" s="7"/>
      <c r="I17" s="6"/>
      <c r="J17" s="6"/>
      <c r="K17" s="7"/>
      <c r="L17" s="7"/>
      <c r="M17" s="6"/>
      <c r="N17" s="6"/>
      <c r="O17" s="7"/>
      <c r="P17" s="7"/>
      <c r="Q17" s="6"/>
      <c r="R17" s="6"/>
    </row>
    <row r="18" spans="1:18" ht="15.75" thickBot="1" x14ac:dyDescent="0.3">
      <c r="A18" s="5" t="s">
        <v>1</v>
      </c>
      <c r="B18" s="5"/>
      <c r="C18" s="4">
        <v>764569.76448000001</v>
      </c>
      <c r="D18" s="3">
        <v>100</v>
      </c>
      <c r="E18" s="2">
        <v>809739.11477699992</v>
      </c>
      <c r="F18" s="1">
        <v>100</v>
      </c>
      <c r="G18" s="4">
        <v>27111.452072</v>
      </c>
      <c r="H18" s="3">
        <v>100</v>
      </c>
      <c r="I18" s="2">
        <v>26065.729910000002</v>
      </c>
      <c r="J18" s="1">
        <v>100</v>
      </c>
      <c r="K18" s="4">
        <v>34234.508573999999</v>
      </c>
      <c r="L18" s="3">
        <v>100</v>
      </c>
      <c r="M18" s="2">
        <v>42555.834523999998</v>
      </c>
      <c r="N18" s="1">
        <v>100</v>
      </c>
      <c r="O18" s="4">
        <v>-7123.0564990000003</v>
      </c>
      <c r="P18" s="3">
        <v>100</v>
      </c>
      <c r="Q18" s="2">
        <v>-16490.104614</v>
      </c>
      <c r="R18" s="1">
        <v>100</v>
      </c>
    </row>
    <row r="19" spans="1:18" ht="15.75" thickTop="1" x14ac:dyDescent="0.25"/>
    <row r="20" spans="1:18" x14ac:dyDescent="0.25">
      <c r="B20" s="116"/>
      <c r="C20" s="116"/>
      <c r="D20" s="116"/>
      <c r="E20" s="116"/>
    </row>
  </sheetData>
  <mergeCells count="14">
    <mergeCell ref="O4:P4"/>
    <mergeCell ref="Q4:R4"/>
    <mergeCell ref="B20:E20"/>
    <mergeCell ref="A1:E1"/>
    <mergeCell ref="C3:F3"/>
    <mergeCell ref="G3:J3"/>
    <mergeCell ref="K3:N3"/>
    <mergeCell ref="O3:R3"/>
    <mergeCell ref="C4:D4"/>
    <mergeCell ref="E4:F4"/>
    <mergeCell ref="G4:H4"/>
    <mergeCell ref="I4:J4"/>
    <mergeCell ref="K4:L4"/>
    <mergeCell ref="M4:N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73"/>
  <sheetViews>
    <sheetView topLeftCell="A61" workbookViewId="0">
      <selection activeCell="J188" sqref="J188"/>
    </sheetView>
  </sheetViews>
  <sheetFormatPr defaultColWidth="8.85546875" defaultRowHeight="15" x14ac:dyDescent="0.25"/>
  <cols>
    <col min="1" max="1" width="54.28515625" bestFit="1" customWidth="1"/>
    <col min="2" max="2" width="19" bestFit="1" customWidth="1"/>
    <col min="3" max="4" width="18" bestFit="1" customWidth="1"/>
    <col min="5" max="5" width="16.85546875" bestFit="1" customWidth="1"/>
    <col min="6" max="6" width="10.85546875" bestFit="1" customWidth="1"/>
    <col min="7" max="7" width="19" bestFit="1" customWidth="1"/>
  </cols>
  <sheetData>
    <row r="1" spans="1:7" ht="15.75" thickBot="1" x14ac:dyDescent="0.3">
      <c r="A1" s="10" t="s">
        <v>15</v>
      </c>
      <c r="B1" s="110">
        <v>45170</v>
      </c>
      <c r="G1" s="110">
        <v>45078</v>
      </c>
    </row>
    <row r="2" spans="1:7" x14ac:dyDescent="0.25">
      <c r="A2" s="14" t="s">
        <v>14</v>
      </c>
      <c r="B2" s="13" t="s">
        <v>7</v>
      </c>
      <c r="C2" s="13" t="s">
        <v>6</v>
      </c>
      <c r="D2" s="13" t="s">
        <v>5</v>
      </c>
      <c r="E2" s="13" t="s">
        <v>13</v>
      </c>
      <c r="F2" s="13"/>
      <c r="G2" s="13" t="s">
        <v>7</v>
      </c>
    </row>
    <row r="3" spans="1:7" ht="15.75" thickBot="1" x14ac:dyDescent="0.3">
      <c r="A3" s="12"/>
      <c r="B3" s="12" t="s">
        <v>12</v>
      </c>
      <c r="C3" s="12" t="s">
        <v>12</v>
      </c>
      <c r="D3" s="12" t="s">
        <v>12</v>
      </c>
      <c r="E3" s="12" t="s">
        <v>12</v>
      </c>
      <c r="F3" s="12" t="s">
        <v>930</v>
      </c>
      <c r="G3" s="12" t="s">
        <v>12</v>
      </c>
    </row>
    <row r="4" spans="1:7" x14ac:dyDescent="0.25">
      <c r="A4" s="8" t="s">
        <v>25</v>
      </c>
      <c r="B4" s="7">
        <v>357153006</v>
      </c>
      <c r="C4" s="7">
        <v>24831414</v>
      </c>
      <c r="D4" s="7">
        <v>4604734</v>
      </c>
      <c r="E4" s="7">
        <v>20226679</v>
      </c>
      <c r="F4" s="39">
        <f t="shared" ref="F4:F30" si="0">(B4-G4)/G4*100</f>
        <v>0.75471998954450426</v>
      </c>
      <c r="G4" s="7">
        <v>354477692</v>
      </c>
    </row>
    <row r="5" spans="1:7" x14ac:dyDescent="0.25">
      <c r="A5" s="8" t="s">
        <v>26</v>
      </c>
      <c r="B5" s="7">
        <v>5454697808</v>
      </c>
      <c r="C5" s="7">
        <v>2433144</v>
      </c>
      <c r="D5" s="7">
        <v>70593393</v>
      </c>
      <c r="E5" s="7">
        <v>-68160249</v>
      </c>
      <c r="F5" s="39">
        <f t="shared" si="0"/>
        <v>2.0627009500620595E-2</v>
      </c>
      <c r="G5" s="7">
        <v>5453572899</v>
      </c>
    </row>
    <row r="6" spans="1:7" x14ac:dyDescent="0.25">
      <c r="A6" s="8" t="s">
        <v>27</v>
      </c>
      <c r="B6" s="7">
        <v>4766044411</v>
      </c>
      <c r="C6" s="7">
        <v>1977369</v>
      </c>
      <c r="D6" s="7">
        <v>348689497</v>
      </c>
      <c r="E6" s="7">
        <v>-346712128</v>
      </c>
      <c r="F6" s="39">
        <f t="shared" si="0"/>
        <v>-5.9164299117273726</v>
      </c>
      <c r="G6" s="7">
        <v>5065756334</v>
      </c>
    </row>
    <row r="7" spans="1:7" x14ac:dyDescent="0.25">
      <c r="A7" s="8" t="s">
        <v>28</v>
      </c>
      <c r="B7" s="7">
        <v>565674498</v>
      </c>
      <c r="C7" s="7">
        <v>0</v>
      </c>
      <c r="D7" s="7">
        <v>539377</v>
      </c>
      <c r="E7" s="7">
        <v>-539377</v>
      </c>
      <c r="F7" s="39">
        <f t="shared" si="0"/>
        <v>1.1868411765745692</v>
      </c>
      <c r="G7" s="7">
        <v>559039586</v>
      </c>
    </row>
    <row r="8" spans="1:7" x14ac:dyDescent="0.25">
      <c r="A8" s="8" t="s">
        <v>29</v>
      </c>
      <c r="B8" s="7">
        <v>1511741215</v>
      </c>
      <c r="C8" s="7">
        <v>88236236</v>
      </c>
      <c r="D8" s="7">
        <v>15468693</v>
      </c>
      <c r="E8" s="7">
        <v>72767543</v>
      </c>
      <c r="F8" s="39">
        <f t="shared" si="0"/>
        <v>-5.5581481532916959</v>
      </c>
      <c r="G8" s="7">
        <v>1600711110</v>
      </c>
    </row>
    <row r="9" spans="1:7" x14ac:dyDescent="0.25">
      <c r="A9" s="8" t="s">
        <v>30</v>
      </c>
      <c r="B9" s="7">
        <v>802596226</v>
      </c>
      <c r="C9" s="7">
        <v>56296509</v>
      </c>
      <c r="D9" s="7">
        <v>33465195</v>
      </c>
      <c r="E9" s="7">
        <v>22831315</v>
      </c>
      <c r="F9" s="39">
        <f t="shared" si="0"/>
        <v>-2.6357511668558389</v>
      </c>
      <c r="G9" s="7">
        <v>824323338</v>
      </c>
    </row>
    <row r="10" spans="1:7" x14ac:dyDescent="0.25">
      <c r="A10" s="8" t="s">
        <v>31</v>
      </c>
      <c r="B10" s="7">
        <v>14589084459</v>
      </c>
      <c r="C10" s="7">
        <v>1454521315</v>
      </c>
      <c r="D10" s="7">
        <v>1540751258</v>
      </c>
      <c r="E10" s="7">
        <v>-86229943</v>
      </c>
      <c r="F10" s="39">
        <f t="shared" si="0"/>
        <v>5.6137847377114944</v>
      </c>
      <c r="G10" s="7">
        <v>13813617697</v>
      </c>
    </row>
    <row r="11" spans="1:7" x14ac:dyDescent="0.25">
      <c r="A11" s="8" t="s">
        <v>32</v>
      </c>
      <c r="B11" s="7">
        <v>300740361.61000001</v>
      </c>
      <c r="C11" s="7">
        <v>99804.98</v>
      </c>
      <c r="D11" s="7">
        <v>140574542.09999999</v>
      </c>
      <c r="E11" s="7">
        <v>-140474737.12</v>
      </c>
      <c r="F11" s="39">
        <f t="shared" si="0"/>
        <v>-31.751416189946617</v>
      </c>
      <c r="G11" s="7">
        <v>440654362.06999999</v>
      </c>
    </row>
    <row r="12" spans="1:7" x14ac:dyDescent="0.25">
      <c r="A12" s="8" t="s">
        <v>33</v>
      </c>
      <c r="B12" s="7">
        <v>2091376611.1099999</v>
      </c>
      <c r="C12" s="7">
        <v>27888612.48</v>
      </c>
      <c r="D12" s="7">
        <v>74586605.650000006</v>
      </c>
      <c r="E12" s="7">
        <v>-46697993.159999996</v>
      </c>
      <c r="F12" s="39">
        <f t="shared" si="0"/>
        <v>-17.106297184947657</v>
      </c>
      <c r="G12" s="7">
        <v>2522961986.3600001</v>
      </c>
    </row>
    <row r="13" spans="1:7" x14ac:dyDescent="0.25">
      <c r="A13" s="8" t="s">
        <v>34</v>
      </c>
      <c r="B13" s="7">
        <v>3765915967.3000002</v>
      </c>
      <c r="C13" s="7">
        <v>1363930873.9000001</v>
      </c>
      <c r="D13" s="7">
        <v>551309927.21000004</v>
      </c>
      <c r="E13" s="7">
        <v>812620946.70000005</v>
      </c>
      <c r="F13" s="39">
        <f t="shared" si="0"/>
        <v>31.985004102723085</v>
      </c>
      <c r="G13" s="7">
        <v>2853290790.8000002</v>
      </c>
    </row>
    <row r="14" spans="1:7" x14ac:dyDescent="0.25">
      <c r="A14" s="8" t="s">
        <v>35</v>
      </c>
      <c r="B14" s="7">
        <v>1732813324.21</v>
      </c>
      <c r="C14" s="7">
        <v>12533675.529999999</v>
      </c>
      <c r="D14" s="7">
        <v>71657411.230000004</v>
      </c>
      <c r="E14" s="7">
        <v>-59123735.710000001</v>
      </c>
      <c r="F14" s="39">
        <f t="shared" si="0"/>
        <v>-6.2315365799362583</v>
      </c>
      <c r="G14" s="7">
        <v>1847970267.4100001</v>
      </c>
    </row>
    <row r="15" spans="1:7" x14ac:dyDescent="0.25">
      <c r="A15" s="8" t="s">
        <v>36</v>
      </c>
      <c r="B15" s="7">
        <v>10829592389.709999</v>
      </c>
      <c r="C15" s="7">
        <v>437055479.5</v>
      </c>
      <c r="D15" s="7">
        <v>227059726.66</v>
      </c>
      <c r="E15" s="7">
        <v>209995752.84</v>
      </c>
      <c r="F15" s="39">
        <f t="shared" si="0"/>
        <v>-1.7696692082364245</v>
      </c>
      <c r="G15" s="7">
        <v>11024692986.799999</v>
      </c>
    </row>
    <row r="16" spans="1:7" x14ac:dyDescent="0.25">
      <c r="A16" s="8" t="s">
        <v>37</v>
      </c>
      <c r="B16" s="7">
        <v>12095916980.85</v>
      </c>
      <c r="C16" s="7">
        <v>193827954.03</v>
      </c>
      <c r="D16" s="7">
        <v>204552679.33000001</v>
      </c>
      <c r="E16" s="7">
        <v>-10724725.300000001</v>
      </c>
      <c r="F16" s="39">
        <f t="shared" si="0"/>
        <v>-1.4003409780838887</v>
      </c>
      <c r="G16" s="7">
        <v>12267706704.91</v>
      </c>
    </row>
    <row r="17" spans="1:7" x14ac:dyDescent="0.25">
      <c r="A17" s="8" t="s">
        <v>38</v>
      </c>
      <c r="B17" s="7">
        <v>5422133744.6999998</v>
      </c>
      <c r="C17" s="7">
        <v>327698380</v>
      </c>
      <c r="D17" s="7">
        <v>210347053.15000001</v>
      </c>
      <c r="E17" s="7">
        <v>117351326.83</v>
      </c>
      <c r="F17" s="39">
        <f t="shared" si="0"/>
        <v>-0.663906860566437</v>
      </c>
      <c r="G17" s="7">
        <v>5458372252.5600004</v>
      </c>
    </row>
    <row r="18" spans="1:7" x14ac:dyDescent="0.25">
      <c r="A18" s="8" t="s">
        <v>39</v>
      </c>
      <c r="B18" s="7">
        <v>7028847533.0299997</v>
      </c>
      <c r="C18" s="7">
        <v>481989225.91000003</v>
      </c>
      <c r="D18" s="7">
        <v>102156773.97</v>
      </c>
      <c r="E18" s="7">
        <v>379832451.94</v>
      </c>
      <c r="F18" s="39">
        <f t="shared" si="0"/>
        <v>6.3733069172696011</v>
      </c>
      <c r="G18" s="7">
        <v>6607717421.5299997</v>
      </c>
    </row>
    <row r="19" spans="1:7" x14ac:dyDescent="0.25">
      <c r="A19" s="8" t="s">
        <v>40</v>
      </c>
      <c r="B19" s="7">
        <v>444462131</v>
      </c>
      <c r="C19" s="7">
        <v>2822314</v>
      </c>
      <c r="D19" s="7">
        <v>8126166</v>
      </c>
      <c r="E19" s="7">
        <v>-5303852</v>
      </c>
      <c r="F19" s="39">
        <f t="shared" si="0"/>
        <v>-6.378823012364232</v>
      </c>
      <c r="G19" s="7">
        <v>474745293</v>
      </c>
    </row>
    <row r="20" spans="1:7" x14ac:dyDescent="0.25">
      <c r="A20" s="8" t="s">
        <v>41</v>
      </c>
      <c r="B20" s="7">
        <v>3064745506</v>
      </c>
      <c r="C20" s="7">
        <v>18034520</v>
      </c>
      <c r="D20" s="7">
        <v>28389299</v>
      </c>
      <c r="E20" s="7">
        <v>-10354779</v>
      </c>
      <c r="F20" s="39">
        <f t="shared" si="0"/>
        <v>-6.5916166783390118</v>
      </c>
      <c r="G20" s="7">
        <v>3281017610</v>
      </c>
    </row>
    <row r="21" spans="1:7" x14ac:dyDescent="0.25">
      <c r="A21" s="8" t="s">
        <v>42</v>
      </c>
      <c r="B21" s="7">
        <v>1699699565</v>
      </c>
      <c r="C21" s="7">
        <v>45813143</v>
      </c>
      <c r="D21" s="7">
        <v>18576168</v>
      </c>
      <c r="E21" s="7">
        <v>27236975</v>
      </c>
      <c r="F21" s="39">
        <f t="shared" si="0"/>
        <v>-4.2230099100764953</v>
      </c>
      <c r="G21" s="7">
        <v>1774642911</v>
      </c>
    </row>
    <row r="22" spans="1:7" x14ac:dyDescent="0.25">
      <c r="A22" s="8" t="s">
        <v>43</v>
      </c>
      <c r="B22" s="7">
        <v>1868480773.9300001</v>
      </c>
      <c r="C22" s="7">
        <v>10197900.66</v>
      </c>
      <c r="D22" s="7">
        <v>66353341.68</v>
      </c>
      <c r="E22" s="7">
        <v>-56155441.020000003</v>
      </c>
      <c r="F22" s="39">
        <f t="shared" si="0"/>
        <v>-6.6019128376251288</v>
      </c>
      <c r="G22" s="7">
        <v>2000555718.75</v>
      </c>
    </row>
    <row r="23" spans="1:7" x14ac:dyDescent="0.25">
      <c r="A23" s="8" t="s">
        <v>44</v>
      </c>
      <c r="B23" s="7">
        <v>218893090.43000001</v>
      </c>
      <c r="C23" s="7">
        <v>715.77</v>
      </c>
      <c r="D23" s="7">
        <v>0</v>
      </c>
      <c r="E23" s="7">
        <v>715.77</v>
      </c>
      <c r="F23" s="39">
        <f t="shared" si="0"/>
        <v>-1.2351803091813358</v>
      </c>
      <c r="G23" s="7">
        <v>221630628.31</v>
      </c>
    </row>
    <row r="24" spans="1:7" x14ac:dyDescent="0.25">
      <c r="A24" s="8" t="s">
        <v>45</v>
      </c>
      <c r="B24" s="7">
        <v>4319130025.7799997</v>
      </c>
      <c r="C24" s="7">
        <v>41355020</v>
      </c>
      <c r="D24" s="7">
        <v>23015498</v>
      </c>
      <c r="E24" s="7">
        <v>18339522</v>
      </c>
      <c r="F24" s="39">
        <f t="shared" si="0"/>
        <v>5.9798658381322944</v>
      </c>
      <c r="G24" s="7">
        <v>4075425074.02</v>
      </c>
    </row>
    <row r="25" spans="1:7" x14ac:dyDescent="0.25">
      <c r="A25" s="8" t="s">
        <v>46</v>
      </c>
      <c r="B25" s="7">
        <v>75716194179.130005</v>
      </c>
      <c r="C25" s="7">
        <v>1996459025.52</v>
      </c>
      <c r="D25" s="7">
        <v>820325996.65999997</v>
      </c>
      <c r="E25" s="7">
        <v>1176133028.8499999</v>
      </c>
      <c r="F25" s="39">
        <f t="shared" si="0"/>
        <v>-0.76195636782323095</v>
      </c>
      <c r="G25" s="7">
        <v>76297548206.179993</v>
      </c>
    </row>
    <row r="26" spans="1:7" x14ac:dyDescent="0.25">
      <c r="A26" s="8" t="s">
        <v>47</v>
      </c>
      <c r="B26" s="7">
        <v>3744740049.2600002</v>
      </c>
      <c r="C26" s="7">
        <v>45195903.549999997</v>
      </c>
      <c r="D26" s="7">
        <v>52311705.469999999</v>
      </c>
      <c r="E26" s="7">
        <v>-7115801.9199999999</v>
      </c>
      <c r="F26" s="39">
        <f t="shared" si="0"/>
        <v>-2.2247481843360553</v>
      </c>
      <c r="G26" s="7">
        <v>3829946719.3600001</v>
      </c>
    </row>
    <row r="27" spans="1:7" x14ac:dyDescent="0.25">
      <c r="A27" s="8" t="s">
        <v>48</v>
      </c>
      <c r="B27" s="7">
        <v>1330293360</v>
      </c>
      <c r="C27" s="7">
        <v>41637144</v>
      </c>
      <c r="D27" s="7">
        <v>215902334</v>
      </c>
      <c r="E27" s="7">
        <v>-174265190.31</v>
      </c>
      <c r="F27" s="39">
        <f t="shared" si="0"/>
        <v>-13.514705661502683</v>
      </c>
      <c r="G27" s="7">
        <v>1538172900</v>
      </c>
    </row>
    <row r="28" spans="1:7" x14ac:dyDescent="0.25">
      <c r="A28" s="8" t="s">
        <v>49</v>
      </c>
      <c r="B28" s="7">
        <v>83579534.150000006</v>
      </c>
      <c r="C28" s="7">
        <v>451459.9</v>
      </c>
      <c r="D28" s="7">
        <v>115860.5</v>
      </c>
      <c r="E28" s="7">
        <v>335599.4</v>
      </c>
      <c r="F28" s="39">
        <f t="shared" si="0"/>
        <v>-3.7553775007678487</v>
      </c>
      <c r="G28" s="7">
        <v>86840731.439999998</v>
      </c>
    </row>
    <row r="29" spans="1:7" x14ac:dyDescent="0.25">
      <c r="A29" s="8" t="s">
        <v>50</v>
      </c>
      <c r="B29" s="7">
        <v>451356793.24000001</v>
      </c>
      <c r="C29" s="7">
        <v>6919281.8099999996</v>
      </c>
      <c r="D29" s="7">
        <v>3454312.91</v>
      </c>
      <c r="E29" s="7">
        <v>3464968.9</v>
      </c>
      <c r="F29" s="39">
        <f t="shared" si="0"/>
        <v>-5.8916251246114424</v>
      </c>
      <c r="G29" s="7">
        <v>479613842.91000003</v>
      </c>
    </row>
    <row r="30" spans="1:7" x14ac:dyDescent="0.25">
      <c r="A30" s="8" t="s">
        <v>51</v>
      </c>
      <c r="B30" s="7">
        <v>20938872794.220001</v>
      </c>
      <c r="C30" s="7">
        <v>1568168416.73</v>
      </c>
      <c r="D30" s="7">
        <v>1285263318.5899999</v>
      </c>
      <c r="E30" s="7">
        <v>282905098.13999999</v>
      </c>
      <c r="F30" s="39">
        <f t="shared" si="0"/>
        <v>-2.9382565709747688</v>
      </c>
      <c r="G30" s="7">
        <v>21572735100.860001</v>
      </c>
    </row>
    <row r="31" spans="1:7" x14ac:dyDescent="0.25">
      <c r="A31" s="8" t="s">
        <v>52</v>
      </c>
      <c r="B31" s="7">
        <v>0</v>
      </c>
      <c r="C31" s="7">
        <v>0</v>
      </c>
      <c r="D31" s="7">
        <v>838090.36</v>
      </c>
      <c r="E31" s="7">
        <v>-838090.36</v>
      </c>
      <c r="F31" s="39"/>
      <c r="G31" s="7">
        <v>0</v>
      </c>
    </row>
    <row r="32" spans="1:7" x14ac:dyDescent="0.25">
      <c r="A32" s="8" t="s">
        <v>53</v>
      </c>
      <c r="B32" s="7">
        <v>19452.53</v>
      </c>
      <c r="C32" s="7">
        <v>0</v>
      </c>
      <c r="D32" s="7">
        <v>0</v>
      </c>
      <c r="E32" s="7">
        <v>0</v>
      </c>
      <c r="F32" s="39">
        <f t="shared" ref="F32:F70" si="1">(B32-G32)/G32*100</f>
        <v>-4.0175637349038507</v>
      </c>
      <c r="G32" s="7">
        <v>20266.759999999998</v>
      </c>
    </row>
    <row r="33" spans="1:7" x14ac:dyDescent="0.25">
      <c r="A33" s="8" t="s">
        <v>54</v>
      </c>
      <c r="B33" s="7">
        <v>3730462455.3099999</v>
      </c>
      <c r="C33" s="7">
        <v>68856972.819999993</v>
      </c>
      <c r="D33" s="7">
        <v>45475848.659999996</v>
      </c>
      <c r="E33" s="7">
        <v>23381124.16</v>
      </c>
      <c r="F33" s="39">
        <f t="shared" si="1"/>
        <v>-2.9964182244384938</v>
      </c>
      <c r="G33" s="7">
        <v>3845695578.48</v>
      </c>
    </row>
    <row r="34" spans="1:7" x14ac:dyDescent="0.25">
      <c r="A34" s="8" t="s">
        <v>55</v>
      </c>
      <c r="B34" s="7">
        <v>17478236938</v>
      </c>
      <c r="C34" s="7">
        <v>303432836</v>
      </c>
      <c r="D34" s="7">
        <v>429361602</v>
      </c>
      <c r="E34" s="7">
        <v>-125928766</v>
      </c>
      <c r="F34" s="39">
        <f t="shared" si="1"/>
        <v>-6.5298456995496963</v>
      </c>
      <c r="G34" s="7">
        <v>18699270445</v>
      </c>
    </row>
    <row r="35" spans="1:7" x14ac:dyDescent="0.25">
      <c r="A35" s="8" t="s">
        <v>56</v>
      </c>
      <c r="B35" s="7">
        <v>3649890125</v>
      </c>
      <c r="C35" s="7">
        <v>31875282</v>
      </c>
      <c r="D35" s="7">
        <v>113002119</v>
      </c>
      <c r="E35" s="7">
        <v>-81126837</v>
      </c>
      <c r="F35" s="39">
        <f t="shared" si="1"/>
        <v>-7.1521218066558285</v>
      </c>
      <c r="G35" s="7">
        <v>3931043117</v>
      </c>
    </row>
    <row r="36" spans="1:7" x14ac:dyDescent="0.25">
      <c r="A36" s="8" t="s">
        <v>57</v>
      </c>
      <c r="B36" s="7">
        <v>4521221541</v>
      </c>
      <c r="C36" s="7">
        <v>501260643</v>
      </c>
      <c r="D36" s="7">
        <v>365606440</v>
      </c>
      <c r="E36" s="7">
        <v>135654203</v>
      </c>
      <c r="F36" s="39">
        <f t="shared" si="1"/>
        <v>1.0083510054769325</v>
      </c>
      <c r="G36" s="7">
        <v>4476086874</v>
      </c>
    </row>
    <row r="37" spans="1:7" x14ac:dyDescent="0.25">
      <c r="A37" s="8" t="s">
        <v>58</v>
      </c>
      <c r="B37" s="7">
        <v>8171984896.0699997</v>
      </c>
      <c r="C37" s="7">
        <v>873716790.57000005</v>
      </c>
      <c r="D37" s="7">
        <v>1039523598</v>
      </c>
      <c r="E37" s="7">
        <v>-165806807.43000001</v>
      </c>
      <c r="F37" s="39">
        <f t="shared" si="1"/>
        <v>-7.2708945192238845</v>
      </c>
      <c r="G37" s="7">
        <v>8812750704</v>
      </c>
    </row>
    <row r="38" spans="1:7" x14ac:dyDescent="0.25">
      <c r="A38" s="8" t="s">
        <v>59</v>
      </c>
      <c r="B38" s="7">
        <v>10853564827.780001</v>
      </c>
      <c r="C38" s="7">
        <v>105538280.76000001</v>
      </c>
      <c r="D38" s="7">
        <v>258324919.97999999</v>
      </c>
      <c r="E38" s="7">
        <v>-152786639.22999999</v>
      </c>
      <c r="F38" s="39">
        <f t="shared" si="1"/>
        <v>0.76094581099325109</v>
      </c>
      <c r="G38" s="7">
        <v>10771598797.950001</v>
      </c>
    </row>
    <row r="39" spans="1:7" x14ac:dyDescent="0.25">
      <c r="A39" s="8" t="s">
        <v>60</v>
      </c>
      <c r="B39" s="7">
        <v>69431950610.059998</v>
      </c>
      <c r="C39" s="7">
        <v>1292786116.97</v>
      </c>
      <c r="D39" s="7">
        <v>2240275367.6700001</v>
      </c>
      <c r="E39" s="7">
        <v>-947489250.70000005</v>
      </c>
      <c r="F39" s="39">
        <f t="shared" si="1"/>
        <v>-20.526129986064685</v>
      </c>
      <c r="G39" s="7">
        <v>87364501814.100006</v>
      </c>
    </row>
    <row r="40" spans="1:7" x14ac:dyDescent="0.25">
      <c r="A40" s="8" t="s">
        <v>61</v>
      </c>
      <c r="B40" s="7">
        <v>2820058835.0799999</v>
      </c>
      <c r="C40" s="7">
        <v>9181443.8100000005</v>
      </c>
      <c r="D40" s="7">
        <v>141541106.36000001</v>
      </c>
      <c r="E40" s="7">
        <v>-132359662.55</v>
      </c>
      <c r="F40" s="39">
        <f t="shared" si="1"/>
        <v>-69.638521935222457</v>
      </c>
      <c r="G40" s="7">
        <v>9288279144.5900002</v>
      </c>
    </row>
    <row r="41" spans="1:7" x14ac:dyDescent="0.25">
      <c r="A41" s="8" t="s">
        <v>62</v>
      </c>
      <c r="B41" s="7">
        <v>99640525480.470001</v>
      </c>
      <c r="C41" s="7">
        <v>3807008686.9000001</v>
      </c>
      <c r="D41" s="7">
        <v>6205437506.5699997</v>
      </c>
      <c r="E41" s="7">
        <v>-2398428819.6599998</v>
      </c>
      <c r="F41" s="39">
        <f t="shared" si="1"/>
        <v>-6.5979357275618256</v>
      </c>
      <c r="G41" s="7">
        <v>106679147036.66</v>
      </c>
    </row>
    <row r="42" spans="1:7" x14ac:dyDescent="0.25">
      <c r="A42" s="8" t="s">
        <v>63</v>
      </c>
      <c r="B42" s="7">
        <v>8645901280.0300007</v>
      </c>
      <c r="C42" s="7">
        <v>17164979.829999998</v>
      </c>
      <c r="D42" s="7">
        <v>43587853.880000003</v>
      </c>
      <c r="E42" s="7">
        <v>-26422874.050000001</v>
      </c>
      <c r="F42" s="39">
        <f t="shared" si="1"/>
        <v>-0.61932776174901127</v>
      </c>
      <c r="G42" s="7">
        <v>8699781441.7099991</v>
      </c>
    </row>
    <row r="43" spans="1:7" x14ac:dyDescent="0.25">
      <c r="A43" s="8" t="s">
        <v>64</v>
      </c>
      <c r="B43" s="7">
        <v>5064920268.5100002</v>
      </c>
      <c r="C43" s="7">
        <v>12769549.48</v>
      </c>
      <c r="D43" s="7">
        <v>41506420.100000001</v>
      </c>
      <c r="E43" s="7">
        <v>-28736870.649999999</v>
      </c>
      <c r="F43" s="39">
        <f t="shared" si="1"/>
        <v>-3.5945927735645782</v>
      </c>
      <c r="G43" s="7">
        <v>5253771976.3100004</v>
      </c>
    </row>
    <row r="44" spans="1:7" x14ac:dyDescent="0.25">
      <c r="A44" s="8" t="s">
        <v>65</v>
      </c>
      <c r="B44" s="7">
        <v>2504613522.73</v>
      </c>
      <c r="C44" s="7">
        <v>86226538.989999995</v>
      </c>
      <c r="D44" s="7">
        <v>16210298.390000001</v>
      </c>
      <c r="E44" s="7">
        <v>70016240.599999994</v>
      </c>
      <c r="F44" s="39">
        <f t="shared" si="1"/>
        <v>1.0503481416688554</v>
      </c>
      <c r="G44" s="7">
        <v>2478579805.8000002</v>
      </c>
    </row>
    <row r="45" spans="1:7" x14ac:dyDescent="0.25">
      <c r="A45" s="8" t="s">
        <v>66</v>
      </c>
      <c r="B45" s="7">
        <v>81229754938</v>
      </c>
      <c r="C45" s="7">
        <v>617940948</v>
      </c>
      <c r="D45" s="7">
        <v>2080427880</v>
      </c>
      <c r="E45" s="7">
        <v>-1462486931</v>
      </c>
      <c r="F45" s="39">
        <f t="shared" si="1"/>
        <v>-0.88211114499817922</v>
      </c>
      <c r="G45" s="7">
        <v>81952668561</v>
      </c>
    </row>
    <row r="46" spans="1:7" x14ac:dyDescent="0.25">
      <c r="A46" s="8" t="s">
        <v>67</v>
      </c>
      <c r="B46" s="7">
        <v>19676623225</v>
      </c>
      <c r="C46" s="7">
        <v>182237890</v>
      </c>
      <c r="D46" s="7">
        <v>817528466</v>
      </c>
      <c r="E46" s="7">
        <v>-635290575.13999999</v>
      </c>
      <c r="F46" s="39">
        <f t="shared" si="1"/>
        <v>-0.57952534834434977</v>
      </c>
      <c r="G46" s="7">
        <v>19791318935</v>
      </c>
    </row>
    <row r="47" spans="1:7" x14ac:dyDescent="0.25">
      <c r="A47" s="8" t="s">
        <v>68</v>
      </c>
      <c r="B47" s="7">
        <v>72623691074</v>
      </c>
      <c r="C47" s="7">
        <v>1910514260</v>
      </c>
      <c r="D47" s="7">
        <v>3349428798</v>
      </c>
      <c r="E47" s="7">
        <v>-1438914536</v>
      </c>
      <c r="F47" s="39">
        <f t="shared" si="1"/>
        <v>-2.405996129805938</v>
      </c>
      <c r="G47" s="7">
        <v>74414091229</v>
      </c>
    </row>
    <row r="48" spans="1:7" x14ac:dyDescent="0.25">
      <c r="A48" s="8" t="s">
        <v>69</v>
      </c>
      <c r="B48" s="7">
        <v>5459876680.29</v>
      </c>
      <c r="C48" s="7">
        <v>305964251.33999997</v>
      </c>
      <c r="D48" s="7">
        <v>364659297.83999997</v>
      </c>
      <c r="E48" s="7">
        <v>-58695046.520000003</v>
      </c>
      <c r="F48" s="39">
        <f t="shared" si="1"/>
        <v>-5.7788006836393908</v>
      </c>
      <c r="G48" s="7">
        <v>5794743348.5299997</v>
      </c>
    </row>
    <row r="49" spans="1:7" x14ac:dyDescent="0.25">
      <c r="A49" s="8" t="s">
        <v>70</v>
      </c>
      <c r="B49" s="7">
        <v>32997255524.419998</v>
      </c>
      <c r="C49" s="7">
        <v>1971658763.54</v>
      </c>
      <c r="D49" s="7">
        <v>2115892270.8299999</v>
      </c>
      <c r="E49" s="7">
        <v>-144233507.31999999</v>
      </c>
      <c r="F49" s="39">
        <f t="shared" si="1"/>
        <v>-3.7279883836501879</v>
      </c>
      <c r="G49" s="7">
        <v>34275024454.580002</v>
      </c>
    </row>
    <row r="50" spans="1:7" x14ac:dyDescent="0.25">
      <c r="A50" s="8" t="s">
        <v>71</v>
      </c>
      <c r="B50" s="7">
        <v>480961959.60000002</v>
      </c>
      <c r="C50" s="7">
        <v>0</v>
      </c>
      <c r="D50" s="7">
        <v>0</v>
      </c>
      <c r="E50" s="7">
        <v>0</v>
      </c>
      <c r="F50" s="39">
        <f t="shared" si="1"/>
        <v>6.0225184442681483</v>
      </c>
      <c r="G50" s="7">
        <v>453641327.00999999</v>
      </c>
    </row>
    <row r="51" spans="1:7" x14ac:dyDescent="0.25">
      <c r="A51" s="8" t="s">
        <v>72</v>
      </c>
      <c r="B51" s="7">
        <v>27835118743.040001</v>
      </c>
      <c r="C51" s="7">
        <v>0</v>
      </c>
      <c r="D51" s="7">
        <v>0</v>
      </c>
      <c r="E51" s="7">
        <v>0</v>
      </c>
      <c r="F51" s="39">
        <f t="shared" si="1"/>
        <v>0.49297895823720267</v>
      </c>
      <c r="G51" s="7">
        <v>27698570618.16</v>
      </c>
    </row>
    <row r="52" spans="1:7" x14ac:dyDescent="0.25">
      <c r="A52" s="8" t="s">
        <v>73</v>
      </c>
      <c r="B52" s="7">
        <v>2557735848.5599999</v>
      </c>
      <c r="C52" s="7">
        <v>0</v>
      </c>
      <c r="D52" s="7">
        <v>0</v>
      </c>
      <c r="E52" s="7">
        <v>0</v>
      </c>
      <c r="F52" s="39">
        <f t="shared" si="1"/>
        <v>1.7670303685443256</v>
      </c>
      <c r="G52" s="7">
        <v>2513324638.9299998</v>
      </c>
    </row>
    <row r="53" spans="1:7" x14ac:dyDescent="0.25">
      <c r="A53" s="8" t="s">
        <v>74</v>
      </c>
      <c r="B53" s="7">
        <v>2683085709.1799998</v>
      </c>
      <c r="C53" s="7">
        <v>0</v>
      </c>
      <c r="D53" s="7">
        <v>0</v>
      </c>
      <c r="E53" s="7">
        <v>0</v>
      </c>
      <c r="F53" s="39">
        <f t="shared" si="1"/>
        <v>-4.9682935260872769</v>
      </c>
      <c r="G53" s="7">
        <v>2823358443.9699998</v>
      </c>
    </row>
    <row r="54" spans="1:7" x14ac:dyDescent="0.25">
      <c r="A54" s="8" t="s">
        <v>75</v>
      </c>
      <c r="B54" s="7">
        <v>15131009498.700001</v>
      </c>
      <c r="C54" s="7">
        <v>0</v>
      </c>
      <c r="D54" s="7">
        <v>0</v>
      </c>
      <c r="E54" s="7">
        <v>0</v>
      </c>
      <c r="F54" s="39">
        <f t="shared" si="1"/>
        <v>-5.0977143028282415</v>
      </c>
      <c r="G54" s="7">
        <v>15943777736.799999</v>
      </c>
    </row>
    <row r="55" spans="1:7" x14ac:dyDescent="0.25">
      <c r="A55" s="8" t="s">
        <v>76</v>
      </c>
      <c r="B55" s="7">
        <v>334556230.22000003</v>
      </c>
      <c r="C55" s="7">
        <v>0</v>
      </c>
      <c r="D55" s="7">
        <v>0</v>
      </c>
      <c r="E55" s="7">
        <v>0</v>
      </c>
      <c r="F55" s="39">
        <f t="shared" si="1"/>
        <v>-1.9958731606562339</v>
      </c>
      <c r="G55" s="7">
        <v>341369533.11000001</v>
      </c>
    </row>
    <row r="56" spans="1:7" x14ac:dyDescent="0.25">
      <c r="A56" s="8" t="s">
        <v>77</v>
      </c>
      <c r="B56" s="7">
        <v>1588218711.28</v>
      </c>
      <c r="C56" s="7">
        <v>0</v>
      </c>
      <c r="D56" s="7">
        <v>0</v>
      </c>
      <c r="E56" s="7">
        <v>0</v>
      </c>
      <c r="F56" s="39">
        <f t="shared" si="1"/>
        <v>-3.4392439864237048</v>
      </c>
      <c r="G56" s="7">
        <v>1644786947.46</v>
      </c>
    </row>
    <row r="57" spans="1:7" x14ac:dyDescent="0.25">
      <c r="A57" s="8" t="s">
        <v>78</v>
      </c>
      <c r="B57" s="7">
        <v>1897464580.9300001</v>
      </c>
      <c r="C57" s="7">
        <v>8531042.8499999996</v>
      </c>
      <c r="D57" s="7">
        <v>28677045.52</v>
      </c>
      <c r="E57" s="7">
        <v>-20146002.670000002</v>
      </c>
      <c r="F57" s="39">
        <f t="shared" si="1"/>
        <v>-3.9929884379149296</v>
      </c>
      <c r="G57" s="7">
        <v>1976381255.97</v>
      </c>
    </row>
    <row r="58" spans="1:7" x14ac:dyDescent="0.25">
      <c r="A58" s="8" t="s">
        <v>79</v>
      </c>
      <c r="B58" s="7">
        <v>601181271.13999999</v>
      </c>
      <c r="C58" s="7">
        <v>253448000.66999999</v>
      </c>
      <c r="D58" s="7">
        <v>7110850.3499999996</v>
      </c>
      <c r="E58" s="7">
        <v>246337150.31999999</v>
      </c>
      <c r="F58" s="39">
        <f t="shared" si="1"/>
        <v>74.474994751370645</v>
      </c>
      <c r="G58" s="7">
        <v>344565862.86000001</v>
      </c>
    </row>
    <row r="59" spans="1:7" x14ac:dyDescent="0.25">
      <c r="A59" s="8" t="s">
        <v>80</v>
      </c>
      <c r="B59" s="7">
        <v>81365797.629999995</v>
      </c>
      <c r="C59" s="7">
        <v>2765956.75</v>
      </c>
      <c r="D59" s="7">
        <v>6603176.3099999996</v>
      </c>
      <c r="E59" s="7">
        <v>-3837219.57</v>
      </c>
      <c r="F59" s="39">
        <f t="shared" si="1"/>
        <v>-6.1402112747732644</v>
      </c>
      <c r="G59" s="7">
        <v>86688664.799999997</v>
      </c>
    </row>
    <row r="60" spans="1:7" x14ac:dyDescent="0.25">
      <c r="A60" s="8" t="s">
        <v>81</v>
      </c>
      <c r="B60" s="7">
        <v>9004137256.1700001</v>
      </c>
      <c r="C60" s="7">
        <v>416085833.95999998</v>
      </c>
      <c r="D60" s="7">
        <v>458191321.72000003</v>
      </c>
      <c r="E60" s="7">
        <v>-42105487.759999998</v>
      </c>
      <c r="F60" s="39">
        <f t="shared" si="1"/>
        <v>3.5165574606147167</v>
      </c>
      <c r="G60" s="7">
        <v>8698258015</v>
      </c>
    </row>
    <row r="61" spans="1:7" x14ac:dyDescent="0.25">
      <c r="A61" s="8" t="s">
        <v>82</v>
      </c>
      <c r="B61" s="7">
        <v>5512679070.7700005</v>
      </c>
      <c r="C61" s="7">
        <v>113576091.13</v>
      </c>
      <c r="D61" s="7">
        <v>421181071.80000001</v>
      </c>
      <c r="E61" s="7">
        <v>-307604980.67000002</v>
      </c>
      <c r="F61" s="39">
        <f t="shared" si="1"/>
        <v>-8.2600874346642694</v>
      </c>
      <c r="G61" s="7">
        <v>6009030221</v>
      </c>
    </row>
    <row r="62" spans="1:7" x14ac:dyDescent="0.25">
      <c r="A62" s="8" t="s">
        <v>83</v>
      </c>
      <c r="B62" s="7">
        <v>13915643428.450001</v>
      </c>
      <c r="C62" s="7">
        <v>674492798.32000005</v>
      </c>
      <c r="D62" s="7">
        <v>382651313.89999998</v>
      </c>
      <c r="E62" s="7">
        <v>291841484.41000003</v>
      </c>
      <c r="F62" s="39">
        <f t="shared" si="1"/>
        <v>-5.1233072209511077</v>
      </c>
      <c r="G62" s="7">
        <v>14667083159.040001</v>
      </c>
    </row>
    <row r="63" spans="1:7" x14ac:dyDescent="0.25">
      <c r="A63" s="8" t="s">
        <v>84</v>
      </c>
      <c r="B63" s="7">
        <v>2786693412</v>
      </c>
      <c r="C63" s="7">
        <v>4829075</v>
      </c>
      <c r="D63" s="7">
        <v>136214366</v>
      </c>
      <c r="E63" s="7">
        <v>-131385291</v>
      </c>
      <c r="F63" s="39">
        <f t="shared" si="1"/>
        <v>-7.2861174904636821</v>
      </c>
      <c r="G63" s="7">
        <v>3005691636</v>
      </c>
    </row>
    <row r="64" spans="1:7" x14ac:dyDescent="0.25">
      <c r="A64" s="8" t="s">
        <v>85</v>
      </c>
      <c r="B64" s="7">
        <v>33049097655</v>
      </c>
      <c r="C64" s="7">
        <v>4847505889</v>
      </c>
      <c r="D64" s="7">
        <v>6105900888</v>
      </c>
      <c r="E64" s="7">
        <v>-1258394999</v>
      </c>
      <c r="F64" s="39">
        <f t="shared" si="1"/>
        <v>-9.5692603145491546</v>
      </c>
      <c r="G64" s="7">
        <v>36546309109</v>
      </c>
    </row>
    <row r="65" spans="1:7" x14ac:dyDescent="0.25">
      <c r="A65" s="8" t="s">
        <v>86</v>
      </c>
      <c r="B65" s="7">
        <v>8377762638</v>
      </c>
      <c r="C65" s="7">
        <v>267868305</v>
      </c>
      <c r="D65" s="7">
        <v>325974719</v>
      </c>
      <c r="E65" s="7">
        <v>-58106414</v>
      </c>
      <c r="F65" s="39">
        <f t="shared" si="1"/>
        <v>-4.9877926546095566</v>
      </c>
      <c r="G65" s="7">
        <v>8817564471</v>
      </c>
    </row>
    <row r="66" spans="1:7" x14ac:dyDescent="0.25">
      <c r="A66" s="8" t="s">
        <v>87</v>
      </c>
      <c r="B66" s="7">
        <v>864847509.89999998</v>
      </c>
      <c r="C66" s="7">
        <v>121979165.31999999</v>
      </c>
      <c r="D66" s="7">
        <v>20749521.149999999</v>
      </c>
      <c r="E66" s="7">
        <v>101229644.17</v>
      </c>
      <c r="F66" s="39">
        <f t="shared" si="1"/>
        <v>12.770986925984792</v>
      </c>
      <c r="G66" s="7">
        <v>766906039.82000005</v>
      </c>
    </row>
    <row r="67" spans="1:7" x14ac:dyDescent="0.25">
      <c r="A67" s="8" t="s">
        <v>88</v>
      </c>
      <c r="B67" s="7">
        <v>674765255.15999997</v>
      </c>
      <c r="C67" s="7">
        <v>4911.88</v>
      </c>
      <c r="D67" s="7">
        <v>525825451.60000002</v>
      </c>
      <c r="E67" s="7">
        <v>-525820539.72000003</v>
      </c>
      <c r="F67" s="39">
        <f t="shared" si="1"/>
        <v>-34.385159260072399</v>
      </c>
      <c r="G67" s="7">
        <v>1028372922.27</v>
      </c>
    </row>
    <row r="68" spans="1:7" x14ac:dyDescent="0.25">
      <c r="A68" s="8" t="s">
        <v>89</v>
      </c>
      <c r="B68" s="7">
        <v>1367970198.27</v>
      </c>
      <c r="C68" s="7">
        <v>40138506.960000001</v>
      </c>
      <c r="D68" s="7">
        <v>25212762.210000001</v>
      </c>
      <c r="E68" s="7">
        <v>14925744.74</v>
      </c>
      <c r="F68" s="39">
        <f t="shared" si="1"/>
        <v>0.51098469143575009</v>
      </c>
      <c r="G68" s="7">
        <v>1361015616.8199999</v>
      </c>
    </row>
    <row r="69" spans="1:7" x14ac:dyDescent="0.25">
      <c r="A69" s="8" t="s">
        <v>90</v>
      </c>
      <c r="B69" s="7">
        <v>1357456308.4100001</v>
      </c>
      <c r="C69" s="7">
        <v>11717423.34</v>
      </c>
      <c r="D69" s="7">
        <v>3397337.13</v>
      </c>
      <c r="E69" s="7">
        <v>8320086.21</v>
      </c>
      <c r="F69" s="39">
        <f t="shared" si="1"/>
        <v>1.0183095621413345</v>
      </c>
      <c r="G69" s="7">
        <v>1343772544.0999999</v>
      </c>
    </row>
    <row r="70" spans="1:7" x14ac:dyDescent="0.25">
      <c r="A70" s="8" t="s">
        <v>91</v>
      </c>
      <c r="B70" s="7">
        <v>772685387.27999997</v>
      </c>
      <c r="C70" s="7">
        <v>0</v>
      </c>
      <c r="D70" s="7">
        <v>0</v>
      </c>
      <c r="E70" s="7">
        <v>0</v>
      </c>
      <c r="F70" s="39">
        <f t="shared" si="1"/>
        <v>-4.9040428716859603</v>
      </c>
      <c r="G70" s="7">
        <v>812532320.63</v>
      </c>
    </row>
    <row r="71" spans="1:7" x14ac:dyDescent="0.25">
      <c r="A71" s="8"/>
      <c r="B71" s="7"/>
      <c r="C71" s="7"/>
      <c r="D71" s="7"/>
      <c r="E71" s="7"/>
      <c r="G71" s="7"/>
    </row>
    <row r="72" spans="1:7" ht="15.75" thickBot="1" x14ac:dyDescent="0.3">
      <c r="A72" s="5" t="s">
        <v>1</v>
      </c>
      <c r="B72" s="11">
        <v>764569764481.63</v>
      </c>
      <c r="C72" s="11">
        <v>27111452072.459999</v>
      </c>
      <c r="D72" s="11">
        <v>34234508575.439999</v>
      </c>
      <c r="E72" s="11">
        <v>-7123056499.5600004</v>
      </c>
      <c r="G72" s="11">
        <v>809739114778.48999</v>
      </c>
    </row>
    <row r="73" spans="1:7" ht="15.75" thickTop="1" x14ac:dyDescent="0.25"/>
  </sheetData>
  <autoFilter ref="A3:G70" xr:uid="{00000000-0009-0000-0000-000003000000}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752"/>
  <sheetViews>
    <sheetView topLeftCell="A723" workbookViewId="0">
      <selection activeCell="J188" sqref="J188"/>
    </sheetView>
  </sheetViews>
  <sheetFormatPr defaultRowHeight="15" x14ac:dyDescent="0.25"/>
  <cols>
    <col min="1" max="1" width="54.28515625" bestFit="1" customWidth="1"/>
    <col min="2" max="2" width="19" bestFit="1" customWidth="1"/>
    <col min="3" max="3" width="68.5703125" bestFit="1" customWidth="1"/>
    <col min="4" max="4" width="14" bestFit="1" customWidth="1"/>
    <col min="5" max="5" width="13.85546875" bestFit="1" customWidth="1"/>
    <col min="6" max="6" width="18" bestFit="1" customWidth="1"/>
    <col min="7" max="7" width="19" bestFit="1" customWidth="1"/>
    <col min="8" max="8" width="16.85546875" bestFit="1" customWidth="1"/>
    <col min="9" max="9" width="18" bestFit="1" customWidth="1"/>
    <col min="10" max="10" width="15.28515625" bestFit="1" customWidth="1"/>
    <col min="11" max="11" width="18" bestFit="1" customWidth="1"/>
    <col min="12" max="13" width="16.85546875" bestFit="1" customWidth="1"/>
    <col min="14" max="14" width="14.7109375" customWidth="1"/>
    <col min="15" max="15" width="12.140625" customWidth="1"/>
  </cols>
  <sheetData>
    <row r="1" spans="1:13" x14ac:dyDescent="0.25">
      <c r="A1" s="117" t="s">
        <v>10</v>
      </c>
      <c r="B1" s="117"/>
      <c r="C1" s="117"/>
      <c r="D1" s="117"/>
      <c r="E1" s="117"/>
      <c r="F1" s="117"/>
      <c r="G1" s="117"/>
    </row>
    <row r="2" spans="1:13" ht="15.75" thickBot="1" x14ac:dyDescent="0.3">
      <c r="A2" s="10" t="s">
        <v>21</v>
      </c>
      <c r="B2" s="10"/>
      <c r="C2" s="10"/>
      <c r="D2" s="10"/>
      <c r="E2" s="10"/>
      <c r="F2" s="10"/>
      <c r="G2" s="10"/>
    </row>
    <row r="3" spans="1:13" ht="15.75" thickBot="1" x14ac:dyDescent="0.3">
      <c r="A3" s="118" t="s">
        <v>14</v>
      </c>
      <c r="B3" s="120" t="s">
        <v>20</v>
      </c>
      <c r="C3" s="118" t="s">
        <v>19</v>
      </c>
      <c r="D3" s="120" t="s">
        <v>18</v>
      </c>
      <c r="E3" s="120" t="s">
        <v>17</v>
      </c>
      <c r="F3" s="113" t="s">
        <v>7</v>
      </c>
      <c r="G3" s="113"/>
      <c r="H3" s="112" t="s">
        <v>6</v>
      </c>
      <c r="I3" s="113"/>
      <c r="J3" s="112" t="s">
        <v>5</v>
      </c>
      <c r="K3" s="113"/>
      <c r="L3" s="112" t="s">
        <v>4</v>
      </c>
      <c r="M3" s="114"/>
    </row>
    <row r="4" spans="1:13" ht="15.75" thickBot="1" x14ac:dyDescent="0.3">
      <c r="A4" s="119"/>
      <c r="B4" s="121"/>
      <c r="C4" s="119"/>
      <c r="D4" s="121"/>
      <c r="E4" s="121"/>
      <c r="F4" s="16" t="s">
        <v>16</v>
      </c>
      <c r="G4" s="15" t="s">
        <v>12</v>
      </c>
      <c r="H4" s="16" t="s">
        <v>16</v>
      </c>
      <c r="I4" s="15" t="s">
        <v>12</v>
      </c>
      <c r="J4" s="16" t="s">
        <v>16</v>
      </c>
      <c r="K4" s="15" t="s">
        <v>12</v>
      </c>
      <c r="L4" s="16" t="s">
        <v>16</v>
      </c>
      <c r="M4" s="15" t="s">
        <v>12</v>
      </c>
    </row>
    <row r="5" spans="1:13" x14ac:dyDescent="0.25">
      <c r="F5" s="9"/>
      <c r="G5" s="9"/>
      <c r="H5" s="9"/>
      <c r="I5" s="9"/>
      <c r="J5" s="9"/>
      <c r="K5" s="9"/>
      <c r="L5" s="9"/>
      <c r="M5" s="9"/>
    </row>
    <row r="6" spans="1:13" x14ac:dyDescent="0.25">
      <c r="A6" s="8" t="s">
        <v>26</v>
      </c>
      <c r="B6" s="8" t="s">
        <v>908</v>
      </c>
      <c r="C6" s="8" t="s">
        <v>96</v>
      </c>
      <c r="D6" s="8" t="s">
        <v>892</v>
      </c>
      <c r="E6" s="7">
        <v>18.907599999999999</v>
      </c>
      <c r="F6" s="7">
        <v>288492342</v>
      </c>
      <c r="G6" s="6">
        <v>5454697808</v>
      </c>
      <c r="H6" s="7">
        <v>128686</v>
      </c>
      <c r="I6" s="6">
        <v>2433144</v>
      </c>
      <c r="J6" s="7">
        <v>3733599</v>
      </c>
      <c r="K6" s="6">
        <v>70593393</v>
      </c>
      <c r="L6" s="7">
        <v>-3604913</v>
      </c>
      <c r="M6" s="6">
        <v>-68160249</v>
      </c>
    </row>
    <row r="7" spans="1:13" x14ac:dyDescent="0.25">
      <c r="A7" s="8" t="s">
        <v>26</v>
      </c>
      <c r="B7" s="8" t="s">
        <v>94</v>
      </c>
      <c r="C7" s="8" t="s">
        <v>96</v>
      </c>
      <c r="D7" s="8" t="s">
        <v>892</v>
      </c>
      <c r="E7" s="7">
        <v>0</v>
      </c>
      <c r="F7" s="7">
        <v>0</v>
      </c>
      <c r="G7" s="6">
        <v>0</v>
      </c>
      <c r="H7" s="7">
        <v>0</v>
      </c>
      <c r="I7" s="6">
        <v>0</v>
      </c>
      <c r="J7" s="7">
        <v>0</v>
      </c>
      <c r="K7" s="6">
        <v>0</v>
      </c>
      <c r="L7" s="7">
        <v>0</v>
      </c>
      <c r="M7" s="6">
        <v>0</v>
      </c>
    </row>
    <row r="8" spans="1:13" x14ac:dyDescent="0.25">
      <c r="A8" s="8" t="s">
        <v>28</v>
      </c>
      <c r="B8" s="8" t="s">
        <v>908</v>
      </c>
      <c r="C8" s="8" t="s">
        <v>98</v>
      </c>
      <c r="D8" s="8" t="s">
        <v>892</v>
      </c>
      <c r="E8" s="7">
        <v>18.907599000000001</v>
      </c>
      <c r="F8" s="7">
        <v>29661261</v>
      </c>
      <c r="G8" s="6">
        <v>560823255</v>
      </c>
      <c r="H8" s="7">
        <v>0</v>
      </c>
      <c r="I8" s="6">
        <v>0</v>
      </c>
      <c r="J8" s="7">
        <v>28527</v>
      </c>
      <c r="K8" s="6">
        <v>539377</v>
      </c>
      <c r="L8" s="7">
        <v>-28527</v>
      </c>
      <c r="M8" s="6">
        <v>-539377</v>
      </c>
    </row>
    <row r="9" spans="1:13" x14ac:dyDescent="0.25">
      <c r="A9" s="8" t="s">
        <v>28</v>
      </c>
      <c r="B9" s="8" t="s">
        <v>94</v>
      </c>
      <c r="C9" s="8" t="s">
        <v>98</v>
      </c>
      <c r="D9" s="8" t="s">
        <v>892</v>
      </c>
      <c r="E9" s="7">
        <v>18.907624999999999</v>
      </c>
      <c r="F9" s="7">
        <v>256576</v>
      </c>
      <c r="G9" s="6">
        <v>4851243</v>
      </c>
      <c r="H9" s="7">
        <v>0</v>
      </c>
      <c r="I9" s="6">
        <v>0</v>
      </c>
      <c r="J9" s="7">
        <v>0</v>
      </c>
      <c r="K9" s="6">
        <v>0</v>
      </c>
      <c r="L9" s="7">
        <v>0</v>
      </c>
      <c r="M9" s="6">
        <v>0</v>
      </c>
    </row>
    <row r="10" spans="1:13" x14ac:dyDescent="0.25">
      <c r="A10" s="8" t="s">
        <v>29</v>
      </c>
      <c r="B10" s="8" t="s">
        <v>908</v>
      </c>
      <c r="C10" s="8" t="s">
        <v>29</v>
      </c>
      <c r="D10" s="8" t="s">
        <v>891</v>
      </c>
      <c r="E10" s="7">
        <v>12.150599</v>
      </c>
      <c r="F10" s="7">
        <v>64349873</v>
      </c>
      <c r="G10" s="6">
        <v>781889562</v>
      </c>
      <c r="H10" s="7">
        <v>6384806</v>
      </c>
      <c r="I10" s="6">
        <v>77579227</v>
      </c>
      <c r="J10" s="7">
        <v>1107464</v>
      </c>
      <c r="K10" s="6">
        <v>13456354</v>
      </c>
      <c r="L10" s="7">
        <v>5277342</v>
      </c>
      <c r="M10" s="6">
        <v>64122873</v>
      </c>
    </row>
    <row r="11" spans="1:13" x14ac:dyDescent="0.25">
      <c r="A11" s="8" t="s">
        <v>29</v>
      </c>
      <c r="B11" s="8" t="s">
        <v>94</v>
      </c>
      <c r="C11" s="8" t="s">
        <v>29</v>
      </c>
      <c r="D11" s="8" t="s">
        <v>891</v>
      </c>
      <c r="E11" s="7">
        <v>12.150599</v>
      </c>
      <c r="F11" s="7">
        <v>60067129</v>
      </c>
      <c r="G11" s="6">
        <v>729851653</v>
      </c>
      <c r="H11" s="7">
        <v>877077</v>
      </c>
      <c r="I11" s="6">
        <v>10657009</v>
      </c>
      <c r="J11" s="7">
        <v>165616</v>
      </c>
      <c r="K11" s="6">
        <v>2012339</v>
      </c>
      <c r="L11" s="7">
        <v>711460</v>
      </c>
      <c r="M11" s="6">
        <v>8644670</v>
      </c>
    </row>
    <row r="12" spans="1:13" x14ac:dyDescent="0.25">
      <c r="A12" s="8" t="s">
        <v>31</v>
      </c>
      <c r="B12" s="8" t="s">
        <v>908</v>
      </c>
      <c r="C12" s="8" t="s">
        <v>100</v>
      </c>
      <c r="D12" s="8" t="s">
        <v>892</v>
      </c>
      <c r="E12" s="7">
        <v>18.907599999999999</v>
      </c>
      <c r="F12" s="7">
        <v>771598958</v>
      </c>
      <c r="G12" s="6">
        <v>14589084459</v>
      </c>
      <c r="H12" s="7">
        <v>76927866</v>
      </c>
      <c r="I12" s="6">
        <v>1454521315</v>
      </c>
      <c r="J12" s="7">
        <v>81488463</v>
      </c>
      <c r="K12" s="6">
        <v>1540751258</v>
      </c>
      <c r="L12" s="7">
        <v>-4560597</v>
      </c>
      <c r="M12" s="6">
        <v>-86229943</v>
      </c>
    </row>
    <row r="13" spans="1:13" x14ac:dyDescent="0.25">
      <c r="A13" s="8" t="s">
        <v>31</v>
      </c>
      <c r="B13" s="8" t="s">
        <v>94</v>
      </c>
      <c r="C13" s="8" t="s">
        <v>100</v>
      </c>
      <c r="D13" s="8" t="s">
        <v>892</v>
      </c>
      <c r="E13" s="7">
        <v>0</v>
      </c>
      <c r="F13" s="7">
        <v>0</v>
      </c>
      <c r="G13" s="6">
        <v>0</v>
      </c>
      <c r="H13" s="7">
        <v>0</v>
      </c>
      <c r="I13" s="6">
        <v>0</v>
      </c>
      <c r="J13" s="7">
        <v>0</v>
      </c>
      <c r="K13" s="6">
        <v>0</v>
      </c>
      <c r="L13" s="7">
        <v>0</v>
      </c>
      <c r="M13" s="6">
        <v>0</v>
      </c>
    </row>
    <row r="14" spans="1:13" x14ac:dyDescent="0.25">
      <c r="A14" s="8" t="s">
        <v>33</v>
      </c>
      <c r="B14" s="8" t="s">
        <v>908</v>
      </c>
      <c r="C14" s="8" t="s">
        <v>102</v>
      </c>
      <c r="D14" s="8" t="s">
        <v>892</v>
      </c>
      <c r="E14" s="7">
        <v>0</v>
      </c>
      <c r="F14" s="7">
        <v>0</v>
      </c>
      <c r="G14" s="6">
        <v>0</v>
      </c>
      <c r="H14" s="7">
        <v>0</v>
      </c>
      <c r="I14" s="6">
        <v>0</v>
      </c>
      <c r="J14" s="7">
        <v>0</v>
      </c>
      <c r="K14" s="6">
        <v>0</v>
      </c>
      <c r="L14" s="7">
        <v>0</v>
      </c>
      <c r="M14" s="6">
        <v>0</v>
      </c>
    </row>
    <row r="15" spans="1:13" x14ac:dyDescent="0.25">
      <c r="A15" s="8" t="s">
        <v>33</v>
      </c>
      <c r="B15" s="8" t="s">
        <v>908</v>
      </c>
      <c r="C15" s="8" t="s">
        <v>103</v>
      </c>
      <c r="D15" s="8" t="s">
        <v>892</v>
      </c>
      <c r="E15" s="7">
        <v>0</v>
      </c>
      <c r="F15" s="7">
        <v>0</v>
      </c>
      <c r="G15" s="6">
        <v>0</v>
      </c>
      <c r="H15" s="7">
        <v>0</v>
      </c>
      <c r="I15" s="6">
        <v>0</v>
      </c>
      <c r="J15" s="7">
        <v>0</v>
      </c>
      <c r="K15" s="6">
        <v>0</v>
      </c>
      <c r="L15" s="7">
        <v>0</v>
      </c>
      <c r="M15" s="6">
        <v>0</v>
      </c>
    </row>
    <row r="16" spans="1:13" x14ac:dyDescent="0.25">
      <c r="A16" s="8" t="s">
        <v>33</v>
      </c>
      <c r="B16" s="8" t="s">
        <v>908</v>
      </c>
      <c r="C16" s="8" t="s">
        <v>105</v>
      </c>
      <c r="D16" s="8" t="s">
        <v>892</v>
      </c>
      <c r="E16" s="7">
        <v>18.985699</v>
      </c>
      <c r="F16" s="7">
        <v>39347877.369999997</v>
      </c>
      <c r="G16" s="6">
        <v>747046995.34000003</v>
      </c>
      <c r="H16" s="7">
        <v>1222456.33</v>
      </c>
      <c r="I16" s="6">
        <v>23209189.140000001</v>
      </c>
      <c r="J16" s="7">
        <v>1606270.58</v>
      </c>
      <c r="K16" s="6">
        <v>30496171.350000001</v>
      </c>
      <c r="L16" s="7">
        <v>-383814.25</v>
      </c>
      <c r="M16" s="6">
        <v>-7286982.21</v>
      </c>
    </row>
    <row r="17" spans="1:13" x14ac:dyDescent="0.25">
      <c r="A17" s="8" t="s">
        <v>33</v>
      </c>
      <c r="B17" s="8" t="s">
        <v>94</v>
      </c>
      <c r="C17" s="8" t="s">
        <v>102</v>
      </c>
      <c r="D17" s="8" t="s">
        <v>892</v>
      </c>
      <c r="E17" s="7">
        <v>0</v>
      </c>
      <c r="F17" s="7">
        <v>0</v>
      </c>
      <c r="G17" s="6">
        <v>0</v>
      </c>
      <c r="H17" s="7">
        <v>0</v>
      </c>
      <c r="I17" s="6">
        <v>0</v>
      </c>
      <c r="J17" s="7">
        <v>0</v>
      </c>
      <c r="K17" s="6">
        <v>0</v>
      </c>
      <c r="L17" s="7">
        <v>0</v>
      </c>
      <c r="M17" s="6">
        <v>0</v>
      </c>
    </row>
    <row r="18" spans="1:13" x14ac:dyDescent="0.25">
      <c r="A18" s="8" t="s">
        <v>33</v>
      </c>
      <c r="B18" s="8" t="s">
        <v>94</v>
      </c>
      <c r="C18" s="8" t="s">
        <v>103</v>
      </c>
      <c r="D18" s="8" t="s">
        <v>892</v>
      </c>
      <c r="E18" s="7">
        <v>0</v>
      </c>
      <c r="F18" s="7">
        <v>0</v>
      </c>
      <c r="G18" s="6">
        <v>0</v>
      </c>
      <c r="H18" s="7">
        <v>0</v>
      </c>
      <c r="I18" s="6">
        <v>0</v>
      </c>
      <c r="J18" s="7">
        <v>0</v>
      </c>
      <c r="K18" s="6">
        <v>0</v>
      </c>
      <c r="L18" s="7">
        <v>0</v>
      </c>
      <c r="M18" s="6">
        <v>0</v>
      </c>
    </row>
    <row r="19" spans="1:13" x14ac:dyDescent="0.25">
      <c r="A19" s="8" t="s">
        <v>33</v>
      </c>
      <c r="B19" s="8" t="s">
        <v>94</v>
      </c>
      <c r="C19" s="8" t="s">
        <v>105</v>
      </c>
      <c r="D19" s="8" t="s">
        <v>892</v>
      </c>
      <c r="E19" s="7">
        <v>18.985699</v>
      </c>
      <c r="F19" s="7">
        <v>37185910.990000002</v>
      </c>
      <c r="G19" s="6">
        <v>706000550.22000003</v>
      </c>
      <c r="H19" s="7">
        <v>90690.67</v>
      </c>
      <c r="I19" s="6">
        <v>1721825.85</v>
      </c>
      <c r="J19" s="7">
        <v>344473.26</v>
      </c>
      <c r="K19" s="6">
        <v>6540065.9699999997</v>
      </c>
      <c r="L19" s="7">
        <v>-253782.59</v>
      </c>
      <c r="M19" s="6">
        <v>-4818240.12</v>
      </c>
    </row>
    <row r="20" spans="1:13" x14ac:dyDescent="0.25">
      <c r="A20" s="8" t="s">
        <v>36</v>
      </c>
      <c r="B20" s="8" t="s">
        <v>908</v>
      </c>
      <c r="C20" s="8" t="s">
        <v>113</v>
      </c>
      <c r="D20" s="8" t="s">
        <v>892</v>
      </c>
      <c r="E20" s="7">
        <v>18.839399</v>
      </c>
      <c r="F20" s="7">
        <v>19866239.34</v>
      </c>
      <c r="G20" s="6">
        <v>374268029.42000002</v>
      </c>
      <c r="H20" s="7">
        <v>0</v>
      </c>
      <c r="I20" s="6">
        <v>0</v>
      </c>
      <c r="J20" s="7">
        <v>0</v>
      </c>
      <c r="K20" s="6">
        <v>0</v>
      </c>
      <c r="L20" s="7">
        <v>0</v>
      </c>
      <c r="M20" s="6">
        <v>0</v>
      </c>
    </row>
    <row r="21" spans="1:13" x14ac:dyDescent="0.25">
      <c r="A21" s="8" t="s">
        <v>36</v>
      </c>
      <c r="B21" s="8" t="s">
        <v>908</v>
      </c>
      <c r="C21" s="8" t="s">
        <v>120</v>
      </c>
      <c r="D21" s="8" t="s">
        <v>892</v>
      </c>
      <c r="E21" s="7">
        <v>18.839400000000001</v>
      </c>
      <c r="F21" s="7">
        <v>43204827.799999997</v>
      </c>
      <c r="G21" s="6">
        <v>813953032.86000001</v>
      </c>
      <c r="H21" s="7">
        <v>0</v>
      </c>
      <c r="I21" s="6">
        <v>0</v>
      </c>
      <c r="J21" s="7">
        <v>85000</v>
      </c>
      <c r="K21" s="6">
        <v>1601349</v>
      </c>
      <c r="L21" s="7">
        <v>-85000</v>
      </c>
      <c r="M21" s="6">
        <v>-1601349</v>
      </c>
    </row>
    <row r="22" spans="1:13" x14ac:dyDescent="0.25">
      <c r="A22" s="8" t="s">
        <v>36</v>
      </c>
      <c r="B22" s="8" t="s">
        <v>94</v>
      </c>
      <c r="C22" s="8" t="s">
        <v>113</v>
      </c>
      <c r="D22" s="8" t="s">
        <v>892</v>
      </c>
      <c r="E22" s="7">
        <v>18.839400000000001</v>
      </c>
      <c r="F22" s="7">
        <v>23747358.170000002</v>
      </c>
      <c r="G22" s="6">
        <v>447385979.50999999</v>
      </c>
      <c r="H22" s="7">
        <v>2085889.76</v>
      </c>
      <c r="I22" s="6">
        <v>39296911.549999997</v>
      </c>
      <c r="J22" s="7">
        <v>166725</v>
      </c>
      <c r="K22" s="6">
        <v>3140998.97</v>
      </c>
      <c r="L22" s="7">
        <v>1919164.76</v>
      </c>
      <c r="M22" s="6">
        <v>36155912.579999998</v>
      </c>
    </row>
    <row r="23" spans="1:13" x14ac:dyDescent="0.25">
      <c r="A23" s="8" t="s">
        <v>36</v>
      </c>
      <c r="B23" s="8" t="s">
        <v>94</v>
      </c>
      <c r="C23" s="8" t="s">
        <v>120</v>
      </c>
      <c r="D23" s="8" t="s">
        <v>892</v>
      </c>
      <c r="E23" s="7">
        <v>0</v>
      </c>
      <c r="F23" s="7">
        <v>0</v>
      </c>
      <c r="G23" s="6">
        <v>0</v>
      </c>
      <c r="H23" s="7">
        <v>0</v>
      </c>
      <c r="I23" s="6">
        <v>0</v>
      </c>
      <c r="J23" s="7">
        <v>0</v>
      </c>
      <c r="K23" s="6">
        <v>0</v>
      </c>
      <c r="L23" s="7">
        <v>0</v>
      </c>
      <c r="M23" s="6">
        <v>0</v>
      </c>
    </row>
    <row r="24" spans="1:13" x14ac:dyDescent="0.25">
      <c r="A24" s="8" t="s">
        <v>37</v>
      </c>
      <c r="B24" s="8" t="s">
        <v>908</v>
      </c>
      <c r="C24" s="8" t="s">
        <v>128</v>
      </c>
      <c r="D24" s="8" t="s">
        <v>892</v>
      </c>
      <c r="E24" s="7">
        <v>18.9236</v>
      </c>
      <c r="F24" s="7">
        <v>515559135.31</v>
      </c>
      <c r="G24" s="6">
        <v>9756234853</v>
      </c>
      <c r="H24" s="7">
        <v>10102118.810000001</v>
      </c>
      <c r="I24" s="6">
        <v>191168455.50999999</v>
      </c>
      <c r="J24" s="7">
        <v>10761841.619999999</v>
      </c>
      <c r="K24" s="6">
        <v>203652786.08000001</v>
      </c>
      <c r="L24" s="7">
        <v>-659722.81000000006</v>
      </c>
      <c r="M24" s="6">
        <v>-12484330.57</v>
      </c>
    </row>
    <row r="25" spans="1:13" x14ac:dyDescent="0.25">
      <c r="A25" s="8" t="s">
        <v>37</v>
      </c>
      <c r="B25" s="8" t="s">
        <v>94</v>
      </c>
      <c r="C25" s="8" t="s">
        <v>128</v>
      </c>
      <c r="D25" s="8" t="s">
        <v>892</v>
      </c>
      <c r="E25" s="7">
        <v>18.923598999999999</v>
      </c>
      <c r="F25" s="7">
        <v>92339451.390000001</v>
      </c>
      <c r="G25" s="6">
        <v>1747394842.3</v>
      </c>
      <c r="H25" s="7">
        <v>0</v>
      </c>
      <c r="I25" s="6">
        <v>0</v>
      </c>
      <c r="J25" s="7">
        <v>0</v>
      </c>
      <c r="K25" s="6">
        <v>0</v>
      </c>
      <c r="L25" s="7">
        <v>0</v>
      </c>
      <c r="M25" s="6">
        <v>0</v>
      </c>
    </row>
    <row r="26" spans="1:13" x14ac:dyDescent="0.25">
      <c r="A26" s="8" t="s">
        <v>38</v>
      </c>
      <c r="B26" s="8" t="s">
        <v>908</v>
      </c>
      <c r="C26" s="8" t="s">
        <v>129</v>
      </c>
      <c r="D26" s="8" t="s">
        <v>893</v>
      </c>
      <c r="E26" s="7">
        <v>19.946214000000001</v>
      </c>
      <c r="F26" s="7">
        <v>1704199.2</v>
      </c>
      <c r="G26" s="6">
        <v>33992323.420000002</v>
      </c>
      <c r="H26" s="7">
        <v>44192.22</v>
      </c>
      <c r="I26" s="6">
        <v>881467.52</v>
      </c>
      <c r="J26" s="7">
        <v>27418.83</v>
      </c>
      <c r="K26" s="6">
        <v>546901.87</v>
      </c>
      <c r="L26" s="7">
        <v>16773.39</v>
      </c>
      <c r="M26" s="6">
        <v>334565.64</v>
      </c>
    </row>
    <row r="27" spans="1:13" x14ac:dyDescent="0.25">
      <c r="A27" s="8" t="s">
        <v>38</v>
      </c>
      <c r="B27" s="8" t="s">
        <v>908</v>
      </c>
      <c r="C27" s="8" t="s">
        <v>130</v>
      </c>
      <c r="D27" s="8" t="s">
        <v>894</v>
      </c>
      <c r="E27" s="7">
        <v>22.994429</v>
      </c>
      <c r="F27" s="7">
        <v>5736375.6799999997</v>
      </c>
      <c r="G27" s="6">
        <v>131904687.7</v>
      </c>
      <c r="H27" s="7">
        <v>5500</v>
      </c>
      <c r="I27" s="6">
        <v>126469.36</v>
      </c>
      <c r="J27" s="7">
        <v>592712.03</v>
      </c>
      <c r="K27" s="6">
        <v>13629075.140000001</v>
      </c>
      <c r="L27" s="7">
        <v>-587212.03</v>
      </c>
      <c r="M27" s="6">
        <v>-13502605.779999999</v>
      </c>
    </row>
    <row r="28" spans="1:13" x14ac:dyDescent="0.25">
      <c r="A28" s="8" t="s">
        <v>38</v>
      </c>
      <c r="B28" s="8" t="s">
        <v>908</v>
      </c>
      <c r="C28" s="8" t="s">
        <v>131</v>
      </c>
      <c r="D28" s="8" t="s">
        <v>892</v>
      </c>
      <c r="E28" s="7">
        <v>18.839399</v>
      </c>
      <c r="F28" s="7">
        <v>31200128.379999999</v>
      </c>
      <c r="G28" s="6">
        <v>587791698.54999995</v>
      </c>
      <c r="H28" s="7">
        <v>54442.71</v>
      </c>
      <c r="I28" s="6">
        <v>1025667.99</v>
      </c>
      <c r="J28" s="7">
        <v>504534.75</v>
      </c>
      <c r="K28" s="6">
        <v>9505131.9700000007</v>
      </c>
      <c r="L28" s="7">
        <v>-450092.04</v>
      </c>
      <c r="M28" s="6">
        <v>-8479463.9800000004</v>
      </c>
    </row>
    <row r="29" spans="1:13" x14ac:dyDescent="0.25">
      <c r="A29" s="8" t="s">
        <v>38</v>
      </c>
      <c r="B29" s="8" t="s">
        <v>908</v>
      </c>
      <c r="C29" s="8" t="s">
        <v>133</v>
      </c>
      <c r="D29" s="8" t="s">
        <v>892</v>
      </c>
      <c r="E29" s="7">
        <v>18.839399</v>
      </c>
      <c r="F29" s="7">
        <v>35735722.020000003</v>
      </c>
      <c r="G29" s="6">
        <v>673239561.36000001</v>
      </c>
      <c r="H29" s="7">
        <v>95320.81</v>
      </c>
      <c r="I29" s="6">
        <v>1795786.87</v>
      </c>
      <c r="J29" s="7">
        <v>256974.68</v>
      </c>
      <c r="K29" s="6">
        <v>4841248.79</v>
      </c>
      <c r="L29" s="7">
        <v>-161653.87</v>
      </c>
      <c r="M29" s="6">
        <v>-3045461.92</v>
      </c>
    </row>
    <row r="30" spans="1:13" x14ac:dyDescent="0.25">
      <c r="A30" s="8" t="s">
        <v>38</v>
      </c>
      <c r="B30" s="8" t="s">
        <v>908</v>
      </c>
      <c r="C30" s="8" t="s">
        <v>134</v>
      </c>
      <c r="D30" s="8" t="s">
        <v>892</v>
      </c>
      <c r="E30" s="7">
        <v>18.839399</v>
      </c>
      <c r="F30" s="7">
        <v>8627330.5399999991</v>
      </c>
      <c r="G30" s="6">
        <v>162533730.91999999</v>
      </c>
      <c r="H30" s="7">
        <v>1462769.38</v>
      </c>
      <c r="I30" s="6">
        <v>27557697.460000001</v>
      </c>
      <c r="J30" s="7">
        <v>485426.74</v>
      </c>
      <c r="K30" s="6">
        <v>9145148.5299999993</v>
      </c>
      <c r="L30" s="7">
        <v>977342.64</v>
      </c>
      <c r="M30" s="6">
        <v>18412548.93</v>
      </c>
    </row>
    <row r="31" spans="1:13" x14ac:dyDescent="0.25">
      <c r="A31" s="8" t="s">
        <v>38</v>
      </c>
      <c r="B31" s="8" t="s">
        <v>908</v>
      </c>
      <c r="C31" s="8" t="s">
        <v>135</v>
      </c>
      <c r="D31" s="8" t="s">
        <v>892</v>
      </c>
      <c r="E31" s="7">
        <v>18.839399</v>
      </c>
      <c r="F31" s="7">
        <v>53247768.939999998</v>
      </c>
      <c r="G31" s="6">
        <v>1003156018.16</v>
      </c>
      <c r="H31" s="7">
        <v>226814.78</v>
      </c>
      <c r="I31" s="6">
        <v>4273054.37</v>
      </c>
      <c r="J31" s="7">
        <v>1384585.86</v>
      </c>
      <c r="K31" s="6">
        <v>26084766.850000001</v>
      </c>
      <c r="L31" s="7">
        <v>-1157771.08</v>
      </c>
      <c r="M31" s="6">
        <v>-21811712.48</v>
      </c>
    </row>
    <row r="32" spans="1:13" x14ac:dyDescent="0.25">
      <c r="A32" s="8" t="s">
        <v>38</v>
      </c>
      <c r="B32" s="8" t="s">
        <v>908</v>
      </c>
      <c r="C32" s="8" t="s">
        <v>136</v>
      </c>
      <c r="D32" s="8" t="s">
        <v>892</v>
      </c>
      <c r="E32" s="7">
        <v>18.839400000000001</v>
      </c>
      <c r="F32" s="7">
        <v>81577723.939999998</v>
      </c>
      <c r="G32" s="6">
        <v>1536875372.4300001</v>
      </c>
      <c r="H32" s="7">
        <v>119315.39</v>
      </c>
      <c r="I32" s="6">
        <v>2247830.36</v>
      </c>
      <c r="J32" s="7">
        <v>90472.03</v>
      </c>
      <c r="K32" s="6">
        <v>1704438.76</v>
      </c>
      <c r="L32" s="7">
        <v>28843.360000000001</v>
      </c>
      <c r="M32" s="6">
        <v>543391.6</v>
      </c>
    </row>
    <row r="33" spans="1:13" x14ac:dyDescent="0.25">
      <c r="A33" s="8" t="s">
        <v>38</v>
      </c>
      <c r="B33" s="8" t="s">
        <v>908</v>
      </c>
      <c r="C33" s="8" t="s">
        <v>137</v>
      </c>
      <c r="D33" s="8" t="s">
        <v>892</v>
      </c>
      <c r="E33" s="7">
        <v>18.839400000000001</v>
      </c>
      <c r="F33" s="7">
        <v>15287782</v>
      </c>
      <c r="G33" s="6">
        <v>288012640.22000003</v>
      </c>
      <c r="H33" s="7">
        <v>8511543.8599999994</v>
      </c>
      <c r="I33" s="6">
        <v>160352379.40000001</v>
      </c>
      <c r="J33" s="7">
        <v>4482717.05</v>
      </c>
      <c r="K33" s="6">
        <v>84451699.590000004</v>
      </c>
      <c r="L33" s="7">
        <v>4028826.81</v>
      </c>
      <c r="M33" s="6">
        <v>75900679.799999997</v>
      </c>
    </row>
    <row r="34" spans="1:13" x14ac:dyDescent="0.25">
      <c r="A34" s="8" t="s">
        <v>38</v>
      </c>
      <c r="B34" s="8" t="s">
        <v>94</v>
      </c>
      <c r="C34" s="8" t="s">
        <v>129</v>
      </c>
      <c r="D34" s="8" t="s">
        <v>893</v>
      </c>
      <c r="E34" s="7">
        <v>0</v>
      </c>
      <c r="F34" s="7">
        <v>0</v>
      </c>
      <c r="G34" s="6">
        <v>0</v>
      </c>
      <c r="H34" s="7">
        <v>0</v>
      </c>
      <c r="I34" s="6">
        <v>0</v>
      </c>
      <c r="J34" s="7">
        <v>0</v>
      </c>
      <c r="K34" s="6">
        <v>0</v>
      </c>
      <c r="L34" s="7">
        <v>0</v>
      </c>
      <c r="M34" s="6">
        <v>0</v>
      </c>
    </row>
    <row r="35" spans="1:13" x14ac:dyDescent="0.25">
      <c r="A35" s="8" t="s">
        <v>38</v>
      </c>
      <c r="B35" s="8" t="s">
        <v>94</v>
      </c>
      <c r="C35" s="8" t="s">
        <v>130</v>
      </c>
      <c r="D35" s="8" t="s">
        <v>894</v>
      </c>
      <c r="E35" s="7">
        <v>0</v>
      </c>
      <c r="F35" s="7">
        <v>0</v>
      </c>
      <c r="G35" s="6">
        <v>0</v>
      </c>
      <c r="H35" s="7">
        <v>0</v>
      </c>
      <c r="I35" s="6">
        <v>0</v>
      </c>
      <c r="J35" s="7">
        <v>0</v>
      </c>
      <c r="K35" s="6">
        <v>0</v>
      </c>
      <c r="L35" s="7">
        <v>0</v>
      </c>
      <c r="M35" s="6">
        <v>0</v>
      </c>
    </row>
    <row r="36" spans="1:13" x14ac:dyDescent="0.25">
      <c r="A36" s="8" t="s">
        <v>38</v>
      </c>
      <c r="B36" s="8" t="s">
        <v>94</v>
      </c>
      <c r="C36" s="8" t="s">
        <v>131</v>
      </c>
      <c r="D36" s="8" t="s">
        <v>892</v>
      </c>
      <c r="E36" s="7">
        <v>0</v>
      </c>
      <c r="F36" s="7">
        <v>0</v>
      </c>
      <c r="G36" s="6">
        <v>0</v>
      </c>
      <c r="H36" s="7">
        <v>0</v>
      </c>
      <c r="I36" s="6">
        <v>0</v>
      </c>
      <c r="J36" s="7">
        <v>0</v>
      </c>
      <c r="K36" s="6">
        <v>0</v>
      </c>
      <c r="L36" s="7">
        <v>0</v>
      </c>
      <c r="M36" s="6">
        <v>0</v>
      </c>
    </row>
    <row r="37" spans="1:13" x14ac:dyDescent="0.25">
      <c r="A37" s="8" t="s">
        <v>38</v>
      </c>
      <c r="B37" s="8" t="s">
        <v>94</v>
      </c>
      <c r="C37" s="8" t="s">
        <v>133</v>
      </c>
      <c r="D37" s="8" t="s">
        <v>892</v>
      </c>
      <c r="E37" s="7">
        <v>0</v>
      </c>
      <c r="F37" s="7">
        <v>0</v>
      </c>
      <c r="G37" s="6">
        <v>0</v>
      </c>
      <c r="H37" s="7">
        <v>0</v>
      </c>
      <c r="I37" s="6">
        <v>0</v>
      </c>
      <c r="J37" s="7">
        <v>0</v>
      </c>
      <c r="K37" s="6">
        <v>0</v>
      </c>
      <c r="L37" s="7">
        <v>0</v>
      </c>
      <c r="M37" s="6">
        <v>0</v>
      </c>
    </row>
    <row r="38" spans="1:13" x14ac:dyDescent="0.25">
      <c r="A38" s="8" t="s">
        <v>38</v>
      </c>
      <c r="B38" s="8" t="s">
        <v>94</v>
      </c>
      <c r="C38" s="8" t="s">
        <v>134</v>
      </c>
      <c r="D38" s="8" t="s">
        <v>892</v>
      </c>
      <c r="E38" s="7">
        <v>0</v>
      </c>
      <c r="F38" s="7">
        <v>0</v>
      </c>
      <c r="G38" s="6">
        <v>0</v>
      </c>
      <c r="H38" s="7">
        <v>0</v>
      </c>
      <c r="I38" s="6">
        <v>0</v>
      </c>
      <c r="J38" s="7">
        <v>0</v>
      </c>
      <c r="K38" s="6">
        <v>0</v>
      </c>
      <c r="L38" s="7">
        <v>0</v>
      </c>
      <c r="M38" s="6">
        <v>0</v>
      </c>
    </row>
    <row r="39" spans="1:13" x14ac:dyDescent="0.25">
      <c r="A39" s="8" t="s">
        <v>38</v>
      </c>
      <c r="B39" s="8" t="s">
        <v>94</v>
      </c>
      <c r="C39" s="8" t="s">
        <v>135</v>
      </c>
      <c r="D39" s="8" t="s">
        <v>892</v>
      </c>
      <c r="E39" s="7">
        <v>0</v>
      </c>
      <c r="F39" s="7">
        <v>0</v>
      </c>
      <c r="G39" s="6">
        <v>0</v>
      </c>
      <c r="H39" s="7">
        <v>0</v>
      </c>
      <c r="I39" s="6">
        <v>0</v>
      </c>
      <c r="J39" s="7">
        <v>0</v>
      </c>
      <c r="K39" s="6">
        <v>0</v>
      </c>
      <c r="L39" s="7">
        <v>0</v>
      </c>
      <c r="M39" s="6">
        <v>0</v>
      </c>
    </row>
    <row r="40" spans="1:13" x14ac:dyDescent="0.25">
      <c r="A40" s="8" t="s">
        <v>38</v>
      </c>
      <c r="B40" s="8" t="s">
        <v>94</v>
      </c>
      <c r="C40" s="8" t="s">
        <v>136</v>
      </c>
      <c r="D40" s="8" t="s">
        <v>892</v>
      </c>
      <c r="E40" s="7">
        <v>0</v>
      </c>
      <c r="F40" s="7">
        <v>0</v>
      </c>
      <c r="G40" s="6">
        <v>0</v>
      </c>
      <c r="H40" s="7">
        <v>0</v>
      </c>
      <c r="I40" s="6">
        <v>0</v>
      </c>
      <c r="J40" s="7">
        <v>0</v>
      </c>
      <c r="K40" s="6">
        <v>0</v>
      </c>
      <c r="L40" s="7">
        <v>0</v>
      </c>
      <c r="M40" s="6">
        <v>0</v>
      </c>
    </row>
    <row r="41" spans="1:13" x14ac:dyDescent="0.25">
      <c r="A41" s="8" t="s">
        <v>38</v>
      </c>
      <c r="B41" s="8" t="s">
        <v>94</v>
      </c>
      <c r="C41" s="8" t="s">
        <v>137</v>
      </c>
      <c r="D41" s="8" t="s">
        <v>892</v>
      </c>
      <c r="E41" s="7">
        <v>0</v>
      </c>
      <c r="F41" s="7">
        <v>0</v>
      </c>
      <c r="G41" s="6">
        <v>0</v>
      </c>
      <c r="H41" s="7">
        <v>0</v>
      </c>
      <c r="I41" s="6">
        <v>0</v>
      </c>
      <c r="J41" s="7">
        <v>0</v>
      </c>
      <c r="K41" s="6">
        <v>0</v>
      </c>
      <c r="L41" s="7">
        <v>0</v>
      </c>
      <c r="M41" s="6">
        <v>0</v>
      </c>
    </row>
    <row r="42" spans="1:13" x14ac:dyDescent="0.25">
      <c r="A42" s="8" t="s">
        <v>39</v>
      </c>
      <c r="B42" s="8" t="s">
        <v>908</v>
      </c>
      <c r="C42" s="8" t="s">
        <v>140</v>
      </c>
      <c r="D42" s="8" t="s">
        <v>892</v>
      </c>
      <c r="E42" s="7">
        <v>18.933748999999999</v>
      </c>
      <c r="F42" s="7">
        <v>316347690.04000002</v>
      </c>
      <c r="G42" s="6">
        <v>5989648076.29</v>
      </c>
      <c r="H42" s="7">
        <v>13679346.140000001</v>
      </c>
      <c r="I42" s="6">
        <v>259001319.97999999</v>
      </c>
      <c r="J42" s="7">
        <v>4876400.7</v>
      </c>
      <c r="K42" s="6">
        <v>92328551.75</v>
      </c>
      <c r="L42" s="7">
        <v>8802945.4399999995</v>
      </c>
      <c r="M42" s="6">
        <v>166672768.22</v>
      </c>
    </row>
    <row r="43" spans="1:13" x14ac:dyDescent="0.25">
      <c r="A43" s="8" t="s">
        <v>39</v>
      </c>
      <c r="B43" s="8" t="s">
        <v>908</v>
      </c>
      <c r="C43" s="8" t="s">
        <v>141</v>
      </c>
      <c r="D43" s="8" t="s">
        <v>892</v>
      </c>
      <c r="E43" s="7">
        <v>18.933748999999999</v>
      </c>
      <c r="F43" s="7">
        <v>2925318.48</v>
      </c>
      <c r="G43" s="6">
        <v>55387248.770000003</v>
      </c>
      <c r="H43" s="7">
        <v>898349.97</v>
      </c>
      <c r="I43" s="6">
        <v>17009133.739999998</v>
      </c>
      <c r="J43" s="7">
        <v>184166.86</v>
      </c>
      <c r="K43" s="6">
        <v>3486969.29</v>
      </c>
      <c r="L43" s="7">
        <v>714183.11</v>
      </c>
      <c r="M43" s="6">
        <v>13522164.460000001</v>
      </c>
    </row>
    <row r="44" spans="1:13" x14ac:dyDescent="0.25">
      <c r="A44" s="8" t="s">
        <v>39</v>
      </c>
      <c r="B44" s="8" t="s">
        <v>94</v>
      </c>
      <c r="C44" s="8" t="s">
        <v>140</v>
      </c>
      <c r="D44" s="8" t="s">
        <v>892</v>
      </c>
      <c r="E44" s="7">
        <v>18.933748999999999</v>
      </c>
      <c r="F44" s="7">
        <v>935918.73</v>
      </c>
      <c r="G44" s="6">
        <v>17720451.25</v>
      </c>
      <c r="H44" s="7">
        <v>0</v>
      </c>
      <c r="I44" s="6">
        <v>0</v>
      </c>
      <c r="J44" s="7">
        <v>0</v>
      </c>
      <c r="K44" s="6">
        <v>0</v>
      </c>
      <c r="L44" s="7">
        <v>0</v>
      </c>
      <c r="M44" s="6">
        <v>0</v>
      </c>
    </row>
    <row r="45" spans="1:13" x14ac:dyDescent="0.25">
      <c r="A45" s="8" t="s">
        <v>39</v>
      </c>
      <c r="B45" s="8" t="s">
        <v>94</v>
      </c>
      <c r="C45" s="8" t="s">
        <v>141</v>
      </c>
      <c r="D45" s="8" t="s">
        <v>892</v>
      </c>
      <c r="E45" s="7">
        <v>0</v>
      </c>
      <c r="F45" s="7">
        <v>0</v>
      </c>
      <c r="G45" s="6">
        <v>0</v>
      </c>
      <c r="H45" s="7">
        <v>0</v>
      </c>
      <c r="I45" s="6">
        <v>0</v>
      </c>
      <c r="J45" s="7">
        <v>0</v>
      </c>
      <c r="K45" s="6">
        <v>0</v>
      </c>
      <c r="L45" s="7">
        <v>0</v>
      </c>
      <c r="M45" s="6">
        <v>0</v>
      </c>
    </row>
    <row r="46" spans="1:13" x14ac:dyDescent="0.25">
      <c r="A46" s="8" t="s">
        <v>40</v>
      </c>
      <c r="B46" s="8" t="s">
        <v>908</v>
      </c>
      <c r="C46" s="8" t="s">
        <v>142</v>
      </c>
      <c r="D46" s="8" t="s">
        <v>892</v>
      </c>
      <c r="E46" s="7">
        <v>0</v>
      </c>
      <c r="F46" s="7">
        <v>0</v>
      </c>
      <c r="G46" s="6">
        <v>0</v>
      </c>
      <c r="H46" s="7">
        <v>0</v>
      </c>
      <c r="I46" s="6">
        <v>0</v>
      </c>
      <c r="J46" s="7">
        <v>0</v>
      </c>
      <c r="K46" s="6">
        <v>0</v>
      </c>
      <c r="L46" s="7">
        <v>0</v>
      </c>
      <c r="M46" s="6">
        <v>0</v>
      </c>
    </row>
    <row r="47" spans="1:13" x14ac:dyDescent="0.25">
      <c r="A47" s="8" t="s">
        <v>40</v>
      </c>
      <c r="B47" s="8" t="s">
        <v>908</v>
      </c>
      <c r="C47" s="8" t="s">
        <v>143</v>
      </c>
      <c r="D47" s="8" t="s">
        <v>892</v>
      </c>
      <c r="E47" s="7">
        <v>18.823398999999998</v>
      </c>
      <c r="F47" s="7">
        <v>7589915</v>
      </c>
      <c r="G47" s="6">
        <v>142868001</v>
      </c>
      <c r="H47" s="7">
        <v>124786</v>
      </c>
      <c r="I47" s="6">
        <v>2236275</v>
      </c>
      <c r="J47" s="7">
        <v>434265</v>
      </c>
      <c r="K47" s="6">
        <v>8126166</v>
      </c>
      <c r="L47" s="7">
        <v>-309479</v>
      </c>
      <c r="M47" s="6">
        <v>-5889891</v>
      </c>
    </row>
    <row r="48" spans="1:13" x14ac:dyDescent="0.25">
      <c r="A48" s="8" t="s">
        <v>40</v>
      </c>
      <c r="B48" s="8" t="s">
        <v>94</v>
      </c>
      <c r="C48" s="8" t="s">
        <v>142</v>
      </c>
      <c r="D48" s="8" t="s">
        <v>892</v>
      </c>
      <c r="E48" s="7">
        <v>18.823402000000002</v>
      </c>
      <c r="F48" s="7">
        <v>1069238</v>
      </c>
      <c r="G48" s="6">
        <v>20126697</v>
      </c>
      <c r="H48" s="7">
        <v>30935</v>
      </c>
      <c r="I48" s="6">
        <v>586039</v>
      </c>
      <c r="J48" s="7">
        <v>0</v>
      </c>
      <c r="K48" s="6">
        <v>0</v>
      </c>
      <c r="L48" s="7">
        <v>30935</v>
      </c>
      <c r="M48" s="6">
        <v>586039</v>
      </c>
    </row>
    <row r="49" spans="1:13" x14ac:dyDescent="0.25">
      <c r="A49" s="8" t="s">
        <v>40</v>
      </c>
      <c r="B49" s="8" t="s">
        <v>94</v>
      </c>
      <c r="C49" s="8" t="s">
        <v>143</v>
      </c>
      <c r="D49" s="8" t="s">
        <v>892</v>
      </c>
      <c r="E49" s="7">
        <v>18.823399999999999</v>
      </c>
      <c r="F49" s="7">
        <v>14953060</v>
      </c>
      <c r="G49" s="6">
        <v>281467433</v>
      </c>
      <c r="H49" s="7">
        <v>0</v>
      </c>
      <c r="I49" s="6">
        <v>0</v>
      </c>
      <c r="J49" s="7">
        <v>0</v>
      </c>
      <c r="K49" s="6">
        <v>0</v>
      </c>
      <c r="L49" s="7">
        <v>0</v>
      </c>
      <c r="M49" s="6">
        <v>0</v>
      </c>
    </row>
    <row r="50" spans="1:13" x14ac:dyDescent="0.25">
      <c r="A50" s="8" t="s">
        <v>42</v>
      </c>
      <c r="B50" s="8" t="s">
        <v>908</v>
      </c>
      <c r="C50" s="8" t="s">
        <v>144</v>
      </c>
      <c r="D50" s="8" t="s">
        <v>892</v>
      </c>
      <c r="E50" s="7">
        <v>0</v>
      </c>
      <c r="F50" s="7">
        <v>0</v>
      </c>
      <c r="G50" s="6">
        <v>0</v>
      </c>
      <c r="H50" s="7">
        <v>0</v>
      </c>
      <c r="I50" s="6">
        <v>0</v>
      </c>
      <c r="J50" s="7">
        <v>0</v>
      </c>
      <c r="K50" s="6">
        <v>0</v>
      </c>
      <c r="L50" s="7">
        <v>0</v>
      </c>
      <c r="M50" s="6">
        <v>0</v>
      </c>
    </row>
    <row r="51" spans="1:13" x14ac:dyDescent="0.25">
      <c r="A51" s="8" t="s">
        <v>42</v>
      </c>
      <c r="B51" s="8" t="s">
        <v>94</v>
      </c>
      <c r="C51" s="8" t="s">
        <v>144</v>
      </c>
      <c r="D51" s="8" t="s">
        <v>892</v>
      </c>
      <c r="E51" s="7">
        <v>18.823398000000001</v>
      </c>
      <c r="F51" s="7">
        <v>648679</v>
      </c>
      <c r="G51" s="6">
        <v>12210343</v>
      </c>
      <c r="H51" s="7">
        <v>0</v>
      </c>
      <c r="I51" s="6">
        <v>0</v>
      </c>
      <c r="J51" s="7">
        <v>0</v>
      </c>
      <c r="K51" s="6">
        <v>0</v>
      </c>
      <c r="L51" s="7">
        <v>0</v>
      </c>
      <c r="M51" s="6">
        <v>0</v>
      </c>
    </row>
    <row r="52" spans="1:13" x14ac:dyDescent="0.25">
      <c r="A52" s="8" t="s">
        <v>43</v>
      </c>
      <c r="B52" s="8" t="s">
        <v>908</v>
      </c>
      <c r="C52" s="8" t="s">
        <v>146</v>
      </c>
      <c r="D52" s="8" t="s">
        <v>892</v>
      </c>
      <c r="E52" s="7">
        <v>0</v>
      </c>
      <c r="F52" s="7">
        <v>0</v>
      </c>
      <c r="G52" s="6">
        <v>0</v>
      </c>
      <c r="H52" s="7">
        <v>0</v>
      </c>
      <c r="I52" s="6">
        <v>0</v>
      </c>
      <c r="J52" s="7">
        <v>0</v>
      </c>
      <c r="K52" s="6">
        <v>0</v>
      </c>
      <c r="L52" s="7">
        <v>0</v>
      </c>
      <c r="M52" s="6">
        <v>0</v>
      </c>
    </row>
    <row r="53" spans="1:13" x14ac:dyDescent="0.25">
      <c r="A53" s="8" t="s">
        <v>43</v>
      </c>
      <c r="B53" s="8" t="s">
        <v>908</v>
      </c>
      <c r="C53" s="8" t="s">
        <v>150</v>
      </c>
      <c r="D53" s="8" t="s">
        <v>895</v>
      </c>
      <c r="E53" s="7">
        <v>0</v>
      </c>
      <c r="F53" s="7">
        <v>0</v>
      </c>
      <c r="G53" s="6">
        <v>0</v>
      </c>
      <c r="H53" s="7">
        <v>0</v>
      </c>
      <c r="I53" s="6">
        <v>0</v>
      </c>
      <c r="J53" s="7">
        <v>0</v>
      </c>
      <c r="K53" s="6">
        <v>0</v>
      </c>
      <c r="L53" s="7">
        <v>0</v>
      </c>
      <c r="M53" s="6">
        <v>0</v>
      </c>
    </row>
    <row r="54" spans="1:13" x14ac:dyDescent="0.25">
      <c r="A54" s="8" t="s">
        <v>43</v>
      </c>
      <c r="B54" s="8" t="s">
        <v>908</v>
      </c>
      <c r="C54" s="8" t="s">
        <v>151</v>
      </c>
      <c r="D54" s="8" t="s">
        <v>892</v>
      </c>
      <c r="E54" s="7">
        <v>18.925639</v>
      </c>
      <c r="F54" s="7">
        <v>3661627.66</v>
      </c>
      <c r="G54" s="6">
        <v>69298646.879999995</v>
      </c>
      <c r="H54" s="7">
        <v>0</v>
      </c>
      <c r="I54" s="6">
        <v>0</v>
      </c>
      <c r="J54" s="7">
        <v>105772.65</v>
      </c>
      <c r="K54" s="6">
        <v>2001815.1</v>
      </c>
      <c r="L54" s="7">
        <v>-105772.65</v>
      </c>
      <c r="M54" s="6">
        <v>-2001815.1</v>
      </c>
    </row>
    <row r="55" spans="1:13" x14ac:dyDescent="0.25">
      <c r="A55" s="8" t="s">
        <v>43</v>
      </c>
      <c r="B55" s="8" t="s">
        <v>908</v>
      </c>
      <c r="C55" s="8" t="s">
        <v>157</v>
      </c>
      <c r="D55" s="8" t="s">
        <v>893</v>
      </c>
      <c r="E55" s="7">
        <v>20.008375000000001</v>
      </c>
      <c r="F55" s="7">
        <v>479278.58</v>
      </c>
      <c r="G55" s="6">
        <v>9589586</v>
      </c>
      <c r="H55" s="7">
        <v>0</v>
      </c>
      <c r="I55" s="6">
        <v>0</v>
      </c>
      <c r="J55" s="7">
        <v>18322.349999999999</v>
      </c>
      <c r="K55" s="6">
        <v>366600.47</v>
      </c>
      <c r="L55" s="7">
        <v>-18322.349999999999</v>
      </c>
      <c r="M55" s="6">
        <v>-366600.47</v>
      </c>
    </row>
    <row r="56" spans="1:13" x14ac:dyDescent="0.25">
      <c r="A56" s="8" t="s">
        <v>43</v>
      </c>
      <c r="B56" s="8" t="s">
        <v>908</v>
      </c>
      <c r="C56" s="8" t="s">
        <v>158</v>
      </c>
      <c r="D56" s="8" t="s">
        <v>893</v>
      </c>
      <c r="E56" s="7">
        <v>20.008375999999998</v>
      </c>
      <c r="F56" s="7">
        <v>165542.91</v>
      </c>
      <c r="G56" s="6">
        <v>3312244.87</v>
      </c>
      <c r="H56" s="7">
        <v>0</v>
      </c>
      <c r="I56" s="6">
        <v>0</v>
      </c>
      <c r="J56" s="7">
        <v>0</v>
      </c>
      <c r="K56" s="6">
        <v>0</v>
      </c>
      <c r="L56" s="7">
        <v>0</v>
      </c>
      <c r="M56" s="6">
        <v>0</v>
      </c>
    </row>
    <row r="57" spans="1:13" x14ac:dyDescent="0.25">
      <c r="A57" s="8" t="s">
        <v>43</v>
      </c>
      <c r="B57" s="8" t="s">
        <v>908</v>
      </c>
      <c r="C57" s="8" t="s">
        <v>159</v>
      </c>
      <c r="D57" s="8" t="s">
        <v>892</v>
      </c>
      <c r="E57" s="7">
        <v>18.925661999999999</v>
      </c>
      <c r="F57" s="7">
        <v>2665.94</v>
      </c>
      <c r="G57" s="6">
        <v>50454.68</v>
      </c>
      <c r="H57" s="7">
        <v>0</v>
      </c>
      <c r="I57" s="6">
        <v>0</v>
      </c>
      <c r="J57" s="7">
        <v>0</v>
      </c>
      <c r="K57" s="6">
        <v>0</v>
      </c>
      <c r="L57" s="7">
        <v>0</v>
      </c>
      <c r="M57" s="6">
        <v>0</v>
      </c>
    </row>
    <row r="58" spans="1:13" x14ac:dyDescent="0.25">
      <c r="A58" s="8" t="s">
        <v>43</v>
      </c>
      <c r="B58" s="8" t="s">
        <v>908</v>
      </c>
      <c r="C58" s="8" t="s">
        <v>160</v>
      </c>
      <c r="D58" s="8" t="s">
        <v>894</v>
      </c>
      <c r="E58" s="7">
        <v>23.087603999999999</v>
      </c>
      <c r="F58" s="7">
        <v>2288.9299999999998</v>
      </c>
      <c r="G58" s="6">
        <v>52845.91</v>
      </c>
      <c r="H58" s="7">
        <v>14.33</v>
      </c>
      <c r="I58" s="6">
        <v>330.84</v>
      </c>
      <c r="J58" s="7">
        <v>0</v>
      </c>
      <c r="K58" s="6">
        <v>0</v>
      </c>
      <c r="L58" s="7">
        <v>14.33</v>
      </c>
      <c r="M58" s="6">
        <v>330.84</v>
      </c>
    </row>
    <row r="59" spans="1:13" x14ac:dyDescent="0.25">
      <c r="A59" s="8" t="s">
        <v>43</v>
      </c>
      <c r="B59" s="8" t="s">
        <v>908</v>
      </c>
      <c r="C59" s="8" t="s">
        <v>161</v>
      </c>
      <c r="D59" s="8" t="s">
        <v>893</v>
      </c>
      <c r="E59" s="7">
        <v>20.008375000000001</v>
      </c>
      <c r="F59" s="7">
        <v>246801.93</v>
      </c>
      <c r="G59" s="6">
        <v>4938105.79</v>
      </c>
      <c r="H59" s="7">
        <v>0</v>
      </c>
      <c r="I59" s="6">
        <v>0</v>
      </c>
      <c r="J59" s="7">
        <v>0</v>
      </c>
      <c r="K59" s="6">
        <v>0</v>
      </c>
      <c r="L59" s="7">
        <v>0</v>
      </c>
      <c r="M59" s="6">
        <v>0</v>
      </c>
    </row>
    <row r="60" spans="1:13" x14ac:dyDescent="0.25">
      <c r="A60" s="8" t="s">
        <v>43</v>
      </c>
      <c r="B60" s="8" t="s">
        <v>908</v>
      </c>
      <c r="C60" s="8" t="s">
        <v>162</v>
      </c>
      <c r="D60" s="8" t="s">
        <v>892</v>
      </c>
      <c r="E60" s="7">
        <v>0</v>
      </c>
      <c r="F60" s="7">
        <v>0</v>
      </c>
      <c r="G60" s="6">
        <v>0</v>
      </c>
      <c r="H60" s="7">
        <v>0</v>
      </c>
      <c r="I60" s="6">
        <v>0</v>
      </c>
      <c r="J60" s="7">
        <v>0</v>
      </c>
      <c r="K60" s="6">
        <v>0</v>
      </c>
      <c r="L60" s="7">
        <v>0</v>
      </c>
      <c r="M60" s="6">
        <v>0</v>
      </c>
    </row>
    <row r="61" spans="1:13" x14ac:dyDescent="0.25">
      <c r="A61" s="8" t="s">
        <v>43</v>
      </c>
      <c r="B61" s="8" t="s">
        <v>908</v>
      </c>
      <c r="C61" s="8" t="s">
        <v>165</v>
      </c>
      <c r="D61" s="8" t="s">
        <v>892</v>
      </c>
      <c r="E61" s="7">
        <v>0</v>
      </c>
      <c r="F61" s="7">
        <v>0</v>
      </c>
      <c r="G61" s="6">
        <v>0</v>
      </c>
      <c r="H61" s="7">
        <v>0</v>
      </c>
      <c r="I61" s="6">
        <v>0</v>
      </c>
      <c r="J61" s="7">
        <v>0</v>
      </c>
      <c r="K61" s="6">
        <v>0</v>
      </c>
      <c r="L61" s="7">
        <v>0</v>
      </c>
      <c r="M61" s="6">
        <v>0</v>
      </c>
    </row>
    <row r="62" spans="1:13" x14ac:dyDescent="0.25">
      <c r="A62" s="8" t="s">
        <v>43</v>
      </c>
      <c r="B62" s="8" t="s">
        <v>908</v>
      </c>
      <c r="C62" s="8" t="s">
        <v>166</v>
      </c>
      <c r="D62" s="8" t="s">
        <v>892</v>
      </c>
      <c r="E62" s="7">
        <v>0</v>
      </c>
      <c r="F62" s="7">
        <v>0</v>
      </c>
      <c r="G62" s="6">
        <v>0</v>
      </c>
      <c r="H62" s="7">
        <v>0</v>
      </c>
      <c r="I62" s="6">
        <v>0</v>
      </c>
      <c r="J62" s="7">
        <v>0</v>
      </c>
      <c r="K62" s="6">
        <v>0</v>
      </c>
      <c r="L62" s="7">
        <v>0</v>
      </c>
      <c r="M62" s="6">
        <v>0</v>
      </c>
    </row>
    <row r="63" spans="1:13" x14ac:dyDescent="0.25">
      <c r="A63" s="8" t="s">
        <v>43</v>
      </c>
      <c r="B63" s="8" t="s">
        <v>908</v>
      </c>
      <c r="C63" s="8" t="s">
        <v>167</v>
      </c>
      <c r="D63" s="8" t="s">
        <v>893</v>
      </c>
      <c r="E63" s="7">
        <v>0</v>
      </c>
      <c r="F63" s="7">
        <v>0</v>
      </c>
      <c r="G63" s="6">
        <v>0</v>
      </c>
      <c r="H63" s="7">
        <v>0</v>
      </c>
      <c r="I63" s="6">
        <v>0</v>
      </c>
      <c r="J63" s="7">
        <v>0</v>
      </c>
      <c r="K63" s="6">
        <v>0</v>
      </c>
      <c r="L63" s="7">
        <v>0</v>
      </c>
      <c r="M63" s="6">
        <v>0</v>
      </c>
    </row>
    <row r="64" spans="1:13" x14ac:dyDescent="0.25">
      <c r="A64" s="8" t="s">
        <v>43</v>
      </c>
      <c r="B64" s="8" t="s">
        <v>908</v>
      </c>
      <c r="C64" s="8" t="s">
        <v>168</v>
      </c>
      <c r="D64" s="8" t="s">
        <v>892</v>
      </c>
      <c r="E64" s="7">
        <v>18.925640000000001</v>
      </c>
      <c r="F64" s="7">
        <v>2652983.44</v>
      </c>
      <c r="G64" s="6">
        <v>50209409.57</v>
      </c>
      <c r="H64" s="7">
        <v>0</v>
      </c>
      <c r="I64" s="6">
        <v>0</v>
      </c>
      <c r="J64" s="7">
        <v>54998.79</v>
      </c>
      <c r="K64" s="6">
        <v>1040887.3</v>
      </c>
      <c r="L64" s="7">
        <v>-54998.79</v>
      </c>
      <c r="M64" s="6">
        <v>-1040887.3</v>
      </c>
    </row>
    <row r="65" spans="1:13" x14ac:dyDescent="0.25">
      <c r="A65" s="8" t="s">
        <v>43</v>
      </c>
      <c r="B65" s="8" t="s">
        <v>908</v>
      </c>
      <c r="C65" s="8" t="s">
        <v>169</v>
      </c>
      <c r="D65" s="8" t="s">
        <v>892</v>
      </c>
      <c r="E65" s="7">
        <v>18.925640000000001</v>
      </c>
      <c r="F65" s="7">
        <v>582129.07999999996</v>
      </c>
      <c r="G65" s="6">
        <v>11017165.43</v>
      </c>
      <c r="H65" s="7">
        <v>5240.4799999999996</v>
      </c>
      <c r="I65" s="6">
        <v>99179.44</v>
      </c>
      <c r="J65" s="7">
        <v>0</v>
      </c>
      <c r="K65" s="6">
        <v>0</v>
      </c>
      <c r="L65" s="7">
        <v>5240.4799999999996</v>
      </c>
      <c r="M65" s="6">
        <v>99179.44</v>
      </c>
    </row>
    <row r="66" spans="1:13" x14ac:dyDescent="0.25">
      <c r="A66" s="8" t="s">
        <v>43</v>
      </c>
      <c r="B66" s="8" t="s">
        <v>908</v>
      </c>
      <c r="C66" s="8" t="s">
        <v>170</v>
      </c>
      <c r="D66" s="8" t="s">
        <v>892</v>
      </c>
      <c r="E66" s="7">
        <v>0</v>
      </c>
      <c r="F66" s="7">
        <v>0</v>
      </c>
      <c r="G66" s="6">
        <v>0</v>
      </c>
      <c r="H66" s="7">
        <v>0</v>
      </c>
      <c r="I66" s="6">
        <v>0</v>
      </c>
      <c r="J66" s="7">
        <v>0</v>
      </c>
      <c r="K66" s="6">
        <v>0</v>
      </c>
      <c r="L66" s="7">
        <v>0</v>
      </c>
      <c r="M66" s="6">
        <v>0</v>
      </c>
    </row>
    <row r="67" spans="1:13" x14ac:dyDescent="0.25">
      <c r="A67" s="8" t="s">
        <v>43</v>
      </c>
      <c r="B67" s="8" t="s">
        <v>908</v>
      </c>
      <c r="C67" s="8" t="s">
        <v>171</v>
      </c>
      <c r="D67" s="8" t="s">
        <v>892</v>
      </c>
      <c r="E67" s="7">
        <v>18.925639</v>
      </c>
      <c r="F67" s="7">
        <v>1357852.58</v>
      </c>
      <c r="G67" s="6">
        <v>25698229.059999999</v>
      </c>
      <c r="H67" s="7">
        <v>0</v>
      </c>
      <c r="I67" s="6">
        <v>0</v>
      </c>
      <c r="J67" s="7">
        <v>0</v>
      </c>
      <c r="K67" s="6">
        <v>0</v>
      </c>
      <c r="L67" s="7">
        <v>0</v>
      </c>
      <c r="M67" s="6">
        <v>0</v>
      </c>
    </row>
    <row r="68" spans="1:13" x14ac:dyDescent="0.25">
      <c r="A68" s="8" t="s">
        <v>43</v>
      </c>
      <c r="B68" s="8" t="s">
        <v>908</v>
      </c>
      <c r="C68" s="8" t="s">
        <v>172</v>
      </c>
      <c r="D68" s="8" t="s">
        <v>892</v>
      </c>
      <c r="E68" s="7">
        <v>18.925640000000001</v>
      </c>
      <c r="F68" s="7">
        <v>189240.74</v>
      </c>
      <c r="G68" s="6">
        <v>3581502.12</v>
      </c>
      <c r="H68" s="7">
        <v>0</v>
      </c>
      <c r="I68" s="6">
        <v>0</v>
      </c>
      <c r="J68" s="7">
        <v>0</v>
      </c>
      <c r="K68" s="6">
        <v>0</v>
      </c>
      <c r="L68" s="7">
        <v>0</v>
      </c>
      <c r="M68" s="6">
        <v>0</v>
      </c>
    </row>
    <row r="69" spans="1:13" x14ac:dyDescent="0.25">
      <c r="A69" s="8" t="s">
        <v>43</v>
      </c>
      <c r="B69" s="8" t="s">
        <v>908</v>
      </c>
      <c r="C69" s="8" t="s">
        <v>173</v>
      </c>
      <c r="D69" s="8" t="s">
        <v>893</v>
      </c>
      <c r="E69" s="7">
        <v>20.008375000000001</v>
      </c>
      <c r="F69" s="7">
        <v>109497.74</v>
      </c>
      <c r="G69" s="6">
        <v>2190871.89</v>
      </c>
      <c r="H69" s="7">
        <v>0</v>
      </c>
      <c r="I69" s="6">
        <v>0</v>
      </c>
      <c r="J69" s="7">
        <v>0</v>
      </c>
      <c r="K69" s="6">
        <v>0</v>
      </c>
      <c r="L69" s="7">
        <v>0</v>
      </c>
      <c r="M69" s="6">
        <v>0</v>
      </c>
    </row>
    <row r="70" spans="1:13" x14ac:dyDescent="0.25">
      <c r="A70" s="8" t="s">
        <v>43</v>
      </c>
      <c r="B70" s="8" t="s">
        <v>908</v>
      </c>
      <c r="C70" s="8" t="s">
        <v>174</v>
      </c>
      <c r="D70" s="8" t="s">
        <v>893</v>
      </c>
      <c r="E70" s="7">
        <v>20.008369999999999</v>
      </c>
      <c r="F70" s="7">
        <v>6448.92</v>
      </c>
      <c r="G70" s="6">
        <v>129032.38</v>
      </c>
      <c r="H70" s="7">
        <v>210.68</v>
      </c>
      <c r="I70" s="6">
        <v>4215.3599999999997</v>
      </c>
      <c r="J70" s="7">
        <v>0</v>
      </c>
      <c r="K70" s="6">
        <v>0</v>
      </c>
      <c r="L70" s="7">
        <v>210.68</v>
      </c>
      <c r="M70" s="6">
        <v>4215.3599999999997</v>
      </c>
    </row>
    <row r="71" spans="1:13" x14ac:dyDescent="0.25">
      <c r="A71" s="8" t="s">
        <v>43</v>
      </c>
      <c r="B71" s="8" t="s">
        <v>908</v>
      </c>
      <c r="C71" s="8" t="s">
        <v>175</v>
      </c>
      <c r="D71" s="8" t="s">
        <v>892</v>
      </c>
      <c r="E71" s="7">
        <v>0</v>
      </c>
      <c r="F71" s="7">
        <v>0</v>
      </c>
      <c r="G71" s="6">
        <v>0</v>
      </c>
      <c r="H71" s="7">
        <v>0</v>
      </c>
      <c r="I71" s="6">
        <v>0</v>
      </c>
      <c r="J71" s="7">
        <v>0</v>
      </c>
      <c r="K71" s="6">
        <v>0</v>
      </c>
      <c r="L71" s="7">
        <v>0</v>
      </c>
      <c r="M71" s="6">
        <v>0</v>
      </c>
    </row>
    <row r="72" spans="1:13" x14ac:dyDescent="0.25">
      <c r="A72" s="8" t="s">
        <v>43</v>
      </c>
      <c r="B72" s="8" t="s">
        <v>908</v>
      </c>
      <c r="C72" s="8" t="s">
        <v>176</v>
      </c>
      <c r="D72" s="8" t="s">
        <v>892</v>
      </c>
      <c r="E72" s="7">
        <v>0</v>
      </c>
      <c r="F72" s="7">
        <v>0</v>
      </c>
      <c r="G72" s="6">
        <v>0</v>
      </c>
      <c r="H72" s="7">
        <v>0</v>
      </c>
      <c r="I72" s="6">
        <v>0</v>
      </c>
      <c r="J72" s="7">
        <v>0</v>
      </c>
      <c r="K72" s="6">
        <v>0</v>
      </c>
      <c r="L72" s="7">
        <v>0</v>
      </c>
      <c r="M72" s="6">
        <v>0</v>
      </c>
    </row>
    <row r="73" spans="1:13" x14ac:dyDescent="0.25">
      <c r="A73" s="8" t="s">
        <v>43</v>
      </c>
      <c r="B73" s="8" t="s">
        <v>908</v>
      </c>
      <c r="C73" s="8" t="s">
        <v>177</v>
      </c>
      <c r="D73" s="8" t="s">
        <v>892</v>
      </c>
      <c r="E73" s="7">
        <v>0</v>
      </c>
      <c r="F73" s="7">
        <v>0</v>
      </c>
      <c r="G73" s="6">
        <v>0</v>
      </c>
      <c r="H73" s="7">
        <v>0</v>
      </c>
      <c r="I73" s="6">
        <v>0</v>
      </c>
      <c r="J73" s="7">
        <v>0</v>
      </c>
      <c r="K73" s="6">
        <v>0</v>
      </c>
      <c r="L73" s="7">
        <v>0</v>
      </c>
      <c r="M73" s="6">
        <v>0</v>
      </c>
    </row>
    <row r="74" spans="1:13" x14ac:dyDescent="0.25">
      <c r="A74" s="8" t="s">
        <v>43</v>
      </c>
      <c r="B74" s="8" t="s">
        <v>908</v>
      </c>
      <c r="C74" s="8" t="s">
        <v>178</v>
      </c>
      <c r="D74" s="8" t="s">
        <v>892</v>
      </c>
      <c r="E74" s="7">
        <v>18.925640000000001</v>
      </c>
      <c r="F74" s="7">
        <v>5343624.49</v>
      </c>
      <c r="G74" s="6">
        <v>101131513.40000001</v>
      </c>
      <c r="H74" s="7">
        <v>20083.669999999998</v>
      </c>
      <c r="I74" s="6">
        <v>380096.31</v>
      </c>
      <c r="J74" s="7">
        <v>48759.66</v>
      </c>
      <c r="K74" s="6">
        <v>922807.77</v>
      </c>
      <c r="L74" s="7">
        <v>-28675.99</v>
      </c>
      <c r="M74" s="6">
        <v>-542711.46</v>
      </c>
    </row>
    <row r="75" spans="1:13" x14ac:dyDescent="0.25">
      <c r="A75" s="8" t="s">
        <v>43</v>
      </c>
      <c r="B75" s="8" t="s">
        <v>908</v>
      </c>
      <c r="C75" s="8" t="s">
        <v>179</v>
      </c>
      <c r="D75" s="8" t="s">
        <v>893</v>
      </c>
      <c r="E75" s="7">
        <v>20.008375000000001</v>
      </c>
      <c r="F75" s="7">
        <v>134435.29</v>
      </c>
      <c r="G75" s="6">
        <v>2689831.8</v>
      </c>
      <c r="H75" s="7">
        <v>0</v>
      </c>
      <c r="I75" s="6">
        <v>0</v>
      </c>
      <c r="J75" s="7">
        <v>0</v>
      </c>
      <c r="K75" s="6">
        <v>0</v>
      </c>
      <c r="L75" s="7">
        <v>0</v>
      </c>
      <c r="M75" s="6">
        <v>0</v>
      </c>
    </row>
    <row r="76" spans="1:13" x14ac:dyDescent="0.25">
      <c r="A76" s="8" t="s">
        <v>43</v>
      </c>
      <c r="B76" s="8" t="s">
        <v>908</v>
      </c>
      <c r="C76" s="8" t="s">
        <v>180</v>
      </c>
      <c r="D76" s="8" t="s">
        <v>896</v>
      </c>
      <c r="E76" s="7">
        <v>13.845159000000001</v>
      </c>
      <c r="F76" s="7">
        <v>97923.62</v>
      </c>
      <c r="G76" s="6">
        <v>1355768.15</v>
      </c>
      <c r="H76" s="7">
        <v>0</v>
      </c>
      <c r="I76" s="6">
        <v>0</v>
      </c>
      <c r="J76" s="7">
        <v>0</v>
      </c>
      <c r="K76" s="6">
        <v>0</v>
      </c>
      <c r="L76" s="7">
        <v>0</v>
      </c>
      <c r="M76" s="6">
        <v>0</v>
      </c>
    </row>
    <row r="77" spans="1:13" x14ac:dyDescent="0.25">
      <c r="A77" s="8" t="s">
        <v>43</v>
      </c>
      <c r="B77" s="8" t="s">
        <v>908</v>
      </c>
      <c r="C77" s="8" t="s">
        <v>181</v>
      </c>
      <c r="D77" s="8" t="s">
        <v>893</v>
      </c>
      <c r="E77" s="7">
        <v>20.008375000000001</v>
      </c>
      <c r="F77" s="7">
        <v>488431.99</v>
      </c>
      <c r="G77" s="6">
        <v>9772730.8200000003</v>
      </c>
      <c r="H77" s="7">
        <v>0</v>
      </c>
      <c r="I77" s="6">
        <v>0</v>
      </c>
      <c r="J77" s="7">
        <v>10650</v>
      </c>
      <c r="K77" s="6">
        <v>213089.2</v>
      </c>
      <c r="L77" s="7">
        <v>-10650</v>
      </c>
      <c r="M77" s="6">
        <v>-213089.2</v>
      </c>
    </row>
    <row r="78" spans="1:13" x14ac:dyDescent="0.25">
      <c r="A78" s="8" t="s">
        <v>43</v>
      </c>
      <c r="B78" s="8" t="s">
        <v>908</v>
      </c>
      <c r="C78" s="8" t="s">
        <v>182</v>
      </c>
      <c r="D78" s="8" t="s">
        <v>894</v>
      </c>
      <c r="E78" s="7">
        <v>23.087575000000001</v>
      </c>
      <c r="F78" s="7">
        <v>25729.34</v>
      </c>
      <c r="G78" s="6">
        <v>594028.09</v>
      </c>
      <c r="H78" s="7">
        <v>0</v>
      </c>
      <c r="I78" s="6">
        <v>0</v>
      </c>
      <c r="J78" s="7">
        <v>0</v>
      </c>
      <c r="K78" s="6">
        <v>0</v>
      </c>
      <c r="L78" s="7">
        <v>0</v>
      </c>
      <c r="M78" s="6">
        <v>0</v>
      </c>
    </row>
    <row r="79" spans="1:13" x14ac:dyDescent="0.25">
      <c r="A79" s="8" t="s">
        <v>43</v>
      </c>
      <c r="B79" s="8" t="s">
        <v>908</v>
      </c>
      <c r="C79" s="8" t="s">
        <v>183</v>
      </c>
      <c r="D79" s="8" t="s">
        <v>892</v>
      </c>
      <c r="E79" s="7">
        <v>0</v>
      </c>
      <c r="F79" s="7">
        <v>0</v>
      </c>
      <c r="G79" s="6">
        <v>0</v>
      </c>
      <c r="H79" s="7">
        <v>0</v>
      </c>
      <c r="I79" s="6">
        <v>0</v>
      </c>
      <c r="J79" s="7">
        <v>0</v>
      </c>
      <c r="K79" s="6">
        <v>0</v>
      </c>
      <c r="L79" s="7">
        <v>0</v>
      </c>
      <c r="M79" s="6">
        <v>0</v>
      </c>
    </row>
    <row r="80" spans="1:13" x14ac:dyDescent="0.25">
      <c r="A80" s="8" t="s">
        <v>43</v>
      </c>
      <c r="B80" s="8" t="s">
        <v>908</v>
      </c>
      <c r="C80" s="8" t="s">
        <v>184</v>
      </c>
      <c r="D80" s="8" t="s">
        <v>894</v>
      </c>
      <c r="E80" s="7">
        <v>0</v>
      </c>
      <c r="F80" s="7">
        <v>0</v>
      </c>
      <c r="G80" s="6">
        <v>0</v>
      </c>
      <c r="H80" s="7">
        <v>0</v>
      </c>
      <c r="I80" s="6">
        <v>0</v>
      </c>
      <c r="J80" s="7">
        <v>0</v>
      </c>
      <c r="K80" s="6">
        <v>0</v>
      </c>
      <c r="L80" s="7">
        <v>0</v>
      </c>
      <c r="M80" s="6">
        <v>0</v>
      </c>
    </row>
    <row r="81" spans="1:13" x14ac:dyDescent="0.25">
      <c r="A81" s="8" t="s">
        <v>43</v>
      </c>
      <c r="B81" s="8" t="s">
        <v>908</v>
      </c>
      <c r="C81" s="8" t="s">
        <v>185</v>
      </c>
      <c r="D81" s="8" t="s">
        <v>893</v>
      </c>
      <c r="E81" s="7">
        <v>0</v>
      </c>
      <c r="F81" s="7">
        <v>0</v>
      </c>
      <c r="G81" s="6">
        <v>0</v>
      </c>
      <c r="H81" s="7">
        <v>0</v>
      </c>
      <c r="I81" s="6">
        <v>0</v>
      </c>
      <c r="J81" s="7">
        <v>0</v>
      </c>
      <c r="K81" s="6">
        <v>0</v>
      </c>
      <c r="L81" s="7">
        <v>0</v>
      </c>
      <c r="M81" s="6">
        <v>0</v>
      </c>
    </row>
    <row r="82" spans="1:13" x14ac:dyDescent="0.25">
      <c r="A82" s="8" t="s">
        <v>43</v>
      </c>
      <c r="B82" s="8" t="s">
        <v>908</v>
      </c>
      <c r="C82" s="8" t="s">
        <v>186</v>
      </c>
      <c r="D82" s="8" t="s">
        <v>892</v>
      </c>
      <c r="E82" s="7">
        <v>18.925639</v>
      </c>
      <c r="F82" s="7">
        <v>527043.51</v>
      </c>
      <c r="G82" s="6">
        <v>9974635.7200000007</v>
      </c>
      <c r="H82" s="7">
        <v>20000</v>
      </c>
      <c r="I82" s="6">
        <v>378512.8</v>
      </c>
      <c r="J82" s="7">
        <v>103596.72</v>
      </c>
      <c r="K82" s="6">
        <v>1960634.23</v>
      </c>
      <c r="L82" s="7">
        <v>-83596.72</v>
      </c>
      <c r="M82" s="6">
        <v>-1582121.43</v>
      </c>
    </row>
    <row r="83" spans="1:13" x14ac:dyDescent="0.25">
      <c r="A83" s="8" t="s">
        <v>43</v>
      </c>
      <c r="B83" s="8" t="s">
        <v>908</v>
      </c>
      <c r="C83" s="8" t="s">
        <v>187</v>
      </c>
      <c r="D83" s="8" t="s">
        <v>897</v>
      </c>
      <c r="E83" s="7">
        <v>0.12665499999999999</v>
      </c>
      <c r="F83" s="7">
        <v>142997682.59999999</v>
      </c>
      <c r="G83" s="6">
        <v>18111456.489999998</v>
      </c>
      <c r="H83" s="7">
        <v>1551090</v>
      </c>
      <c r="I83" s="6">
        <v>196454.23</v>
      </c>
      <c r="J83" s="7">
        <v>7170000</v>
      </c>
      <c r="K83" s="6">
        <v>908120.61</v>
      </c>
      <c r="L83" s="7">
        <v>-5618910</v>
      </c>
      <c r="M83" s="6">
        <v>-711666.39</v>
      </c>
    </row>
    <row r="84" spans="1:13" x14ac:dyDescent="0.25">
      <c r="A84" s="8" t="s">
        <v>43</v>
      </c>
      <c r="B84" s="8" t="s">
        <v>908</v>
      </c>
      <c r="C84" s="8" t="s">
        <v>188</v>
      </c>
      <c r="D84" s="8" t="s">
        <v>894</v>
      </c>
      <c r="E84" s="7">
        <v>0</v>
      </c>
      <c r="F84" s="7">
        <v>0</v>
      </c>
      <c r="G84" s="6">
        <v>0</v>
      </c>
      <c r="H84" s="7">
        <v>0</v>
      </c>
      <c r="I84" s="6">
        <v>0</v>
      </c>
      <c r="J84" s="7">
        <v>0</v>
      </c>
      <c r="K84" s="6">
        <v>0</v>
      </c>
      <c r="L84" s="7">
        <v>0</v>
      </c>
      <c r="M84" s="6">
        <v>0</v>
      </c>
    </row>
    <row r="85" spans="1:13" x14ac:dyDescent="0.25">
      <c r="A85" s="8" t="s">
        <v>43</v>
      </c>
      <c r="B85" s="8" t="s">
        <v>908</v>
      </c>
      <c r="C85" s="8" t="s">
        <v>189</v>
      </c>
      <c r="D85" s="8" t="s">
        <v>892</v>
      </c>
      <c r="E85" s="7">
        <v>0</v>
      </c>
      <c r="F85" s="7">
        <v>0</v>
      </c>
      <c r="G85" s="6">
        <v>0</v>
      </c>
      <c r="H85" s="7">
        <v>0</v>
      </c>
      <c r="I85" s="6">
        <v>0</v>
      </c>
      <c r="J85" s="7">
        <v>0</v>
      </c>
      <c r="K85" s="6">
        <v>0</v>
      </c>
      <c r="L85" s="7">
        <v>0</v>
      </c>
      <c r="M85" s="6">
        <v>0</v>
      </c>
    </row>
    <row r="86" spans="1:13" x14ac:dyDescent="0.25">
      <c r="A86" s="8" t="s">
        <v>43</v>
      </c>
      <c r="B86" s="8" t="s">
        <v>908</v>
      </c>
      <c r="C86" s="8" t="s">
        <v>190</v>
      </c>
      <c r="D86" s="8" t="s">
        <v>892</v>
      </c>
      <c r="E86" s="7">
        <v>0</v>
      </c>
      <c r="F86" s="7">
        <v>0</v>
      </c>
      <c r="G86" s="6">
        <v>0</v>
      </c>
      <c r="H86" s="7">
        <v>0</v>
      </c>
      <c r="I86" s="6">
        <v>0</v>
      </c>
      <c r="J86" s="7">
        <v>0</v>
      </c>
      <c r="K86" s="6">
        <v>0</v>
      </c>
      <c r="L86" s="7">
        <v>0</v>
      </c>
      <c r="M86" s="6">
        <v>0</v>
      </c>
    </row>
    <row r="87" spans="1:13" x14ac:dyDescent="0.25">
      <c r="A87" s="8" t="s">
        <v>43</v>
      </c>
      <c r="B87" s="8" t="s">
        <v>908</v>
      </c>
      <c r="C87" s="8" t="s">
        <v>191</v>
      </c>
      <c r="D87" s="8" t="s">
        <v>893</v>
      </c>
      <c r="E87" s="7">
        <v>20.008372000000001</v>
      </c>
      <c r="F87" s="7">
        <v>20873.169999999998</v>
      </c>
      <c r="G87" s="6">
        <v>417638.17</v>
      </c>
      <c r="H87" s="7">
        <v>0</v>
      </c>
      <c r="I87" s="6">
        <v>0</v>
      </c>
      <c r="J87" s="7">
        <v>0</v>
      </c>
      <c r="K87" s="6">
        <v>0</v>
      </c>
      <c r="L87" s="7">
        <v>0</v>
      </c>
      <c r="M87" s="6">
        <v>0</v>
      </c>
    </row>
    <row r="88" spans="1:13" x14ac:dyDescent="0.25">
      <c r="A88" s="8" t="s">
        <v>43</v>
      </c>
      <c r="B88" s="8" t="s">
        <v>908</v>
      </c>
      <c r="C88" s="8" t="s">
        <v>192</v>
      </c>
      <c r="D88" s="8" t="s">
        <v>896</v>
      </c>
      <c r="E88" s="7">
        <v>0</v>
      </c>
      <c r="F88" s="7">
        <v>0</v>
      </c>
      <c r="G88" s="6">
        <v>0</v>
      </c>
      <c r="H88" s="7">
        <v>0</v>
      </c>
      <c r="I88" s="6">
        <v>0</v>
      </c>
      <c r="J88" s="7">
        <v>0</v>
      </c>
      <c r="K88" s="6">
        <v>0</v>
      </c>
      <c r="L88" s="7">
        <v>0</v>
      </c>
      <c r="M88" s="6">
        <v>0</v>
      </c>
    </row>
    <row r="89" spans="1:13" x14ac:dyDescent="0.25">
      <c r="A89" s="8" t="s">
        <v>43</v>
      </c>
      <c r="B89" s="8" t="s">
        <v>908</v>
      </c>
      <c r="C89" s="8" t="s">
        <v>193</v>
      </c>
      <c r="D89" s="8" t="s">
        <v>892</v>
      </c>
      <c r="E89" s="7">
        <v>18.925640000000001</v>
      </c>
      <c r="F89" s="7">
        <v>2806231.86</v>
      </c>
      <c r="G89" s="6">
        <v>53109733.960000001</v>
      </c>
      <c r="H89" s="7">
        <v>0</v>
      </c>
      <c r="I89" s="6">
        <v>0</v>
      </c>
      <c r="J89" s="7">
        <v>172484.16</v>
      </c>
      <c r="K89" s="6">
        <v>3264373.12</v>
      </c>
      <c r="L89" s="7">
        <v>-172484.16</v>
      </c>
      <c r="M89" s="6">
        <v>-3264373.12</v>
      </c>
    </row>
    <row r="90" spans="1:13" x14ac:dyDescent="0.25">
      <c r="A90" s="8" t="s">
        <v>43</v>
      </c>
      <c r="B90" s="8" t="s">
        <v>908</v>
      </c>
      <c r="C90" s="8" t="s">
        <v>194</v>
      </c>
      <c r="D90" s="8" t="s">
        <v>892</v>
      </c>
      <c r="E90" s="7">
        <v>0</v>
      </c>
      <c r="F90" s="7">
        <v>0</v>
      </c>
      <c r="G90" s="6">
        <v>0</v>
      </c>
      <c r="H90" s="7">
        <v>0</v>
      </c>
      <c r="I90" s="6">
        <v>0</v>
      </c>
      <c r="J90" s="7">
        <v>0</v>
      </c>
      <c r="K90" s="6">
        <v>0</v>
      </c>
      <c r="L90" s="7">
        <v>0</v>
      </c>
      <c r="M90" s="6">
        <v>0</v>
      </c>
    </row>
    <row r="91" spans="1:13" x14ac:dyDescent="0.25">
      <c r="A91" s="8" t="s">
        <v>43</v>
      </c>
      <c r="B91" s="8" t="s">
        <v>908</v>
      </c>
      <c r="C91" s="8" t="s">
        <v>195</v>
      </c>
      <c r="D91" s="8" t="s">
        <v>893</v>
      </c>
      <c r="E91" s="7">
        <v>0</v>
      </c>
      <c r="F91" s="7">
        <v>0</v>
      </c>
      <c r="G91" s="6">
        <v>0</v>
      </c>
      <c r="H91" s="7">
        <v>0</v>
      </c>
      <c r="I91" s="6">
        <v>0</v>
      </c>
      <c r="J91" s="7">
        <v>0</v>
      </c>
      <c r="K91" s="6">
        <v>0</v>
      </c>
      <c r="L91" s="7">
        <v>0</v>
      </c>
      <c r="M91" s="6">
        <v>0</v>
      </c>
    </row>
    <row r="92" spans="1:13" x14ac:dyDescent="0.25">
      <c r="A92" s="8" t="s">
        <v>43</v>
      </c>
      <c r="B92" s="8" t="s">
        <v>908</v>
      </c>
      <c r="C92" s="8" t="s">
        <v>196</v>
      </c>
      <c r="D92" s="8" t="s">
        <v>892</v>
      </c>
      <c r="E92" s="7">
        <v>0</v>
      </c>
      <c r="F92" s="7">
        <v>0</v>
      </c>
      <c r="G92" s="6">
        <v>0</v>
      </c>
      <c r="H92" s="7">
        <v>0</v>
      </c>
      <c r="I92" s="6">
        <v>0</v>
      </c>
      <c r="J92" s="7">
        <v>0</v>
      </c>
      <c r="K92" s="6">
        <v>0</v>
      </c>
      <c r="L92" s="7">
        <v>0</v>
      </c>
      <c r="M92" s="6">
        <v>0</v>
      </c>
    </row>
    <row r="93" spans="1:13" x14ac:dyDescent="0.25">
      <c r="A93" s="8" t="s">
        <v>43</v>
      </c>
      <c r="B93" s="8" t="s">
        <v>908</v>
      </c>
      <c r="C93" s="8" t="s">
        <v>197</v>
      </c>
      <c r="D93" s="8" t="s">
        <v>893</v>
      </c>
      <c r="E93" s="7">
        <v>20.008375000000001</v>
      </c>
      <c r="F93" s="7">
        <v>363476.58</v>
      </c>
      <c r="G93" s="6">
        <v>7272576.04</v>
      </c>
      <c r="H93" s="7">
        <v>0</v>
      </c>
      <c r="I93" s="6">
        <v>0</v>
      </c>
      <c r="J93" s="7">
        <v>6591.2</v>
      </c>
      <c r="K93" s="6">
        <v>131879.21</v>
      </c>
      <c r="L93" s="7">
        <v>-6591.2</v>
      </c>
      <c r="M93" s="6">
        <v>-131879.21</v>
      </c>
    </row>
    <row r="94" spans="1:13" x14ac:dyDescent="0.25">
      <c r="A94" s="8" t="s">
        <v>43</v>
      </c>
      <c r="B94" s="8" t="s">
        <v>908</v>
      </c>
      <c r="C94" s="8" t="s">
        <v>198</v>
      </c>
      <c r="D94" s="8" t="s">
        <v>892</v>
      </c>
      <c r="E94" s="7">
        <v>18.925639</v>
      </c>
      <c r="F94" s="7">
        <v>465450.71</v>
      </c>
      <c r="G94" s="6">
        <v>8808952.5700000003</v>
      </c>
      <c r="H94" s="7">
        <v>0</v>
      </c>
      <c r="I94" s="6">
        <v>0</v>
      </c>
      <c r="J94" s="7">
        <v>0</v>
      </c>
      <c r="K94" s="6">
        <v>0</v>
      </c>
      <c r="L94" s="7">
        <v>0</v>
      </c>
      <c r="M94" s="6">
        <v>0</v>
      </c>
    </row>
    <row r="95" spans="1:13" x14ac:dyDescent="0.25">
      <c r="A95" s="8" t="s">
        <v>43</v>
      </c>
      <c r="B95" s="8" t="s">
        <v>908</v>
      </c>
      <c r="C95" s="8" t="s">
        <v>199</v>
      </c>
      <c r="D95" s="8" t="s">
        <v>893</v>
      </c>
      <c r="E95" s="7">
        <v>0</v>
      </c>
      <c r="F95" s="7">
        <v>0</v>
      </c>
      <c r="G95" s="6">
        <v>0</v>
      </c>
      <c r="H95" s="7">
        <v>0</v>
      </c>
      <c r="I95" s="6">
        <v>0</v>
      </c>
      <c r="J95" s="7">
        <v>0</v>
      </c>
      <c r="K95" s="6">
        <v>0</v>
      </c>
      <c r="L95" s="7">
        <v>0</v>
      </c>
      <c r="M95" s="6">
        <v>0</v>
      </c>
    </row>
    <row r="96" spans="1:13" x14ac:dyDescent="0.25">
      <c r="A96" s="8" t="s">
        <v>43</v>
      </c>
      <c r="B96" s="8" t="s">
        <v>908</v>
      </c>
      <c r="C96" s="8" t="s">
        <v>200</v>
      </c>
      <c r="D96" s="8" t="s">
        <v>893</v>
      </c>
      <c r="E96" s="7">
        <v>20.008375999999998</v>
      </c>
      <c r="F96" s="7">
        <v>325755.23</v>
      </c>
      <c r="G96" s="6">
        <v>6517833.2000000002</v>
      </c>
      <c r="H96" s="7">
        <v>0</v>
      </c>
      <c r="I96" s="6">
        <v>0</v>
      </c>
      <c r="J96" s="7">
        <v>22439.84</v>
      </c>
      <c r="K96" s="6">
        <v>448984.76</v>
      </c>
      <c r="L96" s="7">
        <v>-22439.84</v>
      </c>
      <c r="M96" s="6">
        <v>-448984.76</v>
      </c>
    </row>
    <row r="97" spans="1:13" x14ac:dyDescent="0.25">
      <c r="A97" s="8" t="s">
        <v>43</v>
      </c>
      <c r="B97" s="8" t="s">
        <v>908</v>
      </c>
      <c r="C97" s="8" t="s">
        <v>201</v>
      </c>
      <c r="D97" s="8" t="s">
        <v>892</v>
      </c>
      <c r="E97" s="7">
        <v>18.925640000000001</v>
      </c>
      <c r="F97" s="7">
        <v>5661210.4100000001</v>
      </c>
      <c r="G97" s="6">
        <v>107142030.2</v>
      </c>
      <c r="H97" s="7">
        <v>0</v>
      </c>
      <c r="I97" s="6">
        <v>0</v>
      </c>
      <c r="J97" s="7">
        <v>1192944.67</v>
      </c>
      <c r="K97" s="6">
        <v>22577241.359999999</v>
      </c>
      <c r="L97" s="7">
        <v>-1192944.67</v>
      </c>
      <c r="M97" s="6">
        <v>-22577241.359999999</v>
      </c>
    </row>
    <row r="98" spans="1:13" x14ac:dyDescent="0.25">
      <c r="A98" s="8" t="s">
        <v>43</v>
      </c>
      <c r="B98" s="8" t="s">
        <v>908</v>
      </c>
      <c r="C98" s="8" t="s">
        <v>202</v>
      </c>
      <c r="D98" s="8" t="s">
        <v>892</v>
      </c>
      <c r="E98" s="7">
        <v>0</v>
      </c>
      <c r="F98" s="7">
        <v>0</v>
      </c>
      <c r="G98" s="6">
        <v>0</v>
      </c>
      <c r="H98" s="7">
        <v>0</v>
      </c>
      <c r="I98" s="6">
        <v>0</v>
      </c>
      <c r="J98" s="7">
        <v>0</v>
      </c>
      <c r="K98" s="6">
        <v>0</v>
      </c>
      <c r="L98" s="7">
        <v>0</v>
      </c>
      <c r="M98" s="6">
        <v>0</v>
      </c>
    </row>
    <row r="99" spans="1:13" x14ac:dyDescent="0.25">
      <c r="A99" s="8" t="s">
        <v>43</v>
      </c>
      <c r="B99" s="8" t="s">
        <v>908</v>
      </c>
      <c r="C99" s="8" t="s">
        <v>203</v>
      </c>
      <c r="D99" s="8" t="s">
        <v>893</v>
      </c>
      <c r="E99" s="7">
        <v>0</v>
      </c>
      <c r="F99" s="7">
        <v>0</v>
      </c>
      <c r="G99" s="6">
        <v>0</v>
      </c>
      <c r="H99" s="7">
        <v>0</v>
      </c>
      <c r="I99" s="6">
        <v>0</v>
      </c>
      <c r="J99" s="7">
        <v>0</v>
      </c>
      <c r="K99" s="6">
        <v>0</v>
      </c>
      <c r="L99" s="7">
        <v>0</v>
      </c>
      <c r="M99" s="6">
        <v>0</v>
      </c>
    </row>
    <row r="100" spans="1:13" x14ac:dyDescent="0.25">
      <c r="A100" s="8" t="s">
        <v>43</v>
      </c>
      <c r="B100" s="8" t="s">
        <v>908</v>
      </c>
      <c r="C100" s="8" t="s">
        <v>204</v>
      </c>
      <c r="D100" s="8" t="s">
        <v>892</v>
      </c>
      <c r="E100" s="7">
        <v>0</v>
      </c>
      <c r="F100" s="7">
        <v>0</v>
      </c>
      <c r="G100" s="6">
        <v>0</v>
      </c>
      <c r="H100" s="7">
        <v>0</v>
      </c>
      <c r="I100" s="6">
        <v>0</v>
      </c>
      <c r="J100" s="7">
        <v>0</v>
      </c>
      <c r="K100" s="6">
        <v>0</v>
      </c>
      <c r="L100" s="7">
        <v>0</v>
      </c>
      <c r="M100" s="6">
        <v>0</v>
      </c>
    </row>
    <row r="101" spans="1:13" x14ac:dyDescent="0.25">
      <c r="A101" s="8" t="s">
        <v>43</v>
      </c>
      <c r="B101" s="8" t="s">
        <v>908</v>
      </c>
      <c r="C101" s="8" t="s">
        <v>205</v>
      </c>
      <c r="D101" s="8" t="s">
        <v>892</v>
      </c>
      <c r="E101" s="7">
        <v>18.925640000000001</v>
      </c>
      <c r="F101" s="7">
        <v>8280227.5199999996</v>
      </c>
      <c r="G101" s="6">
        <v>156708605.16999999</v>
      </c>
      <c r="H101" s="7">
        <v>171474.69</v>
      </c>
      <c r="I101" s="6">
        <v>3245268.25</v>
      </c>
      <c r="J101" s="7">
        <v>72576.98</v>
      </c>
      <c r="K101" s="6">
        <v>1373565.8</v>
      </c>
      <c r="L101" s="7">
        <v>98897.71</v>
      </c>
      <c r="M101" s="6">
        <v>1871702.46</v>
      </c>
    </row>
    <row r="102" spans="1:13" x14ac:dyDescent="0.25">
      <c r="A102" s="8" t="s">
        <v>43</v>
      </c>
      <c r="B102" s="8" t="s">
        <v>908</v>
      </c>
      <c r="C102" s="8" t="s">
        <v>206</v>
      </c>
      <c r="D102" s="8" t="s">
        <v>893</v>
      </c>
      <c r="E102" s="7">
        <v>0</v>
      </c>
      <c r="F102" s="7">
        <v>0</v>
      </c>
      <c r="G102" s="6">
        <v>0</v>
      </c>
      <c r="H102" s="7">
        <v>0</v>
      </c>
      <c r="I102" s="6">
        <v>0</v>
      </c>
      <c r="J102" s="7">
        <v>0</v>
      </c>
      <c r="K102" s="6">
        <v>0</v>
      </c>
      <c r="L102" s="7">
        <v>0</v>
      </c>
      <c r="M102" s="6">
        <v>0</v>
      </c>
    </row>
    <row r="103" spans="1:13" x14ac:dyDescent="0.25">
      <c r="A103" s="8" t="s">
        <v>43</v>
      </c>
      <c r="B103" s="8" t="s">
        <v>908</v>
      </c>
      <c r="C103" s="8" t="s">
        <v>207</v>
      </c>
      <c r="D103" s="8" t="s">
        <v>892</v>
      </c>
      <c r="E103" s="7">
        <v>0</v>
      </c>
      <c r="F103" s="7">
        <v>0</v>
      </c>
      <c r="G103" s="6">
        <v>0</v>
      </c>
      <c r="H103" s="7">
        <v>0</v>
      </c>
      <c r="I103" s="6">
        <v>0</v>
      </c>
      <c r="J103" s="7">
        <v>0</v>
      </c>
      <c r="K103" s="6">
        <v>0</v>
      </c>
      <c r="L103" s="7">
        <v>0</v>
      </c>
      <c r="M103" s="6">
        <v>0</v>
      </c>
    </row>
    <row r="104" spans="1:13" x14ac:dyDescent="0.25">
      <c r="A104" s="8" t="s">
        <v>43</v>
      </c>
      <c r="B104" s="8" t="s">
        <v>908</v>
      </c>
      <c r="C104" s="8" t="s">
        <v>208</v>
      </c>
      <c r="D104" s="8" t="s">
        <v>892</v>
      </c>
      <c r="E104" s="7">
        <v>0</v>
      </c>
      <c r="F104" s="7">
        <v>0</v>
      </c>
      <c r="G104" s="6">
        <v>0</v>
      </c>
      <c r="H104" s="7">
        <v>0</v>
      </c>
      <c r="I104" s="6">
        <v>0</v>
      </c>
      <c r="J104" s="7">
        <v>0</v>
      </c>
      <c r="K104" s="6">
        <v>0</v>
      </c>
      <c r="L104" s="7">
        <v>0</v>
      </c>
      <c r="M104" s="6">
        <v>0</v>
      </c>
    </row>
    <row r="105" spans="1:13" x14ac:dyDescent="0.25">
      <c r="A105" s="8" t="s">
        <v>43</v>
      </c>
      <c r="B105" s="8" t="s">
        <v>908</v>
      </c>
      <c r="C105" s="8" t="s">
        <v>209</v>
      </c>
      <c r="D105" s="8" t="s">
        <v>892</v>
      </c>
      <c r="E105" s="7">
        <v>0</v>
      </c>
      <c r="F105" s="7">
        <v>0</v>
      </c>
      <c r="G105" s="6">
        <v>0</v>
      </c>
      <c r="H105" s="7">
        <v>0</v>
      </c>
      <c r="I105" s="6">
        <v>0</v>
      </c>
      <c r="J105" s="7">
        <v>0</v>
      </c>
      <c r="K105" s="6">
        <v>0</v>
      </c>
      <c r="L105" s="7">
        <v>0</v>
      </c>
      <c r="M105" s="6">
        <v>0</v>
      </c>
    </row>
    <row r="106" spans="1:13" x14ac:dyDescent="0.25">
      <c r="A106" s="8" t="s">
        <v>43</v>
      </c>
      <c r="B106" s="8" t="s">
        <v>908</v>
      </c>
      <c r="C106" s="8" t="s">
        <v>210</v>
      </c>
      <c r="D106" s="8" t="s">
        <v>892</v>
      </c>
      <c r="E106" s="7">
        <v>0</v>
      </c>
      <c r="F106" s="7">
        <v>0</v>
      </c>
      <c r="G106" s="6">
        <v>0</v>
      </c>
      <c r="H106" s="7">
        <v>0</v>
      </c>
      <c r="I106" s="6">
        <v>0</v>
      </c>
      <c r="J106" s="7">
        <v>0</v>
      </c>
      <c r="K106" s="6">
        <v>0</v>
      </c>
      <c r="L106" s="7">
        <v>0</v>
      </c>
      <c r="M106" s="6">
        <v>0</v>
      </c>
    </row>
    <row r="107" spans="1:13" x14ac:dyDescent="0.25">
      <c r="A107" s="8" t="s">
        <v>43</v>
      </c>
      <c r="B107" s="8" t="s">
        <v>908</v>
      </c>
      <c r="C107" s="8" t="s">
        <v>214</v>
      </c>
      <c r="D107" s="8" t="s">
        <v>892</v>
      </c>
      <c r="E107" s="7">
        <v>18.925639</v>
      </c>
      <c r="F107" s="7">
        <v>12320610.59</v>
      </c>
      <c r="G107" s="6">
        <v>233175440.53</v>
      </c>
      <c r="H107" s="7">
        <v>15685.66</v>
      </c>
      <c r="I107" s="6">
        <v>296861.15000000002</v>
      </c>
      <c r="J107" s="7">
        <v>35030.870000000003</v>
      </c>
      <c r="K107" s="6">
        <v>662981.63</v>
      </c>
      <c r="L107" s="7">
        <v>-19345.21</v>
      </c>
      <c r="M107" s="6">
        <v>-366120.48</v>
      </c>
    </row>
    <row r="108" spans="1:13" x14ac:dyDescent="0.25">
      <c r="A108" s="8" t="s">
        <v>43</v>
      </c>
      <c r="B108" s="8" t="s">
        <v>908</v>
      </c>
      <c r="C108" s="8" t="s">
        <v>215</v>
      </c>
      <c r="D108" s="8" t="s">
        <v>893</v>
      </c>
      <c r="E108" s="7">
        <v>20.008375000000001</v>
      </c>
      <c r="F108" s="7">
        <v>565085.79</v>
      </c>
      <c r="G108" s="6">
        <v>11306448.880000001</v>
      </c>
      <c r="H108" s="7">
        <v>0</v>
      </c>
      <c r="I108" s="6">
        <v>0</v>
      </c>
      <c r="J108" s="7">
        <v>0</v>
      </c>
      <c r="K108" s="6">
        <v>0</v>
      </c>
      <c r="L108" s="7">
        <v>0</v>
      </c>
      <c r="M108" s="6">
        <v>0</v>
      </c>
    </row>
    <row r="109" spans="1:13" x14ac:dyDescent="0.25">
      <c r="A109" s="8" t="s">
        <v>43</v>
      </c>
      <c r="B109" s="8" t="s">
        <v>908</v>
      </c>
      <c r="C109" s="8" t="s">
        <v>216</v>
      </c>
      <c r="D109" s="8" t="s">
        <v>893</v>
      </c>
      <c r="E109" s="7">
        <v>0</v>
      </c>
      <c r="F109" s="7">
        <v>0</v>
      </c>
      <c r="G109" s="6">
        <v>0</v>
      </c>
      <c r="H109" s="7">
        <v>0</v>
      </c>
      <c r="I109" s="6">
        <v>0</v>
      </c>
      <c r="J109" s="7">
        <v>0</v>
      </c>
      <c r="K109" s="6">
        <v>0</v>
      </c>
      <c r="L109" s="7">
        <v>0</v>
      </c>
      <c r="M109" s="6">
        <v>0</v>
      </c>
    </row>
    <row r="110" spans="1:13" x14ac:dyDescent="0.25">
      <c r="A110" s="8" t="s">
        <v>43</v>
      </c>
      <c r="B110" s="8" t="s">
        <v>908</v>
      </c>
      <c r="C110" s="8" t="s">
        <v>217</v>
      </c>
      <c r="D110" s="8" t="s">
        <v>898</v>
      </c>
      <c r="E110" s="7">
        <v>0</v>
      </c>
      <c r="F110" s="7">
        <v>0</v>
      </c>
      <c r="G110" s="6">
        <v>0</v>
      </c>
      <c r="H110" s="7">
        <v>0</v>
      </c>
      <c r="I110" s="6">
        <v>0</v>
      </c>
      <c r="J110" s="7">
        <v>0</v>
      </c>
      <c r="K110" s="6">
        <v>0</v>
      </c>
      <c r="L110" s="7">
        <v>0</v>
      </c>
      <c r="M110" s="6">
        <v>0</v>
      </c>
    </row>
    <row r="111" spans="1:13" x14ac:dyDescent="0.25">
      <c r="A111" s="8" t="s">
        <v>43</v>
      </c>
      <c r="B111" s="8" t="s">
        <v>908</v>
      </c>
      <c r="C111" s="8" t="s">
        <v>218</v>
      </c>
      <c r="D111" s="8" t="s">
        <v>894</v>
      </c>
      <c r="E111" s="7">
        <v>23.087575000000001</v>
      </c>
      <c r="F111" s="7">
        <v>19676.79</v>
      </c>
      <c r="G111" s="6">
        <v>454289.38</v>
      </c>
      <c r="H111" s="7">
        <v>0</v>
      </c>
      <c r="I111" s="6">
        <v>0</v>
      </c>
      <c r="J111" s="7">
        <v>0</v>
      </c>
      <c r="K111" s="6">
        <v>0</v>
      </c>
      <c r="L111" s="7">
        <v>0</v>
      </c>
      <c r="M111" s="6">
        <v>0</v>
      </c>
    </row>
    <row r="112" spans="1:13" x14ac:dyDescent="0.25">
      <c r="A112" s="8" t="s">
        <v>43</v>
      </c>
      <c r="B112" s="8" t="s">
        <v>908</v>
      </c>
      <c r="C112" s="8" t="s">
        <v>219</v>
      </c>
      <c r="D112" s="8" t="s">
        <v>892</v>
      </c>
      <c r="E112" s="7">
        <v>0</v>
      </c>
      <c r="F112" s="7">
        <v>0</v>
      </c>
      <c r="G112" s="6">
        <v>0</v>
      </c>
      <c r="H112" s="7">
        <v>0</v>
      </c>
      <c r="I112" s="6">
        <v>0</v>
      </c>
      <c r="J112" s="7">
        <v>0</v>
      </c>
      <c r="K112" s="6">
        <v>0</v>
      </c>
      <c r="L112" s="7">
        <v>0</v>
      </c>
      <c r="M112" s="6">
        <v>0</v>
      </c>
    </row>
    <row r="113" spans="1:13" x14ac:dyDescent="0.25">
      <c r="A113" s="8" t="s">
        <v>43</v>
      </c>
      <c r="B113" s="8" t="s">
        <v>908</v>
      </c>
      <c r="C113" s="8" t="s">
        <v>220</v>
      </c>
      <c r="D113" s="8" t="s">
        <v>892</v>
      </c>
      <c r="E113" s="7">
        <v>0</v>
      </c>
      <c r="F113" s="7">
        <v>0</v>
      </c>
      <c r="G113" s="6">
        <v>0</v>
      </c>
      <c r="H113" s="7">
        <v>0</v>
      </c>
      <c r="I113" s="6">
        <v>0</v>
      </c>
      <c r="J113" s="7">
        <v>0</v>
      </c>
      <c r="K113" s="6">
        <v>0</v>
      </c>
      <c r="L113" s="7">
        <v>0</v>
      </c>
      <c r="M113" s="6">
        <v>0</v>
      </c>
    </row>
    <row r="114" spans="1:13" x14ac:dyDescent="0.25">
      <c r="A114" s="8" t="s">
        <v>43</v>
      </c>
      <c r="B114" s="8" t="s">
        <v>908</v>
      </c>
      <c r="C114" s="8" t="s">
        <v>221</v>
      </c>
      <c r="D114" s="8" t="s">
        <v>893</v>
      </c>
      <c r="E114" s="7">
        <v>0</v>
      </c>
      <c r="F114" s="7">
        <v>0</v>
      </c>
      <c r="G114" s="6">
        <v>0</v>
      </c>
      <c r="H114" s="7">
        <v>0</v>
      </c>
      <c r="I114" s="6">
        <v>0</v>
      </c>
      <c r="J114" s="7">
        <v>0</v>
      </c>
      <c r="K114" s="6">
        <v>0</v>
      </c>
      <c r="L114" s="7">
        <v>0</v>
      </c>
      <c r="M114" s="6">
        <v>0</v>
      </c>
    </row>
    <row r="115" spans="1:13" x14ac:dyDescent="0.25">
      <c r="A115" s="8" t="s">
        <v>43</v>
      </c>
      <c r="B115" s="8" t="s">
        <v>908</v>
      </c>
      <c r="C115" s="8" t="s">
        <v>222</v>
      </c>
      <c r="D115" s="8" t="s">
        <v>892</v>
      </c>
      <c r="E115" s="7">
        <v>18.925639</v>
      </c>
      <c r="F115" s="7">
        <v>89508.57</v>
      </c>
      <c r="G115" s="6">
        <v>1694006.97</v>
      </c>
      <c r="H115" s="7">
        <v>0</v>
      </c>
      <c r="I115" s="6">
        <v>0</v>
      </c>
      <c r="J115" s="7">
        <v>0</v>
      </c>
      <c r="K115" s="6">
        <v>0</v>
      </c>
      <c r="L115" s="7">
        <v>0</v>
      </c>
      <c r="M115" s="6">
        <v>0</v>
      </c>
    </row>
    <row r="116" spans="1:13" x14ac:dyDescent="0.25">
      <c r="A116" s="8" t="s">
        <v>43</v>
      </c>
      <c r="B116" s="8" t="s">
        <v>908</v>
      </c>
      <c r="C116" s="8" t="s">
        <v>223</v>
      </c>
      <c r="D116" s="8" t="s">
        <v>892</v>
      </c>
      <c r="E116" s="7">
        <v>0</v>
      </c>
      <c r="F116" s="7">
        <v>0</v>
      </c>
      <c r="G116" s="6">
        <v>0</v>
      </c>
      <c r="H116" s="7">
        <v>0</v>
      </c>
      <c r="I116" s="6">
        <v>0</v>
      </c>
      <c r="J116" s="7">
        <v>0</v>
      </c>
      <c r="K116" s="6">
        <v>0</v>
      </c>
      <c r="L116" s="7">
        <v>0</v>
      </c>
      <c r="M116" s="6">
        <v>0</v>
      </c>
    </row>
    <row r="117" spans="1:13" x14ac:dyDescent="0.25">
      <c r="A117" s="8" t="s">
        <v>43</v>
      </c>
      <c r="B117" s="8" t="s">
        <v>908</v>
      </c>
      <c r="C117" s="8" t="s">
        <v>224</v>
      </c>
      <c r="D117" s="8" t="s">
        <v>892</v>
      </c>
      <c r="E117" s="7">
        <v>0</v>
      </c>
      <c r="F117" s="7">
        <v>0</v>
      </c>
      <c r="G117" s="6">
        <v>0</v>
      </c>
      <c r="H117" s="7">
        <v>0</v>
      </c>
      <c r="I117" s="6">
        <v>0</v>
      </c>
      <c r="J117" s="7">
        <v>0</v>
      </c>
      <c r="K117" s="6">
        <v>0</v>
      </c>
      <c r="L117" s="7">
        <v>0</v>
      </c>
      <c r="M117" s="6">
        <v>0</v>
      </c>
    </row>
    <row r="118" spans="1:13" x14ac:dyDescent="0.25">
      <c r="A118" s="8" t="s">
        <v>43</v>
      </c>
      <c r="B118" s="8" t="s">
        <v>908</v>
      </c>
      <c r="C118" s="8" t="s">
        <v>225</v>
      </c>
      <c r="D118" s="8" t="s">
        <v>893</v>
      </c>
      <c r="E118" s="7">
        <v>0</v>
      </c>
      <c r="F118" s="7">
        <v>0</v>
      </c>
      <c r="G118" s="6">
        <v>0</v>
      </c>
      <c r="H118" s="7">
        <v>0</v>
      </c>
      <c r="I118" s="6">
        <v>0</v>
      </c>
      <c r="J118" s="7">
        <v>0</v>
      </c>
      <c r="K118" s="6">
        <v>0</v>
      </c>
      <c r="L118" s="7">
        <v>0</v>
      </c>
      <c r="M118" s="6">
        <v>0</v>
      </c>
    </row>
    <row r="119" spans="1:13" x14ac:dyDescent="0.25">
      <c r="A119" s="8" t="s">
        <v>43</v>
      </c>
      <c r="B119" s="8" t="s">
        <v>908</v>
      </c>
      <c r="C119" s="8" t="s">
        <v>226</v>
      </c>
      <c r="D119" s="8" t="s">
        <v>892</v>
      </c>
      <c r="E119" s="7">
        <v>18.925668000000002</v>
      </c>
      <c r="F119" s="7">
        <v>2294.33</v>
      </c>
      <c r="G119" s="6">
        <v>43421.73</v>
      </c>
      <c r="H119" s="7">
        <v>0</v>
      </c>
      <c r="I119" s="6">
        <v>0</v>
      </c>
      <c r="J119" s="7">
        <v>0</v>
      </c>
      <c r="K119" s="6">
        <v>0</v>
      </c>
      <c r="L119" s="7">
        <v>0</v>
      </c>
      <c r="M119" s="6">
        <v>0</v>
      </c>
    </row>
    <row r="120" spans="1:13" x14ac:dyDescent="0.25">
      <c r="A120" s="8" t="s">
        <v>43</v>
      </c>
      <c r="B120" s="8" t="s">
        <v>908</v>
      </c>
      <c r="C120" s="8" t="s">
        <v>227</v>
      </c>
      <c r="D120" s="8" t="s">
        <v>892</v>
      </c>
      <c r="E120" s="7">
        <v>0</v>
      </c>
      <c r="F120" s="7">
        <v>0</v>
      </c>
      <c r="G120" s="6">
        <v>0</v>
      </c>
      <c r="H120" s="7">
        <v>0</v>
      </c>
      <c r="I120" s="6">
        <v>0</v>
      </c>
      <c r="J120" s="7">
        <v>0</v>
      </c>
      <c r="K120" s="6">
        <v>0</v>
      </c>
      <c r="L120" s="7">
        <v>0</v>
      </c>
      <c r="M120" s="6">
        <v>0</v>
      </c>
    </row>
    <row r="121" spans="1:13" x14ac:dyDescent="0.25">
      <c r="A121" s="8" t="s">
        <v>43</v>
      </c>
      <c r="B121" s="8" t="s">
        <v>908</v>
      </c>
      <c r="C121" s="8" t="s">
        <v>228</v>
      </c>
      <c r="D121" s="8" t="s">
        <v>892</v>
      </c>
      <c r="E121" s="7">
        <v>0</v>
      </c>
      <c r="F121" s="7">
        <v>0</v>
      </c>
      <c r="G121" s="6">
        <v>0</v>
      </c>
      <c r="H121" s="7">
        <v>0</v>
      </c>
      <c r="I121" s="6">
        <v>0</v>
      </c>
      <c r="J121" s="7">
        <v>0</v>
      </c>
      <c r="K121" s="6">
        <v>0</v>
      </c>
      <c r="L121" s="7">
        <v>0</v>
      </c>
      <c r="M121" s="6">
        <v>0</v>
      </c>
    </row>
    <row r="122" spans="1:13" x14ac:dyDescent="0.25">
      <c r="A122" s="8" t="s">
        <v>43</v>
      </c>
      <c r="B122" s="8" t="s">
        <v>908</v>
      </c>
      <c r="C122" s="8" t="s">
        <v>229</v>
      </c>
      <c r="D122" s="8" t="s">
        <v>896</v>
      </c>
      <c r="E122" s="7">
        <v>0</v>
      </c>
      <c r="F122" s="7">
        <v>0</v>
      </c>
      <c r="G122" s="6">
        <v>0</v>
      </c>
      <c r="H122" s="7">
        <v>0</v>
      </c>
      <c r="I122" s="6">
        <v>0</v>
      </c>
      <c r="J122" s="7">
        <v>0</v>
      </c>
      <c r="K122" s="6">
        <v>0</v>
      </c>
      <c r="L122" s="7">
        <v>0</v>
      </c>
      <c r="M122" s="6">
        <v>0</v>
      </c>
    </row>
    <row r="123" spans="1:13" x14ac:dyDescent="0.25">
      <c r="A123" s="8" t="s">
        <v>43</v>
      </c>
      <c r="B123" s="8" t="s">
        <v>908</v>
      </c>
      <c r="C123" s="8" t="s">
        <v>230</v>
      </c>
      <c r="D123" s="8" t="s">
        <v>892</v>
      </c>
      <c r="E123" s="7">
        <v>0</v>
      </c>
      <c r="F123" s="7">
        <v>0</v>
      </c>
      <c r="G123" s="6">
        <v>0</v>
      </c>
      <c r="H123" s="7">
        <v>0</v>
      </c>
      <c r="I123" s="6">
        <v>0</v>
      </c>
      <c r="J123" s="7">
        <v>0</v>
      </c>
      <c r="K123" s="6">
        <v>0</v>
      </c>
      <c r="L123" s="7">
        <v>0</v>
      </c>
      <c r="M123" s="6">
        <v>0</v>
      </c>
    </row>
    <row r="124" spans="1:13" x14ac:dyDescent="0.25">
      <c r="A124" s="8" t="s">
        <v>43</v>
      </c>
      <c r="B124" s="8" t="s">
        <v>908</v>
      </c>
      <c r="C124" s="8" t="s">
        <v>231</v>
      </c>
      <c r="D124" s="8" t="s">
        <v>893</v>
      </c>
      <c r="E124" s="7">
        <v>0</v>
      </c>
      <c r="F124" s="7">
        <v>0</v>
      </c>
      <c r="G124" s="6">
        <v>0</v>
      </c>
      <c r="H124" s="7">
        <v>0</v>
      </c>
      <c r="I124" s="6">
        <v>0</v>
      </c>
      <c r="J124" s="7">
        <v>0</v>
      </c>
      <c r="K124" s="6">
        <v>0</v>
      </c>
      <c r="L124" s="7">
        <v>0</v>
      </c>
      <c r="M124" s="6">
        <v>0</v>
      </c>
    </row>
    <row r="125" spans="1:13" x14ac:dyDescent="0.25">
      <c r="A125" s="8" t="s">
        <v>43</v>
      </c>
      <c r="B125" s="8" t="s">
        <v>908</v>
      </c>
      <c r="C125" s="8" t="s">
        <v>232</v>
      </c>
      <c r="D125" s="8" t="s">
        <v>892</v>
      </c>
      <c r="E125" s="7">
        <v>18.925640000000001</v>
      </c>
      <c r="F125" s="7">
        <v>3149867.02</v>
      </c>
      <c r="G125" s="6">
        <v>59613249.270000003</v>
      </c>
      <c r="H125" s="7">
        <v>0</v>
      </c>
      <c r="I125" s="6">
        <v>0</v>
      </c>
      <c r="J125" s="7">
        <v>26452.5</v>
      </c>
      <c r="K125" s="6">
        <v>500630.49</v>
      </c>
      <c r="L125" s="7">
        <v>-26452.5</v>
      </c>
      <c r="M125" s="6">
        <v>-500630.49</v>
      </c>
    </row>
    <row r="126" spans="1:13" x14ac:dyDescent="0.25">
      <c r="A126" s="8" t="s">
        <v>43</v>
      </c>
      <c r="B126" s="8" t="s">
        <v>908</v>
      </c>
      <c r="C126" s="8" t="s">
        <v>233</v>
      </c>
      <c r="D126" s="8" t="s">
        <v>893</v>
      </c>
      <c r="E126" s="7">
        <v>20.008375000000001</v>
      </c>
      <c r="F126" s="7">
        <v>146200.51999999999</v>
      </c>
      <c r="G126" s="6">
        <v>2925234.9</v>
      </c>
      <c r="H126" s="7">
        <v>0</v>
      </c>
      <c r="I126" s="6">
        <v>0</v>
      </c>
      <c r="J126" s="7">
        <v>0</v>
      </c>
      <c r="K126" s="6">
        <v>0</v>
      </c>
      <c r="L126" s="7">
        <v>0</v>
      </c>
      <c r="M126" s="6">
        <v>0</v>
      </c>
    </row>
    <row r="127" spans="1:13" x14ac:dyDescent="0.25">
      <c r="A127" s="8" t="s">
        <v>43</v>
      </c>
      <c r="B127" s="8" t="s">
        <v>908</v>
      </c>
      <c r="C127" s="8" t="s">
        <v>234</v>
      </c>
      <c r="D127" s="8" t="s">
        <v>893</v>
      </c>
      <c r="E127" s="7">
        <v>20.008375000000001</v>
      </c>
      <c r="F127" s="7">
        <v>6858.39</v>
      </c>
      <c r="G127" s="6">
        <v>137225.24</v>
      </c>
      <c r="H127" s="7">
        <v>0</v>
      </c>
      <c r="I127" s="6">
        <v>0</v>
      </c>
      <c r="J127" s="7">
        <v>0</v>
      </c>
      <c r="K127" s="6">
        <v>0</v>
      </c>
      <c r="L127" s="7">
        <v>0</v>
      </c>
      <c r="M127" s="6">
        <v>0</v>
      </c>
    </row>
    <row r="128" spans="1:13" x14ac:dyDescent="0.25">
      <c r="A128" s="8" t="s">
        <v>43</v>
      </c>
      <c r="B128" s="8" t="s">
        <v>908</v>
      </c>
      <c r="C128" s="8" t="s">
        <v>235</v>
      </c>
      <c r="D128" s="8" t="s">
        <v>893</v>
      </c>
      <c r="E128" s="7">
        <v>20.008375000000001</v>
      </c>
      <c r="F128" s="7">
        <v>20954.09</v>
      </c>
      <c r="G128" s="6">
        <v>419257.3</v>
      </c>
      <c r="H128" s="7">
        <v>0</v>
      </c>
      <c r="I128" s="6">
        <v>0</v>
      </c>
      <c r="J128" s="7">
        <v>838.83</v>
      </c>
      <c r="K128" s="6">
        <v>16783.63</v>
      </c>
      <c r="L128" s="7">
        <v>-838.83</v>
      </c>
      <c r="M128" s="6">
        <v>-16783.63</v>
      </c>
    </row>
    <row r="129" spans="1:13" x14ac:dyDescent="0.25">
      <c r="A129" s="8" t="s">
        <v>43</v>
      </c>
      <c r="B129" s="8" t="s">
        <v>908</v>
      </c>
      <c r="C129" s="8" t="s">
        <v>236</v>
      </c>
      <c r="D129" s="8" t="s">
        <v>894</v>
      </c>
      <c r="E129" s="7">
        <v>23.087579999999999</v>
      </c>
      <c r="F129" s="7">
        <v>22370.22</v>
      </c>
      <c r="G129" s="6">
        <v>516474.26</v>
      </c>
      <c r="H129" s="7">
        <v>0</v>
      </c>
      <c r="I129" s="6">
        <v>0</v>
      </c>
      <c r="J129" s="7">
        <v>0</v>
      </c>
      <c r="K129" s="6">
        <v>0</v>
      </c>
      <c r="L129" s="7">
        <v>0</v>
      </c>
      <c r="M129" s="6">
        <v>0</v>
      </c>
    </row>
    <row r="130" spans="1:13" x14ac:dyDescent="0.25">
      <c r="A130" s="8" t="s">
        <v>43</v>
      </c>
      <c r="B130" s="8" t="s">
        <v>908</v>
      </c>
      <c r="C130" s="8" t="s">
        <v>237</v>
      </c>
      <c r="D130" s="8" t="s">
        <v>892</v>
      </c>
      <c r="E130" s="7">
        <v>18.925640000000001</v>
      </c>
      <c r="F130" s="7">
        <v>254633.16</v>
      </c>
      <c r="G130" s="6">
        <v>4819095.57</v>
      </c>
      <c r="H130" s="7">
        <v>0</v>
      </c>
      <c r="I130" s="6">
        <v>0</v>
      </c>
      <c r="J130" s="7">
        <v>0</v>
      </c>
      <c r="K130" s="6">
        <v>0</v>
      </c>
      <c r="L130" s="7">
        <v>0</v>
      </c>
      <c r="M130" s="6">
        <v>0</v>
      </c>
    </row>
    <row r="131" spans="1:13" x14ac:dyDescent="0.25">
      <c r="A131" s="8" t="s">
        <v>43</v>
      </c>
      <c r="B131" s="8" t="s">
        <v>908</v>
      </c>
      <c r="C131" s="8" t="s">
        <v>238</v>
      </c>
      <c r="D131" s="8" t="s">
        <v>892</v>
      </c>
      <c r="E131" s="7">
        <v>0</v>
      </c>
      <c r="F131" s="7">
        <v>0</v>
      </c>
      <c r="G131" s="6">
        <v>0</v>
      </c>
      <c r="H131" s="7">
        <v>0</v>
      </c>
      <c r="I131" s="6">
        <v>0</v>
      </c>
      <c r="J131" s="7">
        <v>0</v>
      </c>
      <c r="K131" s="6">
        <v>0</v>
      </c>
      <c r="L131" s="7">
        <v>0</v>
      </c>
      <c r="M131" s="6">
        <v>0</v>
      </c>
    </row>
    <row r="132" spans="1:13" x14ac:dyDescent="0.25">
      <c r="A132" s="8" t="s">
        <v>43</v>
      </c>
      <c r="B132" s="8" t="s">
        <v>908</v>
      </c>
      <c r="C132" s="8" t="s">
        <v>239</v>
      </c>
      <c r="D132" s="8" t="s">
        <v>892</v>
      </c>
      <c r="E132" s="7">
        <v>18.925644999999999</v>
      </c>
      <c r="F132" s="7">
        <v>7528.67</v>
      </c>
      <c r="G132" s="6">
        <v>142484.94</v>
      </c>
      <c r="H132" s="7">
        <v>0</v>
      </c>
      <c r="I132" s="6">
        <v>0</v>
      </c>
      <c r="J132" s="7">
        <v>0</v>
      </c>
      <c r="K132" s="6">
        <v>0</v>
      </c>
      <c r="L132" s="7">
        <v>0</v>
      </c>
      <c r="M132" s="6">
        <v>0</v>
      </c>
    </row>
    <row r="133" spans="1:13" x14ac:dyDescent="0.25">
      <c r="A133" s="8" t="s">
        <v>43</v>
      </c>
      <c r="B133" s="8" t="s">
        <v>908</v>
      </c>
      <c r="C133" s="8" t="s">
        <v>240</v>
      </c>
      <c r="D133" s="8" t="s">
        <v>892</v>
      </c>
      <c r="E133" s="7">
        <v>0</v>
      </c>
      <c r="F133" s="7">
        <v>0</v>
      </c>
      <c r="G133" s="6">
        <v>0</v>
      </c>
      <c r="H133" s="7">
        <v>0</v>
      </c>
      <c r="I133" s="6">
        <v>0</v>
      </c>
      <c r="J133" s="7">
        <v>0</v>
      </c>
      <c r="K133" s="6">
        <v>0</v>
      </c>
      <c r="L133" s="7">
        <v>0</v>
      </c>
      <c r="M133" s="6">
        <v>0</v>
      </c>
    </row>
    <row r="134" spans="1:13" x14ac:dyDescent="0.25">
      <c r="A134" s="8" t="s">
        <v>43</v>
      </c>
      <c r="B134" s="8" t="s">
        <v>908</v>
      </c>
      <c r="C134" s="8" t="s">
        <v>241</v>
      </c>
      <c r="D134" s="8" t="s">
        <v>892</v>
      </c>
      <c r="E134" s="7">
        <v>18.925639</v>
      </c>
      <c r="F134" s="7">
        <v>3308883.1</v>
      </c>
      <c r="G134" s="6">
        <v>62622730.289999999</v>
      </c>
      <c r="H134" s="7">
        <v>29782.41</v>
      </c>
      <c r="I134" s="6">
        <v>563651.17000000004</v>
      </c>
      <c r="J134" s="7">
        <v>24799.31</v>
      </c>
      <c r="K134" s="6">
        <v>469342.81</v>
      </c>
      <c r="L134" s="7">
        <v>4983.1000000000004</v>
      </c>
      <c r="M134" s="6">
        <v>94308.36</v>
      </c>
    </row>
    <row r="135" spans="1:13" x14ac:dyDescent="0.25">
      <c r="A135" s="8" t="s">
        <v>43</v>
      </c>
      <c r="B135" s="8" t="s">
        <v>908</v>
      </c>
      <c r="C135" s="8" t="s">
        <v>242</v>
      </c>
      <c r="D135" s="8" t="s">
        <v>899</v>
      </c>
      <c r="E135" s="7">
        <v>20.676753999999999</v>
      </c>
      <c r="F135" s="7">
        <v>30204.43</v>
      </c>
      <c r="G135" s="6">
        <v>624529.56999999995</v>
      </c>
      <c r="H135" s="7">
        <v>0</v>
      </c>
      <c r="I135" s="6">
        <v>0</v>
      </c>
      <c r="J135" s="7">
        <v>0</v>
      </c>
      <c r="K135" s="6">
        <v>0</v>
      </c>
      <c r="L135" s="7">
        <v>0</v>
      </c>
      <c r="M135" s="6">
        <v>0</v>
      </c>
    </row>
    <row r="136" spans="1:13" x14ac:dyDescent="0.25">
      <c r="A136" s="8" t="s">
        <v>43</v>
      </c>
      <c r="B136" s="8" t="s">
        <v>908</v>
      </c>
      <c r="C136" s="8" t="s">
        <v>243</v>
      </c>
      <c r="D136" s="8" t="s">
        <v>892</v>
      </c>
      <c r="E136" s="7">
        <v>18.925639</v>
      </c>
      <c r="F136" s="7">
        <v>352744.89</v>
      </c>
      <c r="G136" s="6">
        <v>6675922.7300000004</v>
      </c>
      <c r="H136" s="7">
        <v>0</v>
      </c>
      <c r="I136" s="6">
        <v>0</v>
      </c>
      <c r="J136" s="7">
        <v>0</v>
      </c>
      <c r="K136" s="6">
        <v>0</v>
      </c>
      <c r="L136" s="7">
        <v>0</v>
      </c>
      <c r="M136" s="6">
        <v>0</v>
      </c>
    </row>
    <row r="137" spans="1:13" x14ac:dyDescent="0.25">
      <c r="A137" s="8" t="s">
        <v>43</v>
      </c>
      <c r="B137" s="8" t="s">
        <v>908</v>
      </c>
      <c r="C137" s="8" t="s">
        <v>244</v>
      </c>
      <c r="D137" s="8" t="s">
        <v>893</v>
      </c>
      <c r="E137" s="7">
        <v>20.008374</v>
      </c>
      <c r="F137" s="7">
        <v>35726.78</v>
      </c>
      <c r="G137" s="6">
        <v>714834.8</v>
      </c>
      <c r="H137" s="7">
        <v>0</v>
      </c>
      <c r="I137" s="6">
        <v>0</v>
      </c>
      <c r="J137" s="7">
        <v>0</v>
      </c>
      <c r="K137" s="6">
        <v>0</v>
      </c>
      <c r="L137" s="7">
        <v>0</v>
      </c>
      <c r="M137" s="6">
        <v>0</v>
      </c>
    </row>
    <row r="138" spans="1:13" x14ac:dyDescent="0.25">
      <c r="A138" s="8" t="s">
        <v>43</v>
      </c>
      <c r="B138" s="8" t="s">
        <v>908</v>
      </c>
      <c r="C138" s="8" t="s">
        <v>245</v>
      </c>
      <c r="D138" s="8" t="s">
        <v>894</v>
      </c>
      <c r="E138" s="7">
        <v>0</v>
      </c>
      <c r="F138" s="7">
        <v>0</v>
      </c>
      <c r="G138" s="6">
        <v>0</v>
      </c>
      <c r="H138" s="7">
        <v>0</v>
      </c>
      <c r="I138" s="6">
        <v>0</v>
      </c>
      <c r="J138" s="7">
        <v>0</v>
      </c>
      <c r="K138" s="6">
        <v>0</v>
      </c>
      <c r="L138" s="7">
        <v>0</v>
      </c>
      <c r="M138" s="6">
        <v>0</v>
      </c>
    </row>
    <row r="139" spans="1:13" x14ac:dyDescent="0.25">
      <c r="A139" s="8" t="s">
        <v>43</v>
      </c>
      <c r="B139" s="8" t="s">
        <v>908</v>
      </c>
      <c r="C139" s="8" t="s">
        <v>246</v>
      </c>
      <c r="D139" s="8" t="s">
        <v>892</v>
      </c>
      <c r="E139" s="7">
        <v>0</v>
      </c>
      <c r="F139" s="7">
        <v>0</v>
      </c>
      <c r="G139" s="6">
        <v>0</v>
      </c>
      <c r="H139" s="7">
        <v>0</v>
      </c>
      <c r="I139" s="6">
        <v>0</v>
      </c>
      <c r="J139" s="7">
        <v>0</v>
      </c>
      <c r="K139" s="6">
        <v>0</v>
      </c>
      <c r="L139" s="7">
        <v>0</v>
      </c>
      <c r="M139" s="6">
        <v>0</v>
      </c>
    </row>
    <row r="140" spans="1:13" x14ac:dyDescent="0.25">
      <c r="A140" s="8" t="s">
        <v>43</v>
      </c>
      <c r="B140" s="8" t="s">
        <v>908</v>
      </c>
      <c r="C140" s="8" t="s">
        <v>247</v>
      </c>
      <c r="D140" s="8" t="s">
        <v>892</v>
      </c>
      <c r="E140" s="7">
        <v>18.925640000000001</v>
      </c>
      <c r="F140" s="7">
        <v>792972.4</v>
      </c>
      <c r="G140" s="6">
        <v>15007510.18</v>
      </c>
      <c r="H140" s="7">
        <v>0</v>
      </c>
      <c r="I140" s="6">
        <v>0</v>
      </c>
      <c r="J140" s="7">
        <v>0</v>
      </c>
      <c r="K140" s="6">
        <v>0</v>
      </c>
      <c r="L140" s="7">
        <v>0</v>
      </c>
      <c r="M140" s="6">
        <v>0</v>
      </c>
    </row>
    <row r="141" spans="1:13" x14ac:dyDescent="0.25">
      <c r="A141" s="8" t="s">
        <v>43</v>
      </c>
      <c r="B141" s="8" t="s">
        <v>908</v>
      </c>
      <c r="C141" s="8" t="s">
        <v>248</v>
      </c>
      <c r="D141" s="8" t="s">
        <v>893</v>
      </c>
      <c r="E141" s="7">
        <v>0</v>
      </c>
      <c r="F141" s="7">
        <v>0</v>
      </c>
      <c r="G141" s="6">
        <v>0</v>
      </c>
      <c r="H141" s="7">
        <v>0</v>
      </c>
      <c r="I141" s="6">
        <v>0</v>
      </c>
      <c r="J141" s="7">
        <v>0</v>
      </c>
      <c r="K141" s="6">
        <v>0</v>
      </c>
      <c r="L141" s="7">
        <v>0</v>
      </c>
      <c r="M141" s="6">
        <v>0</v>
      </c>
    </row>
    <row r="142" spans="1:13" x14ac:dyDescent="0.25">
      <c r="A142" s="8" t="s">
        <v>43</v>
      </c>
      <c r="B142" s="8" t="s">
        <v>908</v>
      </c>
      <c r="C142" s="8" t="s">
        <v>249</v>
      </c>
      <c r="D142" s="8" t="s">
        <v>894</v>
      </c>
      <c r="E142" s="7">
        <v>23.087575999999999</v>
      </c>
      <c r="F142" s="7">
        <v>46515.82</v>
      </c>
      <c r="G142" s="6">
        <v>1073937.53</v>
      </c>
      <c r="H142" s="7">
        <v>0</v>
      </c>
      <c r="I142" s="6">
        <v>0</v>
      </c>
      <c r="J142" s="7">
        <v>0</v>
      </c>
      <c r="K142" s="6">
        <v>0</v>
      </c>
      <c r="L142" s="7">
        <v>0</v>
      </c>
      <c r="M142" s="6">
        <v>0</v>
      </c>
    </row>
    <row r="143" spans="1:13" x14ac:dyDescent="0.25">
      <c r="A143" s="8" t="s">
        <v>43</v>
      </c>
      <c r="B143" s="8" t="s">
        <v>908</v>
      </c>
      <c r="C143" s="8" t="s">
        <v>250</v>
      </c>
      <c r="D143" s="8" t="s">
        <v>892</v>
      </c>
      <c r="E143" s="7">
        <v>0</v>
      </c>
      <c r="F143" s="7">
        <v>0</v>
      </c>
      <c r="G143" s="6">
        <v>0</v>
      </c>
      <c r="H143" s="7">
        <v>0</v>
      </c>
      <c r="I143" s="6">
        <v>0</v>
      </c>
      <c r="J143" s="7">
        <v>0</v>
      </c>
      <c r="K143" s="6">
        <v>0</v>
      </c>
      <c r="L143" s="7">
        <v>0</v>
      </c>
      <c r="M143" s="6">
        <v>0</v>
      </c>
    </row>
    <row r="144" spans="1:13" x14ac:dyDescent="0.25">
      <c r="A144" s="8" t="s">
        <v>43</v>
      </c>
      <c r="B144" s="8" t="s">
        <v>908</v>
      </c>
      <c r="C144" s="8" t="s">
        <v>251</v>
      </c>
      <c r="D144" s="8" t="s">
        <v>894</v>
      </c>
      <c r="E144" s="7">
        <v>0</v>
      </c>
      <c r="F144" s="7">
        <v>0</v>
      </c>
      <c r="G144" s="6">
        <v>0</v>
      </c>
      <c r="H144" s="7">
        <v>0</v>
      </c>
      <c r="I144" s="6">
        <v>0</v>
      </c>
      <c r="J144" s="7">
        <v>0</v>
      </c>
      <c r="K144" s="6">
        <v>0</v>
      </c>
      <c r="L144" s="7">
        <v>0</v>
      </c>
      <c r="M144" s="6">
        <v>0</v>
      </c>
    </row>
    <row r="145" spans="1:13" x14ac:dyDescent="0.25">
      <c r="A145" s="8" t="s">
        <v>43</v>
      </c>
      <c r="B145" s="8" t="s">
        <v>908</v>
      </c>
      <c r="C145" s="8" t="s">
        <v>252</v>
      </c>
      <c r="D145" s="8" t="s">
        <v>892</v>
      </c>
      <c r="E145" s="7">
        <v>0</v>
      </c>
      <c r="F145" s="7">
        <v>0</v>
      </c>
      <c r="G145" s="6">
        <v>0</v>
      </c>
      <c r="H145" s="7">
        <v>0</v>
      </c>
      <c r="I145" s="6">
        <v>0</v>
      </c>
      <c r="J145" s="7">
        <v>0</v>
      </c>
      <c r="K145" s="6">
        <v>0</v>
      </c>
      <c r="L145" s="7">
        <v>0</v>
      </c>
      <c r="M145" s="6">
        <v>0</v>
      </c>
    </row>
    <row r="146" spans="1:13" x14ac:dyDescent="0.25">
      <c r="A146" s="8" t="s">
        <v>43</v>
      </c>
      <c r="B146" s="8" t="s">
        <v>908</v>
      </c>
      <c r="C146" s="8" t="s">
        <v>253</v>
      </c>
      <c r="D146" s="8" t="s">
        <v>893</v>
      </c>
      <c r="E146" s="7">
        <v>20.008358000000001</v>
      </c>
      <c r="F146" s="7">
        <v>4125.38</v>
      </c>
      <c r="G146" s="6">
        <v>82542.080000000002</v>
      </c>
      <c r="H146" s="7">
        <v>0</v>
      </c>
      <c r="I146" s="6">
        <v>0</v>
      </c>
      <c r="J146" s="7">
        <v>0</v>
      </c>
      <c r="K146" s="6">
        <v>0</v>
      </c>
      <c r="L146" s="7">
        <v>0</v>
      </c>
      <c r="M146" s="6">
        <v>0</v>
      </c>
    </row>
    <row r="147" spans="1:13" x14ac:dyDescent="0.25">
      <c r="A147" s="8" t="s">
        <v>43</v>
      </c>
      <c r="B147" s="8" t="s">
        <v>908</v>
      </c>
      <c r="C147" s="8" t="s">
        <v>254</v>
      </c>
      <c r="D147" s="8" t="s">
        <v>892</v>
      </c>
      <c r="E147" s="7">
        <v>18.925640000000001</v>
      </c>
      <c r="F147" s="7">
        <v>63343.88</v>
      </c>
      <c r="G147" s="6">
        <v>1198823.48</v>
      </c>
      <c r="H147" s="7">
        <v>0</v>
      </c>
      <c r="I147" s="6">
        <v>0</v>
      </c>
      <c r="J147" s="7">
        <v>0</v>
      </c>
      <c r="K147" s="6">
        <v>0</v>
      </c>
      <c r="L147" s="7">
        <v>0</v>
      </c>
      <c r="M147" s="6">
        <v>0</v>
      </c>
    </row>
    <row r="148" spans="1:13" x14ac:dyDescent="0.25">
      <c r="A148" s="8" t="s">
        <v>43</v>
      </c>
      <c r="B148" s="8" t="s">
        <v>908</v>
      </c>
      <c r="C148" s="8" t="s">
        <v>255</v>
      </c>
      <c r="D148" s="8" t="s">
        <v>892</v>
      </c>
      <c r="E148" s="7">
        <v>0</v>
      </c>
      <c r="F148" s="7">
        <v>0</v>
      </c>
      <c r="G148" s="6">
        <v>0</v>
      </c>
      <c r="H148" s="7">
        <v>0</v>
      </c>
      <c r="I148" s="6">
        <v>0</v>
      </c>
      <c r="J148" s="7">
        <v>0</v>
      </c>
      <c r="K148" s="6">
        <v>0</v>
      </c>
      <c r="L148" s="7">
        <v>0</v>
      </c>
      <c r="M148" s="6">
        <v>0</v>
      </c>
    </row>
    <row r="149" spans="1:13" x14ac:dyDescent="0.25">
      <c r="A149" s="8" t="s">
        <v>43</v>
      </c>
      <c r="B149" s="8" t="s">
        <v>908</v>
      </c>
      <c r="C149" s="8" t="s">
        <v>256</v>
      </c>
      <c r="D149" s="8" t="s">
        <v>893</v>
      </c>
      <c r="E149" s="7">
        <v>0</v>
      </c>
      <c r="F149" s="7">
        <v>0</v>
      </c>
      <c r="G149" s="6">
        <v>0</v>
      </c>
      <c r="H149" s="7">
        <v>0</v>
      </c>
      <c r="I149" s="6">
        <v>0</v>
      </c>
      <c r="J149" s="7">
        <v>0</v>
      </c>
      <c r="K149" s="6">
        <v>0</v>
      </c>
      <c r="L149" s="7">
        <v>0</v>
      </c>
      <c r="M149" s="6">
        <v>0</v>
      </c>
    </row>
    <row r="150" spans="1:13" x14ac:dyDescent="0.25">
      <c r="A150" s="8" t="s">
        <v>43</v>
      </c>
      <c r="B150" s="8" t="s">
        <v>908</v>
      </c>
      <c r="C150" s="8" t="s">
        <v>257</v>
      </c>
      <c r="D150" s="8" t="s">
        <v>893</v>
      </c>
      <c r="E150" s="7">
        <v>0</v>
      </c>
      <c r="F150" s="7">
        <v>0</v>
      </c>
      <c r="G150" s="6">
        <v>0</v>
      </c>
      <c r="H150" s="7">
        <v>0</v>
      </c>
      <c r="I150" s="6">
        <v>0</v>
      </c>
      <c r="J150" s="7">
        <v>0</v>
      </c>
      <c r="K150" s="6">
        <v>0</v>
      </c>
      <c r="L150" s="7">
        <v>0</v>
      </c>
      <c r="M150" s="6">
        <v>0</v>
      </c>
    </row>
    <row r="151" spans="1:13" x14ac:dyDescent="0.25">
      <c r="A151" s="8" t="s">
        <v>43</v>
      </c>
      <c r="B151" s="8" t="s">
        <v>908</v>
      </c>
      <c r="C151" s="8" t="s">
        <v>258</v>
      </c>
      <c r="D151" s="8" t="s">
        <v>893</v>
      </c>
      <c r="E151" s="7">
        <v>20.008375999999998</v>
      </c>
      <c r="F151" s="7">
        <v>106731.07</v>
      </c>
      <c r="G151" s="6">
        <v>2135515.4</v>
      </c>
      <c r="H151" s="7">
        <v>0</v>
      </c>
      <c r="I151" s="6">
        <v>0</v>
      </c>
      <c r="J151" s="7">
        <v>0</v>
      </c>
      <c r="K151" s="6">
        <v>0</v>
      </c>
      <c r="L151" s="7">
        <v>0</v>
      </c>
      <c r="M151" s="6">
        <v>0</v>
      </c>
    </row>
    <row r="152" spans="1:13" x14ac:dyDescent="0.25">
      <c r="A152" s="8" t="s">
        <v>43</v>
      </c>
      <c r="B152" s="8" t="s">
        <v>908</v>
      </c>
      <c r="C152" s="8" t="s">
        <v>259</v>
      </c>
      <c r="D152" s="8" t="s">
        <v>892</v>
      </c>
      <c r="E152" s="7">
        <v>18.925640000000001</v>
      </c>
      <c r="F152" s="7">
        <v>482438.87</v>
      </c>
      <c r="G152" s="6">
        <v>9130464.4600000009</v>
      </c>
      <c r="H152" s="7">
        <v>0</v>
      </c>
      <c r="I152" s="6">
        <v>0</v>
      </c>
      <c r="J152" s="7">
        <v>0</v>
      </c>
      <c r="K152" s="6">
        <v>0</v>
      </c>
      <c r="L152" s="7">
        <v>0</v>
      </c>
      <c r="M152" s="6">
        <v>0</v>
      </c>
    </row>
    <row r="153" spans="1:13" x14ac:dyDescent="0.25">
      <c r="A153" s="8" t="s">
        <v>43</v>
      </c>
      <c r="B153" s="8" t="s">
        <v>908</v>
      </c>
      <c r="C153" s="8" t="s">
        <v>260</v>
      </c>
      <c r="D153" s="8" t="s">
        <v>894</v>
      </c>
      <c r="E153" s="7">
        <v>23.087567</v>
      </c>
      <c r="F153" s="7">
        <v>3354.77</v>
      </c>
      <c r="G153" s="6">
        <v>77453.48</v>
      </c>
      <c r="H153" s="7">
        <v>0</v>
      </c>
      <c r="I153" s="6">
        <v>0</v>
      </c>
      <c r="J153" s="7">
        <v>0</v>
      </c>
      <c r="K153" s="6">
        <v>0</v>
      </c>
      <c r="L153" s="7">
        <v>0</v>
      </c>
      <c r="M153" s="6">
        <v>0</v>
      </c>
    </row>
    <row r="154" spans="1:13" x14ac:dyDescent="0.25">
      <c r="A154" s="8" t="s">
        <v>43</v>
      </c>
      <c r="B154" s="8" t="s">
        <v>908</v>
      </c>
      <c r="C154" s="8" t="s">
        <v>261</v>
      </c>
      <c r="D154" s="8" t="s">
        <v>892</v>
      </c>
      <c r="E154" s="7">
        <v>18.925637999999999</v>
      </c>
      <c r="F154" s="7">
        <v>24644.12</v>
      </c>
      <c r="G154" s="6">
        <v>466405.71</v>
      </c>
      <c r="H154" s="7">
        <v>0</v>
      </c>
      <c r="I154" s="6">
        <v>0</v>
      </c>
      <c r="J154" s="7">
        <v>0</v>
      </c>
      <c r="K154" s="6">
        <v>0</v>
      </c>
      <c r="L154" s="7">
        <v>0</v>
      </c>
      <c r="M154" s="6">
        <v>0</v>
      </c>
    </row>
    <row r="155" spans="1:13" x14ac:dyDescent="0.25">
      <c r="A155" s="8" t="s">
        <v>43</v>
      </c>
      <c r="B155" s="8" t="s">
        <v>908</v>
      </c>
      <c r="C155" s="8" t="s">
        <v>262</v>
      </c>
      <c r="D155" s="8" t="s">
        <v>892</v>
      </c>
      <c r="E155" s="7">
        <v>18.925639</v>
      </c>
      <c r="F155" s="7">
        <v>1010260.25</v>
      </c>
      <c r="G155" s="6">
        <v>19119821.739999998</v>
      </c>
      <c r="H155" s="7">
        <v>0</v>
      </c>
      <c r="I155" s="6">
        <v>0</v>
      </c>
      <c r="J155" s="7">
        <v>2829.09</v>
      </c>
      <c r="K155" s="6">
        <v>53542.34</v>
      </c>
      <c r="L155" s="7">
        <v>-2829.09</v>
      </c>
      <c r="M155" s="6">
        <v>-53542.34</v>
      </c>
    </row>
    <row r="156" spans="1:13" x14ac:dyDescent="0.25">
      <c r="A156" s="8" t="s">
        <v>43</v>
      </c>
      <c r="B156" s="8" t="s">
        <v>908</v>
      </c>
      <c r="C156" s="8" t="s">
        <v>263</v>
      </c>
      <c r="D156" s="8" t="s">
        <v>896</v>
      </c>
      <c r="E156" s="7">
        <v>13.845159000000001</v>
      </c>
      <c r="F156" s="7">
        <v>146235.43</v>
      </c>
      <c r="G156" s="6">
        <v>2024652.78</v>
      </c>
      <c r="H156" s="7">
        <v>0</v>
      </c>
      <c r="I156" s="6">
        <v>0</v>
      </c>
      <c r="J156" s="7">
        <v>0</v>
      </c>
      <c r="K156" s="6">
        <v>0</v>
      </c>
      <c r="L156" s="7">
        <v>0</v>
      </c>
      <c r="M156" s="6">
        <v>0</v>
      </c>
    </row>
    <row r="157" spans="1:13" x14ac:dyDescent="0.25">
      <c r="A157" s="8" t="s">
        <v>43</v>
      </c>
      <c r="B157" s="8" t="s">
        <v>908</v>
      </c>
      <c r="C157" s="8" t="s">
        <v>264</v>
      </c>
      <c r="D157" s="8" t="s">
        <v>892</v>
      </c>
      <c r="E157" s="7">
        <v>18.925639</v>
      </c>
      <c r="F157" s="7">
        <v>1049185.58</v>
      </c>
      <c r="G157" s="6">
        <v>19856508.489999998</v>
      </c>
      <c r="H157" s="7">
        <v>22650.16</v>
      </c>
      <c r="I157" s="6">
        <v>428668.77</v>
      </c>
      <c r="J157" s="7">
        <v>2303.89</v>
      </c>
      <c r="K157" s="6">
        <v>43602.59</v>
      </c>
      <c r="L157" s="7">
        <v>20346.27</v>
      </c>
      <c r="M157" s="6">
        <v>385066.18</v>
      </c>
    </row>
    <row r="158" spans="1:13" x14ac:dyDescent="0.25">
      <c r="A158" s="8" t="s">
        <v>43</v>
      </c>
      <c r="B158" s="8" t="s">
        <v>908</v>
      </c>
      <c r="C158" s="8" t="s">
        <v>265</v>
      </c>
      <c r="D158" s="8" t="s">
        <v>892</v>
      </c>
      <c r="E158" s="7">
        <v>0</v>
      </c>
      <c r="F158" s="7">
        <v>0</v>
      </c>
      <c r="G158" s="6">
        <v>0</v>
      </c>
      <c r="H158" s="7">
        <v>0</v>
      </c>
      <c r="I158" s="6">
        <v>0</v>
      </c>
      <c r="J158" s="7">
        <v>0</v>
      </c>
      <c r="K158" s="6">
        <v>0</v>
      </c>
      <c r="L158" s="7">
        <v>0</v>
      </c>
      <c r="M158" s="6">
        <v>0</v>
      </c>
    </row>
    <row r="159" spans="1:13" x14ac:dyDescent="0.25">
      <c r="A159" s="8" t="s">
        <v>43</v>
      </c>
      <c r="B159" s="8" t="s">
        <v>908</v>
      </c>
      <c r="C159" s="8" t="s">
        <v>266</v>
      </c>
      <c r="D159" s="8" t="s">
        <v>893</v>
      </c>
      <c r="E159" s="7">
        <v>0</v>
      </c>
      <c r="F159" s="7">
        <v>0</v>
      </c>
      <c r="G159" s="6">
        <v>0</v>
      </c>
      <c r="H159" s="7">
        <v>0</v>
      </c>
      <c r="I159" s="6">
        <v>0</v>
      </c>
      <c r="J159" s="7">
        <v>0</v>
      </c>
      <c r="K159" s="6">
        <v>0</v>
      </c>
      <c r="L159" s="7">
        <v>0</v>
      </c>
      <c r="M159" s="6">
        <v>0</v>
      </c>
    </row>
    <row r="160" spans="1:13" x14ac:dyDescent="0.25">
      <c r="A160" s="8" t="s">
        <v>43</v>
      </c>
      <c r="B160" s="8" t="s">
        <v>908</v>
      </c>
      <c r="C160" s="8" t="s">
        <v>267</v>
      </c>
      <c r="D160" s="8" t="s">
        <v>892</v>
      </c>
      <c r="E160" s="7">
        <v>0</v>
      </c>
      <c r="F160" s="7">
        <v>0</v>
      </c>
      <c r="G160" s="6">
        <v>0</v>
      </c>
      <c r="H160" s="7">
        <v>0</v>
      </c>
      <c r="I160" s="6">
        <v>0</v>
      </c>
      <c r="J160" s="7">
        <v>0</v>
      </c>
      <c r="K160" s="6">
        <v>0</v>
      </c>
      <c r="L160" s="7">
        <v>0</v>
      </c>
      <c r="M160" s="6">
        <v>0</v>
      </c>
    </row>
    <row r="161" spans="1:13" x14ac:dyDescent="0.25">
      <c r="A161" s="8" t="s">
        <v>43</v>
      </c>
      <c r="B161" s="8" t="s">
        <v>908</v>
      </c>
      <c r="C161" s="8" t="s">
        <v>268</v>
      </c>
      <c r="D161" s="8" t="s">
        <v>892</v>
      </c>
      <c r="E161" s="7">
        <v>18.925639</v>
      </c>
      <c r="F161" s="7">
        <v>1960653.99</v>
      </c>
      <c r="G161" s="6">
        <v>37106631.530000001</v>
      </c>
      <c r="H161" s="7">
        <v>0</v>
      </c>
      <c r="I161" s="6">
        <v>0</v>
      </c>
      <c r="J161" s="7">
        <v>32357.23</v>
      </c>
      <c r="K161" s="6">
        <v>612381.29</v>
      </c>
      <c r="L161" s="7">
        <v>-32357.23</v>
      </c>
      <c r="M161" s="6">
        <v>-612381.29</v>
      </c>
    </row>
    <row r="162" spans="1:13" x14ac:dyDescent="0.25">
      <c r="A162" s="8" t="s">
        <v>43</v>
      </c>
      <c r="B162" s="8" t="s">
        <v>908</v>
      </c>
      <c r="C162" s="8" t="s">
        <v>269</v>
      </c>
      <c r="D162" s="8" t="s">
        <v>892</v>
      </c>
      <c r="E162" s="7">
        <v>0</v>
      </c>
      <c r="F162" s="7">
        <v>0</v>
      </c>
      <c r="G162" s="6">
        <v>0</v>
      </c>
      <c r="H162" s="7">
        <v>0</v>
      </c>
      <c r="I162" s="6">
        <v>0</v>
      </c>
      <c r="J162" s="7">
        <v>0</v>
      </c>
      <c r="K162" s="6">
        <v>0</v>
      </c>
      <c r="L162" s="7">
        <v>0</v>
      </c>
      <c r="M162" s="6">
        <v>0</v>
      </c>
    </row>
    <row r="163" spans="1:13" x14ac:dyDescent="0.25">
      <c r="A163" s="8" t="s">
        <v>43</v>
      </c>
      <c r="B163" s="8" t="s">
        <v>908</v>
      </c>
      <c r="C163" s="8" t="s">
        <v>270</v>
      </c>
      <c r="D163" s="8" t="s">
        <v>893</v>
      </c>
      <c r="E163" s="7">
        <v>20.008375000000001</v>
      </c>
      <c r="F163" s="7">
        <v>824108.94</v>
      </c>
      <c r="G163" s="6">
        <v>16489081.52</v>
      </c>
      <c r="H163" s="7">
        <v>0</v>
      </c>
      <c r="I163" s="6">
        <v>0</v>
      </c>
      <c r="J163" s="7">
        <v>24540.99</v>
      </c>
      <c r="K163" s="6">
        <v>491025.36</v>
      </c>
      <c r="L163" s="7">
        <v>-24540.99</v>
      </c>
      <c r="M163" s="6">
        <v>-491025.36</v>
      </c>
    </row>
    <row r="164" spans="1:13" x14ac:dyDescent="0.25">
      <c r="A164" s="8" t="s">
        <v>43</v>
      </c>
      <c r="B164" s="8" t="s">
        <v>908</v>
      </c>
      <c r="C164" s="8" t="s">
        <v>271</v>
      </c>
      <c r="D164" s="8" t="s">
        <v>893</v>
      </c>
      <c r="E164" s="7">
        <v>20.008375000000001</v>
      </c>
      <c r="F164" s="7">
        <v>221124.19</v>
      </c>
      <c r="G164" s="6">
        <v>4424335.93</v>
      </c>
      <c r="H164" s="7">
        <v>1016.38</v>
      </c>
      <c r="I164" s="6">
        <v>20336.11</v>
      </c>
      <c r="J164" s="7">
        <v>0</v>
      </c>
      <c r="K164" s="6">
        <v>0</v>
      </c>
      <c r="L164" s="7">
        <v>1016.38</v>
      </c>
      <c r="M164" s="6">
        <v>20336.11</v>
      </c>
    </row>
    <row r="165" spans="1:13" x14ac:dyDescent="0.25">
      <c r="A165" s="8" t="s">
        <v>43</v>
      </c>
      <c r="B165" s="8" t="s">
        <v>908</v>
      </c>
      <c r="C165" s="8" t="s">
        <v>272</v>
      </c>
      <c r="D165" s="8" t="s">
        <v>892</v>
      </c>
      <c r="E165" s="7">
        <v>0</v>
      </c>
      <c r="F165" s="7">
        <v>0</v>
      </c>
      <c r="G165" s="6">
        <v>0</v>
      </c>
      <c r="H165" s="7">
        <v>0</v>
      </c>
      <c r="I165" s="6">
        <v>0</v>
      </c>
      <c r="J165" s="7">
        <v>0</v>
      </c>
      <c r="K165" s="6">
        <v>0</v>
      </c>
      <c r="L165" s="7">
        <v>0</v>
      </c>
      <c r="M165" s="6">
        <v>0</v>
      </c>
    </row>
    <row r="166" spans="1:13" x14ac:dyDescent="0.25">
      <c r="A166" s="8" t="s">
        <v>43</v>
      </c>
      <c r="B166" s="8" t="s">
        <v>908</v>
      </c>
      <c r="C166" s="8" t="s">
        <v>273</v>
      </c>
      <c r="D166" s="8" t="s">
        <v>893</v>
      </c>
      <c r="E166" s="7">
        <v>0</v>
      </c>
      <c r="F166" s="7">
        <v>0</v>
      </c>
      <c r="G166" s="6">
        <v>0</v>
      </c>
      <c r="H166" s="7">
        <v>0</v>
      </c>
      <c r="I166" s="6">
        <v>0</v>
      </c>
      <c r="J166" s="7">
        <v>0</v>
      </c>
      <c r="K166" s="6">
        <v>0</v>
      </c>
      <c r="L166" s="7">
        <v>0</v>
      </c>
      <c r="M166" s="6">
        <v>0</v>
      </c>
    </row>
    <row r="167" spans="1:13" x14ac:dyDescent="0.25">
      <c r="A167" s="8" t="s">
        <v>43</v>
      </c>
      <c r="B167" s="8" t="s">
        <v>908</v>
      </c>
      <c r="C167" s="8" t="s">
        <v>274</v>
      </c>
      <c r="D167" s="8" t="s">
        <v>892</v>
      </c>
      <c r="E167" s="7">
        <v>0</v>
      </c>
      <c r="F167" s="7">
        <v>0</v>
      </c>
      <c r="G167" s="6">
        <v>0</v>
      </c>
      <c r="H167" s="7">
        <v>0</v>
      </c>
      <c r="I167" s="6">
        <v>0</v>
      </c>
      <c r="J167" s="7">
        <v>0</v>
      </c>
      <c r="K167" s="6">
        <v>0</v>
      </c>
      <c r="L167" s="7">
        <v>0</v>
      </c>
      <c r="M167" s="6">
        <v>0</v>
      </c>
    </row>
    <row r="168" spans="1:13" x14ac:dyDescent="0.25">
      <c r="A168" s="8" t="s">
        <v>43</v>
      </c>
      <c r="B168" s="8" t="s">
        <v>908</v>
      </c>
      <c r="C168" s="8" t="s">
        <v>275</v>
      </c>
      <c r="D168" s="8" t="s">
        <v>892</v>
      </c>
      <c r="E168" s="7">
        <v>0</v>
      </c>
      <c r="F168" s="7">
        <v>0</v>
      </c>
      <c r="G168" s="6">
        <v>0</v>
      </c>
      <c r="H168" s="7">
        <v>0</v>
      </c>
      <c r="I168" s="6">
        <v>0</v>
      </c>
      <c r="J168" s="7">
        <v>0</v>
      </c>
      <c r="K168" s="6">
        <v>0</v>
      </c>
      <c r="L168" s="7">
        <v>0</v>
      </c>
      <c r="M168" s="6">
        <v>0</v>
      </c>
    </row>
    <row r="169" spans="1:13" x14ac:dyDescent="0.25">
      <c r="A169" s="8" t="s">
        <v>43</v>
      </c>
      <c r="B169" s="8" t="s">
        <v>908</v>
      </c>
      <c r="C169" s="8" t="s">
        <v>276</v>
      </c>
      <c r="D169" s="8" t="s">
        <v>893</v>
      </c>
      <c r="E169" s="7">
        <v>0</v>
      </c>
      <c r="F169" s="7">
        <v>0</v>
      </c>
      <c r="G169" s="6">
        <v>0</v>
      </c>
      <c r="H169" s="7">
        <v>0</v>
      </c>
      <c r="I169" s="6">
        <v>0</v>
      </c>
      <c r="J169" s="7">
        <v>0</v>
      </c>
      <c r="K169" s="6">
        <v>0</v>
      </c>
      <c r="L169" s="7">
        <v>0</v>
      </c>
      <c r="M169" s="6">
        <v>0</v>
      </c>
    </row>
    <row r="170" spans="1:13" x14ac:dyDescent="0.25">
      <c r="A170" s="8" t="s">
        <v>43</v>
      </c>
      <c r="B170" s="8" t="s">
        <v>908</v>
      </c>
      <c r="C170" s="8" t="s">
        <v>277</v>
      </c>
      <c r="D170" s="8" t="s">
        <v>892</v>
      </c>
      <c r="E170" s="7">
        <v>0</v>
      </c>
      <c r="F170" s="7">
        <v>0</v>
      </c>
      <c r="G170" s="6">
        <v>0</v>
      </c>
      <c r="H170" s="7">
        <v>0</v>
      </c>
      <c r="I170" s="6">
        <v>0</v>
      </c>
      <c r="J170" s="7">
        <v>0</v>
      </c>
      <c r="K170" s="6">
        <v>0</v>
      </c>
      <c r="L170" s="7">
        <v>0</v>
      </c>
      <c r="M170" s="6">
        <v>0</v>
      </c>
    </row>
    <row r="171" spans="1:13" x14ac:dyDescent="0.25">
      <c r="A171" s="8" t="s">
        <v>43</v>
      </c>
      <c r="B171" s="8" t="s">
        <v>908</v>
      </c>
      <c r="C171" s="8" t="s">
        <v>278</v>
      </c>
      <c r="D171" s="8" t="s">
        <v>892</v>
      </c>
      <c r="E171" s="7">
        <v>0</v>
      </c>
      <c r="F171" s="7">
        <v>0</v>
      </c>
      <c r="G171" s="6">
        <v>0</v>
      </c>
      <c r="H171" s="7">
        <v>0</v>
      </c>
      <c r="I171" s="6">
        <v>0</v>
      </c>
      <c r="J171" s="7">
        <v>0</v>
      </c>
      <c r="K171" s="6">
        <v>0</v>
      </c>
      <c r="L171" s="7">
        <v>0</v>
      </c>
      <c r="M171" s="6">
        <v>0</v>
      </c>
    </row>
    <row r="172" spans="1:13" x14ac:dyDescent="0.25">
      <c r="A172" s="8" t="s">
        <v>43</v>
      </c>
      <c r="B172" s="8" t="s">
        <v>908</v>
      </c>
      <c r="C172" s="8" t="s">
        <v>279</v>
      </c>
      <c r="D172" s="8" t="s">
        <v>893</v>
      </c>
      <c r="E172" s="7">
        <v>0</v>
      </c>
      <c r="F172" s="7">
        <v>0</v>
      </c>
      <c r="G172" s="6">
        <v>0</v>
      </c>
      <c r="H172" s="7">
        <v>0</v>
      </c>
      <c r="I172" s="6">
        <v>0</v>
      </c>
      <c r="J172" s="7">
        <v>0</v>
      </c>
      <c r="K172" s="6">
        <v>0</v>
      </c>
      <c r="L172" s="7">
        <v>0</v>
      </c>
      <c r="M172" s="6">
        <v>0</v>
      </c>
    </row>
    <row r="173" spans="1:13" x14ac:dyDescent="0.25">
      <c r="A173" s="8" t="s">
        <v>43</v>
      </c>
      <c r="B173" s="8" t="s">
        <v>908</v>
      </c>
      <c r="C173" s="8" t="s">
        <v>280</v>
      </c>
      <c r="D173" s="8" t="s">
        <v>893</v>
      </c>
      <c r="E173" s="7">
        <v>20.008375000000001</v>
      </c>
      <c r="F173" s="7">
        <v>481913.37</v>
      </c>
      <c r="G173" s="6">
        <v>9642303.8399999999</v>
      </c>
      <c r="H173" s="7">
        <v>0</v>
      </c>
      <c r="I173" s="6">
        <v>0</v>
      </c>
      <c r="J173" s="7">
        <v>48966.26</v>
      </c>
      <c r="K173" s="6">
        <v>979735.34</v>
      </c>
      <c r="L173" s="7">
        <v>-48966.26</v>
      </c>
      <c r="M173" s="6">
        <v>-979735.34</v>
      </c>
    </row>
    <row r="174" spans="1:13" x14ac:dyDescent="0.25">
      <c r="A174" s="8" t="s">
        <v>43</v>
      </c>
      <c r="B174" s="8" t="s">
        <v>908</v>
      </c>
      <c r="C174" s="8" t="s">
        <v>281</v>
      </c>
      <c r="D174" s="8" t="s">
        <v>893</v>
      </c>
      <c r="E174" s="7">
        <v>20.008375000000001</v>
      </c>
      <c r="F174" s="7">
        <v>558549.31999999995</v>
      </c>
      <c r="G174" s="6">
        <v>11175664.73</v>
      </c>
      <c r="H174" s="7">
        <v>2515.9699999999998</v>
      </c>
      <c r="I174" s="6">
        <v>50340.47</v>
      </c>
      <c r="J174" s="7">
        <v>0</v>
      </c>
      <c r="K174" s="6">
        <v>0</v>
      </c>
      <c r="L174" s="7">
        <v>2515.9699999999998</v>
      </c>
      <c r="M174" s="6">
        <v>50340.47</v>
      </c>
    </row>
    <row r="175" spans="1:13" x14ac:dyDescent="0.25">
      <c r="A175" s="8" t="s">
        <v>43</v>
      </c>
      <c r="B175" s="8" t="s">
        <v>908</v>
      </c>
      <c r="C175" s="8" t="s">
        <v>282</v>
      </c>
      <c r="D175" s="8" t="s">
        <v>892</v>
      </c>
      <c r="E175" s="7">
        <v>18.925639</v>
      </c>
      <c r="F175" s="7">
        <v>4504191.49</v>
      </c>
      <c r="G175" s="6">
        <v>85244706.560000002</v>
      </c>
      <c r="H175" s="7">
        <v>0</v>
      </c>
      <c r="I175" s="6">
        <v>0</v>
      </c>
      <c r="J175" s="7">
        <v>13359.67</v>
      </c>
      <c r="K175" s="6">
        <v>252840.3</v>
      </c>
      <c r="L175" s="7">
        <v>-13359.67</v>
      </c>
      <c r="M175" s="6">
        <v>-252840.3</v>
      </c>
    </row>
    <row r="176" spans="1:13" x14ac:dyDescent="0.25">
      <c r="A176" s="8" t="s">
        <v>43</v>
      </c>
      <c r="B176" s="8" t="s">
        <v>908</v>
      </c>
      <c r="C176" s="8" t="s">
        <v>283</v>
      </c>
      <c r="D176" s="8" t="s">
        <v>892</v>
      </c>
      <c r="E176" s="7">
        <v>18.925640000000001</v>
      </c>
      <c r="F176" s="7">
        <v>6293457.0300000003</v>
      </c>
      <c r="G176" s="6">
        <v>119107702.14</v>
      </c>
      <c r="H176" s="7">
        <v>29.6</v>
      </c>
      <c r="I176" s="6">
        <v>560.20000000000005</v>
      </c>
      <c r="J176" s="7">
        <v>393503.51</v>
      </c>
      <c r="K176" s="6">
        <v>7447305.7699999996</v>
      </c>
      <c r="L176" s="7">
        <v>-393473.91</v>
      </c>
      <c r="M176" s="6">
        <v>-7446745.5700000003</v>
      </c>
    </row>
    <row r="177" spans="1:13" x14ac:dyDescent="0.25">
      <c r="A177" s="8" t="s">
        <v>43</v>
      </c>
      <c r="B177" s="8" t="s">
        <v>908</v>
      </c>
      <c r="C177" s="8" t="s">
        <v>284</v>
      </c>
      <c r="D177" s="8" t="s">
        <v>892</v>
      </c>
      <c r="E177" s="7">
        <v>0</v>
      </c>
      <c r="F177" s="7">
        <v>0</v>
      </c>
      <c r="G177" s="6">
        <v>0</v>
      </c>
      <c r="H177" s="7">
        <v>0</v>
      </c>
      <c r="I177" s="6">
        <v>0</v>
      </c>
      <c r="J177" s="7">
        <v>0</v>
      </c>
      <c r="K177" s="6">
        <v>0</v>
      </c>
      <c r="L177" s="7">
        <v>0</v>
      </c>
      <c r="M177" s="6">
        <v>0</v>
      </c>
    </row>
    <row r="178" spans="1:13" x14ac:dyDescent="0.25">
      <c r="A178" s="8" t="s">
        <v>43</v>
      </c>
      <c r="B178" s="8" t="s">
        <v>908</v>
      </c>
      <c r="C178" s="8" t="s">
        <v>285</v>
      </c>
      <c r="D178" s="8" t="s">
        <v>893</v>
      </c>
      <c r="E178" s="7">
        <v>20.008375000000001</v>
      </c>
      <c r="F178" s="7">
        <v>1087491.73</v>
      </c>
      <c r="G178" s="6">
        <v>21758943.41</v>
      </c>
      <c r="H178" s="7">
        <v>0</v>
      </c>
      <c r="I178" s="6">
        <v>0</v>
      </c>
      <c r="J178" s="7">
        <v>90125.83</v>
      </c>
      <c r="K178" s="6">
        <v>1803271.49</v>
      </c>
      <c r="L178" s="7">
        <v>-90125.83</v>
      </c>
      <c r="M178" s="6">
        <v>-1803271.49</v>
      </c>
    </row>
    <row r="179" spans="1:13" x14ac:dyDescent="0.25">
      <c r="A179" s="8" t="s">
        <v>43</v>
      </c>
      <c r="B179" s="8" t="s">
        <v>908</v>
      </c>
      <c r="C179" s="8" t="s">
        <v>286</v>
      </c>
      <c r="D179" s="8" t="s">
        <v>892</v>
      </c>
      <c r="E179" s="7">
        <v>18.925639</v>
      </c>
      <c r="F179" s="7">
        <v>7793358.1399999997</v>
      </c>
      <c r="G179" s="6">
        <v>147494290.47999999</v>
      </c>
      <c r="H179" s="7">
        <v>1770.62</v>
      </c>
      <c r="I179" s="6">
        <v>33510.120000000003</v>
      </c>
      <c r="J179" s="7">
        <v>128392.66</v>
      </c>
      <c r="K179" s="6">
        <v>2429913.2599999998</v>
      </c>
      <c r="L179" s="7">
        <v>-126622.04</v>
      </c>
      <c r="M179" s="6">
        <v>-2396403.15</v>
      </c>
    </row>
    <row r="180" spans="1:13" x14ac:dyDescent="0.25">
      <c r="A180" s="8" t="s">
        <v>43</v>
      </c>
      <c r="B180" s="8" t="s">
        <v>908</v>
      </c>
      <c r="C180" s="8" t="s">
        <v>287</v>
      </c>
      <c r="D180" s="8" t="s">
        <v>892</v>
      </c>
      <c r="E180" s="7">
        <v>18.925640000000001</v>
      </c>
      <c r="F180" s="7">
        <v>2694886.25</v>
      </c>
      <c r="G180" s="6">
        <v>51002447.020000003</v>
      </c>
      <c r="H180" s="7">
        <v>18375.22</v>
      </c>
      <c r="I180" s="6">
        <v>347762.8</v>
      </c>
      <c r="J180" s="7">
        <v>63504.6</v>
      </c>
      <c r="K180" s="6">
        <v>1201865.2</v>
      </c>
      <c r="L180" s="7">
        <v>-45129.38</v>
      </c>
      <c r="M180" s="6">
        <v>-854102.4</v>
      </c>
    </row>
    <row r="181" spans="1:13" x14ac:dyDescent="0.25">
      <c r="A181" s="8" t="s">
        <v>43</v>
      </c>
      <c r="B181" s="8" t="s">
        <v>908</v>
      </c>
      <c r="C181" s="8" t="s">
        <v>288</v>
      </c>
      <c r="D181" s="8" t="s">
        <v>892</v>
      </c>
      <c r="E181" s="7">
        <v>0</v>
      </c>
      <c r="F181" s="7">
        <v>0</v>
      </c>
      <c r="G181" s="6">
        <v>0</v>
      </c>
      <c r="H181" s="7">
        <v>0</v>
      </c>
      <c r="I181" s="6">
        <v>0</v>
      </c>
      <c r="J181" s="7">
        <v>0</v>
      </c>
      <c r="K181" s="6">
        <v>0</v>
      </c>
      <c r="L181" s="7">
        <v>0</v>
      </c>
      <c r="M181" s="6">
        <v>0</v>
      </c>
    </row>
    <row r="182" spans="1:13" x14ac:dyDescent="0.25">
      <c r="A182" s="8" t="s">
        <v>43</v>
      </c>
      <c r="B182" s="8" t="s">
        <v>908</v>
      </c>
      <c r="C182" s="8" t="s">
        <v>289</v>
      </c>
      <c r="D182" s="8" t="s">
        <v>893</v>
      </c>
      <c r="E182" s="7">
        <v>20.008375999999998</v>
      </c>
      <c r="F182" s="7">
        <v>218180.48000000001</v>
      </c>
      <c r="G182" s="6">
        <v>4365437.12</v>
      </c>
      <c r="H182" s="7">
        <v>0</v>
      </c>
      <c r="I182" s="6">
        <v>0</v>
      </c>
      <c r="J182" s="7">
        <v>0</v>
      </c>
      <c r="K182" s="6">
        <v>0</v>
      </c>
      <c r="L182" s="7">
        <v>0</v>
      </c>
      <c r="M182" s="6">
        <v>0</v>
      </c>
    </row>
    <row r="183" spans="1:13" x14ac:dyDescent="0.25">
      <c r="A183" s="8" t="s">
        <v>43</v>
      </c>
      <c r="B183" s="8" t="s">
        <v>908</v>
      </c>
      <c r="C183" s="8" t="s">
        <v>290</v>
      </c>
      <c r="D183" s="8" t="s">
        <v>892</v>
      </c>
      <c r="E183" s="7">
        <v>18.925640000000001</v>
      </c>
      <c r="F183" s="7">
        <v>3520009.57</v>
      </c>
      <c r="G183" s="6">
        <v>66618433.960000001</v>
      </c>
      <c r="H183" s="7">
        <v>153599.89000000001</v>
      </c>
      <c r="I183" s="6">
        <v>2906976.22</v>
      </c>
      <c r="J183" s="7">
        <v>127794.33</v>
      </c>
      <c r="K183" s="6">
        <v>2418589.48</v>
      </c>
      <c r="L183" s="7">
        <v>25805.56</v>
      </c>
      <c r="M183" s="6">
        <v>488386.74</v>
      </c>
    </row>
    <row r="184" spans="1:13" x14ac:dyDescent="0.25">
      <c r="A184" s="8" t="s">
        <v>43</v>
      </c>
      <c r="B184" s="8" t="s">
        <v>908</v>
      </c>
      <c r="C184" s="8" t="s">
        <v>291</v>
      </c>
      <c r="D184" s="8" t="s">
        <v>892</v>
      </c>
      <c r="E184" s="7">
        <v>0</v>
      </c>
      <c r="F184" s="7">
        <v>0</v>
      </c>
      <c r="G184" s="6">
        <v>0</v>
      </c>
      <c r="H184" s="7">
        <v>0</v>
      </c>
      <c r="I184" s="6">
        <v>0</v>
      </c>
      <c r="J184" s="7">
        <v>0</v>
      </c>
      <c r="K184" s="6">
        <v>0</v>
      </c>
      <c r="L184" s="7">
        <v>0</v>
      </c>
      <c r="M184" s="6">
        <v>0</v>
      </c>
    </row>
    <row r="185" spans="1:13" x14ac:dyDescent="0.25">
      <c r="A185" s="8" t="s">
        <v>43</v>
      </c>
      <c r="B185" s="8" t="s">
        <v>908</v>
      </c>
      <c r="C185" s="8" t="s">
        <v>292</v>
      </c>
      <c r="D185" s="8" t="s">
        <v>892</v>
      </c>
      <c r="E185" s="7">
        <v>18.925623000000002</v>
      </c>
      <c r="F185" s="7">
        <v>630.44000000000005</v>
      </c>
      <c r="G185" s="6">
        <v>11931.47</v>
      </c>
      <c r="H185" s="7">
        <v>0</v>
      </c>
      <c r="I185" s="6">
        <v>0</v>
      </c>
      <c r="J185" s="7">
        <v>0</v>
      </c>
      <c r="K185" s="6">
        <v>0</v>
      </c>
      <c r="L185" s="7">
        <v>0</v>
      </c>
      <c r="M185" s="6">
        <v>0</v>
      </c>
    </row>
    <row r="186" spans="1:13" x14ac:dyDescent="0.25">
      <c r="A186" s="8" t="s">
        <v>43</v>
      </c>
      <c r="B186" s="8" t="s">
        <v>908</v>
      </c>
      <c r="C186" s="8" t="s">
        <v>293</v>
      </c>
      <c r="D186" s="8" t="s">
        <v>892</v>
      </c>
      <c r="E186" s="7">
        <v>18.925640000000001</v>
      </c>
      <c r="F186" s="7">
        <v>213783.47</v>
      </c>
      <c r="G186" s="6">
        <v>4045989.02</v>
      </c>
      <c r="H186" s="7">
        <v>0</v>
      </c>
      <c r="I186" s="6">
        <v>0</v>
      </c>
      <c r="J186" s="7">
        <v>6517.02</v>
      </c>
      <c r="K186" s="6">
        <v>123338.77</v>
      </c>
      <c r="L186" s="7">
        <v>-6517.02</v>
      </c>
      <c r="M186" s="6">
        <v>-123338.77</v>
      </c>
    </row>
    <row r="187" spans="1:13" x14ac:dyDescent="0.25">
      <c r="A187" s="8" t="s">
        <v>43</v>
      </c>
      <c r="B187" s="8" t="s">
        <v>908</v>
      </c>
      <c r="C187" s="8" t="s">
        <v>294</v>
      </c>
      <c r="D187" s="8" t="s">
        <v>892</v>
      </c>
      <c r="E187" s="7">
        <v>18.925639</v>
      </c>
      <c r="F187" s="7">
        <v>640654.16</v>
      </c>
      <c r="G187" s="6">
        <v>12124789.99</v>
      </c>
      <c r="H187" s="7">
        <v>0</v>
      </c>
      <c r="I187" s="6">
        <v>0</v>
      </c>
      <c r="J187" s="7">
        <v>0</v>
      </c>
      <c r="K187" s="6">
        <v>0</v>
      </c>
      <c r="L187" s="7">
        <v>0</v>
      </c>
      <c r="M187" s="6">
        <v>0</v>
      </c>
    </row>
    <row r="188" spans="1:13" x14ac:dyDescent="0.25">
      <c r="A188" s="8" t="s">
        <v>43</v>
      </c>
      <c r="B188" s="8" t="s">
        <v>908</v>
      </c>
      <c r="C188" s="8" t="s">
        <v>295</v>
      </c>
      <c r="D188" s="8" t="s">
        <v>892</v>
      </c>
      <c r="E188" s="7">
        <v>18.925640000000001</v>
      </c>
      <c r="F188" s="7">
        <v>561289.6</v>
      </c>
      <c r="G188" s="6">
        <v>10622764.949999999</v>
      </c>
      <c r="H188" s="7">
        <v>8.19</v>
      </c>
      <c r="I188" s="6">
        <v>155</v>
      </c>
      <c r="J188" s="7">
        <v>122221.01</v>
      </c>
      <c r="K188" s="6">
        <v>2313110.84</v>
      </c>
      <c r="L188" s="7">
        <v>-122212.82</v>
      </c>
      <c r="M188" s="6">
        <v>-2312955.83</v>
      </c>
    </row>
    <row r="189" spans="1:13" x14ac:dyDescent="0.25">
      <c r="A189" s="8" t="s">
        <v>43</v>
      </c>
      <c r="B189" s="8" t="s">
        <v>908</v>
      </c>
      <c r="C189" s="8" t="s">
        <v>296</v>
      </c>
      <c r="D189" s="8" t="s">
        <v>892</v>
      </c>
      <c r="E189" s="7">
        <v>0</v>
      </c>
      <c r="F189" s="7">
        <v>0</v>
      </c>
      <c r="G189" s="6">
        <v>0</v>
      </c>
      <c r="H189" s="7">
        <v>0</v>
      </c>
      <c r="I189" s="6">
        <v>0</v>
      </c>
      <c r="J189" s="7">
        <v>0</v>
      </c>
      <c r="K189" s="6">
        <v>0</v>
      </c>
      <c r="L189" s="7">
        <v>0</v>
      </c>
      <c r="M189" s="6">
        <v>0</v>
      </c>
    </row>
    <row r="190" spans="1:13" x14ac:dyDescent="0.25">
      <c r="A190" s="8" t="s">
        <v>43</v>
      </c>
      <c r="B190" s="8" t="s">
        <v>908</v>
      </c>
      <c r="C190" s="8" t="s">
        <v>297</v>
      </c>
      <c r="D190" s="8" t="s">
        <v>892</v>
      </c>
      <c r="E190" s="7">
        <v>18.925640000000001</v>
      </c>
      <c r="F190" s="7">
        <v>22912.65</v>
      </c>
      <c r="G190" s="6">
        <v>433636.58</v>
      </c>
      <c r="H190" s="7">
        <v>0</v>
      </c>
      <c r="I190" s="6">
        <v>0</v>
      </c>
      <c r="J190" s="7">
        <v>7588.77</v>
      </c>
      <c r="K190" s="6">
        <v>143622.32999999999</v>
      </c>
      <c r="L190" s="7">
        <v>-7588.77</v>
      </c>
      <c r="M190" s="6">
        <v>-143622.32999999999</v>
      </c>
    </row>
    <row r="191" spans="1:13" x14ac:dyDescent="0.25">
      <c r="A191" s="8" t="s">
        <v>43</v>
      </c>
      <c r="B191" s="8" t="s">
        <v>908</v>
      </c>
      <c r="C191" s="8" t="s">
        <v>298</v>
      </c>
      <c r="D191" s="8" t="s">
        <v>893</v>
      </c>
      <c r="E191" s="7">
        <v>20.008375999999998</v>
      </c>
      <c r="F191" s="7">
        <v>218462.07</v>
      </c>
      <c r="G191" s="6">
        <v>4371071.25</v>
      </c>
      <c r="H191" s="7">
        <v>0</v>
      </c>
      <c r="I191" s="6">
        <v>0</v>
      </c>
      <c r="J191" s="7">
        <v>26908.7</v>
      </c>
      <c r="K191" s="6">
        <v>538399.39</v>
      </c>
      <c r="L191" s="7">
        <v>-26908.7</v>
      </c>
      <c r="M191" s="6">
        <v>-538399.39</v>
      </c>
    </row>
    <row r="192" spans="1:13" x14ac:dyDescent="0.25">
      <c r="A192" s="8" t="s">
        <v>43</v>
      </c>
      <c r="B192" s="8" t="s">
        <v>908</v>
      </c>
      <c r="C192" s="8" t="s">
        <v>299</v>
      </c>
      <c r="D192" s="8" t="s">
        <v>892</v>
      </c>
      <c r="E192" s="7">
        <v>0</v>
      </c>
      <c r="F192" s="7">
        <v>0</v>
      </c>
      <c r="G192" s="6">
        <v>0</v>
      </c>
      <c r="H192" s="7">
        <v>0</v>
      </c>
      <c r="I192" s="6">
        <v>0</v>
      </c>
      <c r="J192" s="7">
        <v>0</v>
      </c>
      <c r="K192" s="6">
        <v>0</v>
      </c>
      <c r="L192" s="7">
        <v>0</v>
      </c>
      <c r="M192" s="6">
        <v>0</v>
      </c>
    </row>
    <row r="193" spans="1:13" x14ac:dyDescent="0.25">
      <c r="A193" s="8" t="s">
        <v>43</v>
      </c>
      <c r="B193" s="8" t="s">
        <v>908</v>
      </c>
      <c r="C193" s="8" t="s">
        <v>300</v>
      </c>
      <c r="D193" s="8" t="s">
        <v>893</v>
      </c>
      <c r="E193" s="7">
        <v>0</v>
      </c>
      <c r="F193" s="7">
        <v>0</v>
      </c>
      <c r="G193" s="6">
        <v>0</v>
      </c>
      <c r="H193" s="7">
        <v>0</v>
      </c>
      <c r="I193" s="6">
        <v>0</v>
      </c>
      <c r="J193" s="7">
        <v>0</v>
      </c>
      <c r="K193" s="6">
        <v>0</v>
      </c>
      <c r="L193" s="7">
        <v>0</v>
      </c>
      <c r="M193" s="6">
        <v>0</v>
      </c>
    </row>
    <row r="194" spans="1:13" x14ac:dyDescent="0.25">
      <c r="A194" s="8" t="s">
        <v>43</v>
      </c>
      <c r="B194" s="8" t="s">
        <v>908</v>
      </c>
      <c r="C194" s="8" t="s">
        <v>301</v>
      </c>
      <c r="D194" s="8" t="s">
        <v>892</v>
      </c>
      <c r="E194" s="7">
        <v>0</v>
      </c>
      <c r="F194" s="7">
        <v>0</v>
      </c>
      <c r="G194" s="6">
        <v>0</v>
      </c>
      <c r="H194" s="7">
        <v>0</v>
      </c>
      <c r="I194" s="6">
        <v>0</v>
      </c>
      <c r="J194" s="7">
        <v>0</v>
      </c>
      <c r="K194" s="6">
        <v>0</v>
      </c>
      <c r="L194" s="7">
        <v>0</v>
      </c>
      <c r="M194" s="6">
        <v>0</v>
      </c>
    </row>
    <row r="195" spans="1:13" x14ac:dyDescent="0.25">
      <c r="A195" s="8" t="s">
        <v>43</v>
      </c>
      <c r="B195" s="8" t="s">
        <v>908</v>
      </c>
      <c r="C195" s="8" t="s">
        <v>302</v>
      </c>
      <c r="D195" s="8" t="s">
        <v>892</v>
      </c>
      <c r="E195" s="7">
        <v>0</v>
      </c>
      <c r="F195" s="7">
        <v>0</v>
      </c>
      <c r="G195" s="6">
        <v>0</v>
      </c>
      <c r="H195" s="7">
        <v>0</v>
      </c>
      <c r="I195" s="6">
        <v>0</v>
      </c>
      <c r="J195" s="7">
        <v>0</v>
      </c>
      <c r="K195" s="6">
        <v>0</v>
      </c>
      <c r="L195" s="7">
        <v>0</v>
      </c>
      <c r="M195" s="6">
        <v>0</v>
      </c>
    </row>
    <row r="196" spans="1:13" x14ac:dyDescent="0.25">
      <c r="A196" s="8" t="s">
        <v>43</v>
      </c>
      <c r="B196" s="8" t="s">
        <v>908</v>
      </c>
      <c r="C196" s="8" t="s">
        <v>303</v>
      </c>
      <c r="D196" s="8" t="s">
        <v>892</v>
      </c>
      <c r="E196" s="7">
        <v>18.925640000000001</v>
      </c>
      <c r="F196" s="7">
        <v>66801.97</v>
      </c>
      <c r="G196" s="6">
        <v>1264270.0900000001</v>
      </c>
      <c r="H196" s="7">
        <v>0</v>
      </c>
      <c r="I196" s="6">
        <v>0</v>
      </c>
      <c r="J196" s="7">
        <v>0</v>
      </c>
      <c r="K196" s="6">
        <v>0</v>
      </c>
      <c r="L196" s="7">
        <v>0</v>
      </c>
      <c r="M196" s="6">
        <v>0</v>
      </c>
    </row>
    <row r="197" spans="1:13" x14ac:dyDescent="0.25">
      <c r="A197" s="8" t="s">
        <v>43</v>
      </c>
      <c r="B197" s="8" t="s">
        <v>908</v>
      </c>
      <c r="C197" s="8" t="s">
        <v>304</v>
      </c>
      <c r="D197" s="8" t="s">
        <v>894</v>
      </c>
      <c r="E197" s="7">
        <v>23.087544999999999</v>
      </c>
      <c r="F197" s="7">
        <v>2721.67</v>
      </c>
      <c r="G197" s="6">
        <v>62836.68</v>
      </c>
      <c r="H197" s="7">
        <v>144.44999999999999</v>
      </c>
      <c r="I197" s="6">
        <v>3335</v>
      </c>
      <c r="J197" s="7">
        <v>0</v>
      </c>
      <c r="K197" s="6">
        <v>0</v>
      </c>
      <c r="L197" s="7">
        <v>144.44999999999999</v>
      </c>
      <c r="M197" s="6">
        <v>3335</v>
      </c>
    </row>
    <row r="198" spans="1:13" x14ac:dyDescent="0.25">
      <c r="A198" s="8" t="s">
        <v>43</v>
      </c>
      <c r="B198" s="8" t="s">
        <v>908</v>
      </c>
      <c r="C198" s="8" t="s">
        <v>305</v>
      </c>
      <c r="D198" s="8" t="s">
        <v>892</v>
      </c>
      <c r="E198" s="7">
        <v>18.925635</v>
      </c>
      <c r="F198" s="7">
        <v>17956.96</v>
      </c>
      <c r="G198" s="6">
        <v>339846.88</v>
      </c>
      <c r="H198" s="7">
        <v>999.32</v>
      </c>
      <c r="I198" s="6">
        <v>18912.77</v>
      </c>
      <c r="J198" s="7">
        <v>0</v>
      </c>
      <c r="K198" s="6">
        <v>0</v>
      </c>
      <c r="L198" s="7">
        <v>999.32</v>
      </c>
      <c r="M198" s="6">
        <v>18912.77</v>
      </c>
    </row>
    <row r="199" spans="1:13" x14ac:dyDescent="0.25">
      <c r="A199" s="8" t="s">
        <v>43</v>
      </c>
      <c r="B199" s="8" t="s">
        <v>908</v>
      </c>
      <c r="C199" s="8" t="s">
        <v>306</v>
      </c>
      <c r="D199" s="8" t="s">
        <v>892</v>
      </c>
      <c r="E199" s="7">
        <v>0</v>
      </c>
      <c r="F199" s="7">
        <v>0</v>
      </c>
      <c r="G199" s="6">
        <v>0</v>
      </c>
      <c r="H199" s="7">
        <v>0</v>
      </c>
      <c r="I199" s="6">
        <v>0</v>
      </c>
      <c r="J199" s="7">
        <v>0</v>
      </c>
      <c r="K199" s="6">
        <v>0</v>
      </c>
      <c r="L199" s="7">
        <v>0</v>
      </c>
      <c r="M199" s="6">
        <v>0</v>
      </c>
    </row>
    <row r="200" spans="1:13" x14ac:dyDescent="0.25">
      <c r="A200" s="8" t="s">
        <v>43</v>
      </c>
      <c r="B200" s="8" t="s">
        <v>908</v>
      </c>
      <c r="C200" s="8" t="s">
        <v>307</v>
      </c>
      <c r="D200" s="8" t="s">
        <v>892</v>
      </c>
      <c r="E200" s="7">
        <v>0</v>
      </c>
      <c r="F200" s="7">
        <v>0</v>
      </c>
      <c r="G200" s="6">
        <v>0</v>
      </c>
      <c r="H200" s="7">
        <v>0</v>
      </c>
      <c r="I200" s="6">
        <v>0</v>
      </c>
      <c r="J200" s="7">
        <v>0</v>
      </c>
      <c r="K200" s="6">
        <v>0</v>
      </c>
      <c r="L200" s="7">
        <v>0</v>
      </c>
      <c r="M200" s="6">
        <v>0</v>
      </c>
    </row>
    <row r="201" spans="1:13" x14ac:dyDescent="0.25">
      <c r="A201" s="8" t="s">
        <v>43</v>
      </c>
      <c r="B201" s="8" t="s">
        <v>908</v>
      </c>
      <c r="C201" s="8" t="s">
        <v>308</v>
      </c>
      <c r="D201" s="8" t="s">
        <v>892</v>
      </c>
      <c r="E201" s="7">
        <v>0</v>
      </c>
      <c r="F201" s="7">
        <v>0</v>
      </c>
      <c r="G201" s="6">
        <v>0</v>
      </c>
      <c r="H201" s="7">
        <v>0</v>
      </c>
      <c r="I201" s="6">
        <v>0</v>
      </c>
      <c r="J201" s="7">
        <v>0</v>
      </c>
      <c r="K201" s="6">
        <v>0</v>
      </c>
      <c r="L201" s="7">
        <v>0</v>
      </c>
      <c r="M201" s="6">
        <v>0</v>
      </c>
    </row>
    <row r="202" spans="1:13" x14ac:dyDescent="0.25">
      <c r="A202" s="8" t="s">
        <v>43</v>
      </c>
      <c r="B202" s="8" t="s">
        <v>94</v>
      </c>
      <c r="C202" s="8" t="s">
        <v>146</v>
      </c>
      <c r="D202" s="8" t="s">
        <v>892</v>
      </c>
      <c r="E202" s="7">
        <v>0</v>
      </c>
      <c r="F202" s="7">
        <v>0</v>
      </c>
      <c r="G202" s="6">
        <v>0</v>
      </c>
      <c r="H202" s="7">
        <v>0</v>
      </c>
      <c r="I202" s="6">
        <v>0</v>
      </c>
      <c r="J202" s="7">
        <v>0</v>
      </c>
      <c r="K202" s="6">
        <v>0</v>
      </c>
      <c r="L202" s="7">
        <v>0</v>
      </c>
      <c r="M202" s="6">
        <v>0</v>
      </c>
    </row>
    <row r="203" spans="1:13" x14ac:dyDescent="0.25">
      <c r="A203" s="8" t="s">
        <v>43</v>
      </c>
      <c r="B203" s="8" t="s">
        <v>94</v>
      </c>
      <c r="C203" s="8" t="s">
        <v>150</v>
      </c>
      <c r="D203" s="8" t="s">
        <v>895</v>
      </c>
      <c r="E203" s="7">
        <v>0</v>
      </c>
      <c r="F203" s="7">
        <v>0</v>
      </c>
      <c r="G203" s="6">
        <v>0</v>
      </c>
      <c r="H203" s="7">
        <v>0</v>
      </c>
      <c r="I203" s="6">
        <v>0</v>
      </c>
      <c r="J203" s="7">
        <v>0</v>
      </c>
      <c r="K203" s="6">
        <v>0</v>
      </c>
      <c r="L203" s="7">
        <v>0</v>
      </c>
      <c r="M203" s="6">
        <v>0</v>
      </c>
    </row>
    <row r="204" spans="1:13" x14ac:dyDescent="0.25">
      <c r="A204" s="8" t="s">
        <v>43</v>
      </c>
      <c r="B204" s="8" t="s">
        <v>94</v>
      </c>
      <c r="C204" s="8" t="s">
        <v>151</v>
      </c>
      <c r="D204" s="8" t="s">
        <v>892</v>
      </c>
      <c r="E204" s="7">
        <v>0</v>
      </c>
      <c r="F204" s="7">
        <v>0</v>
      </c>
      <c r="G204" s="6">
        <v>0</v>
      </c>
      <c r="H204" s="7">
        <v>0</v>
      </c>
      <c r="I204" s="6">
        <v>0</v>
      </c>
      <c r="J204" s="7">
        <v>0</v>
      </c>
      <c r="K204" s="6">
        <v>0</v>
      </c>
      <c r="L204" s="7">
        <v>0</v>
      </c>
      <c r="M204" s="6">
        <v>0</v>
      </c>
    </row>
    <row r="205" spans="1:13" x14ac:dyDescent="0.25">
      <c r="A205" s="8" t="s">
        <v>43</v>
      </c>
      <c r="B205" s="8" t="s">
        <v>94</v>
      </c>
      <c r="C205" s="8" t="s">
        <v>157</v>
      </c>
      <c r="D205" s="8" t="s">
        <v>893</v>
      </c>
      <c r="E205" s="7">
        <v>0</v>
      </c>
      <c r="F205" s="7">
        <v>0</v>
      </c>
      <c r="G205" s="6">
        <v>0</v>
      </c>
      <c r="H205" s="7">
        <v>0</v>
      </c>
      <c r="I205" s="6">
        <v>0</v>
      </c>
      <c r="J205" s="7">
        <v>0</v>
      </c>
      <c r="K205" s="6">
        <v>0</v>
      </c>
      <c r="L205" s="7">
        <v>0</v>
      </c>
      <c r="M205" s="6">
        <v>0</v>
      </c>
    </row>
    <row r="206" spans="1:13" x14ac:dyDescent="0.25">
      <c r="A206" s="8" t="s">
        <v>43</v>
      </c>
      <c r="B206" s="8" t="s">
        <v>94</v>
      </c>
      <c r="C206" s="8" t="s">
        <v>158</v>
      </c>
      <c r="D206" s="8" t="s">
        <v>893</v>
      </c>
      <c r="E206" s="7">
        <v>0</v>
      </c>
      <c r="F206" s="7">
        <v>0</v>
      </c>
      <c r="G206" s="6">
        <v>0</v>
      </c>
      <c r="H206" s="7">
        <v>0</v>
      </c>
      <c r="I206" s="6">
        <v>0</v>
      </c>
      <c r="J206" s="7">
        <v>0</v>
      </c>
      <c r="K206" s="6">
        <v>0</v>
      </c>
      <c r="L206" s="7">
        <v>0</v>
      </c>
      <c r="M206" s="6">
        <v>0</v>
      </c>
    </row>
    <row r="207" spans="1:13" x14ac:dyDescent="0.25">
      <c r="A207" s="8" t="s">
        <v>43</v>
      </c>
      <c r="B207" s="8" t="s">
        <v>94</v>
      </c>
      <c r="C207" s="8" t="s">
        <v>159</v>
      </c>
      <c r="D207" s="8" t="s">
        <v>892</v>
      </c>
      <c r="E207" s="7">
        <v>0</v>
      </c>
      <c r="F207" s="7">
        <v>0</v>
      </c>
      <c r="G207" s="6">
        <v>0</v>
      </c>
      <c r="H207" s="7">
        <v>0</v>
      </c>
      <c r="I207" s="6">
        <v>0</v>
      </c>
      <c r="J207" s="7">
        <v>0</v>
      </c>
      <c r="K207" s="6">
        <v>0</v>
      </c>
      <c r="L207" s="7">
        <v>0</v>
      </c>
      <c r="M207" s="6">
        <v>0</v>
      </c>
    </row>
    <row r="208" spans="1:13" x14ac:dyDescent="0.25">
      <c r="A208" s="8" t="s">
        <v>43</v>
      </c>
      <c r="B208" s="8" t="s">
        <v>94</v>
      </c>
      <c r="C208" s="8" t="s">
        <v>160</v>
      </c>
      <c r="D208" s="8" t="s">
        <v>894</v>
      </c>
      <c r="E208" s="7">
        <v>0</v>
      </c>
      <c r="F208" s="7">
        <v>0</v>
      </c>
      <c r="G208" s="6">
        <v>0</v>
      </c>
      <c r="H208" s="7">
        <v>0</v>
      </c>
      <c r="I208" s="6">
        <v>0</v>
      </c>
      <c r="J208" s="7">
        <v>0</v>
      </c>
      <c r="K208" s="6">
        <v>0</v>
      </c>
      <c r="L208" s="7">
        <v>0</v>
      </c>
      <c r="M208" s="6">
        <v>0</v>
      </c>
    </row>
    <row r="209" spans="1:13" x14ac:dyDescent="0.25">
      <c r="A209" s="8" t="s">
        <v>43</v>
      </c>
      <c r="B209" s="8" t="s">
        <v>94</v>
      </c>
      <c r="C209" s="8" t="s">
        <v>161</v>
      </c>
      <c r="D209" s="8" t="s">
        <v>893</v>
      </c>
      <c r="E209" s="7">
        <v>0</v>
      </c>
      <c r="F209" s="7">
        <v>0</v>
      </c>
      <c r="G209" s="6">
        <v>0</v>
      </c>
      <c r="H209" s="7">
        <v>0</v>
      </c>
      <c r="I209" s="6">
        <v>0</v>
      </c>
      <c r="J209" s="7">
        <v>0</v>
      </c>
      <c r="K209" s="6">
        <v>0</v>
      </c>
      <c r="L209" s="7">
        <v>0</v>
      </c>
      <c r="M209" s="6">
        <v>0</v>
      </c>
    </row>
    <row r="210" spans="1:13" x14ac:dyDescent="0.25">
      <c r="A210" s="8" t="s">
        <v>43</v>
      </c>
      <c r="B210" s="8" t="s">
        <v>94</v>
      </c>
      <c r="C210" s="8" t="s">
        <v>162</v>
      </c>
      <c r="D210" s="8" t="s">
        <v>892</v>
      </c>
      <c r="E210" s="7">
        <v>0</v>
      </c>
      <c r="F210" s="7">
        <v>0</v>
      </c>
      <c r="G210" s="6">
        <v>0</v>
      </c>
      <c r="H210" s="7">
        <v>0</v>
      </c>
      <c r="I210" s="6">
        <v>0</v>
      </c>
      <c r="J210" s="7">
        <v>0</v>
      </c>
      <c r="K210" s="6">
        <v>0</v>
      </c>
      <c r="L210" s="7">
        <v>0</v>
      </c>
      <c r="M210" s="6">
        <v>0</v>
      </c>
    </row>
    <row r="211" spans="1:13" x14ac:dyDescent="0.25">
      <c r="A211" s="8" t="s">
        <v>43</v>
      </c>
      <c r="B211" s="8" t="s">
        <v>94</v>
      </c>
      <c r="C211" s="8" t="s">
        <v>165</v>
      </c>
      <c r="D211" s="8" t="s">
        <v>892</v>
      </c>
      <c r="E211" s="7">
        <v>0</v>
      </c>
      <c r="F211" s="7">
        <v>0</v>
      </c>
      <c r="G211" s="6">
        <v>0</v>
      </c>
      <c r="H211" s="7">
        <v>0</v>
      </c>
      <c r="I211" s="6">
        <v>0</v>
      </c>
      <c r="J211" s="7">
        <v>0</v>
      </c>
      <c r="K211" s="6">
        <v>0</v>
      </c>
      <c r="L211" s="7">
        <v>0</v>
      </c>
      <c r="M211" s="6">
        <v>0</v>
      </c>
    </row>
    <row r="212" spans="1:13" x14ac:dyDescent="0.25">
      <c r="A212" s="8" t="s">
        <v>43</v>
      </c>
      <c r="B212" s="8" t="s">
        <v>94</v>
      </c>
      <c r="C212" s="8" t="s">
        <v>166</v>
      </c>
      <c r="D212" s="8" t="s">
        <v>892</v>
      </c>
      <c r="E212" s="7">
        <v>0</v>
      </c>
      <c r="F212" s="7">
        <v>0</v>
      </c>
      <c r="G212" s="6">
        <v>0</v>
      </c>
      <c r="H212" s="7">
        <v>0</v>
      </c>
      <c r="I212" s="6">
        <v>0</v>
      </c>
      <c r="J212" s="7">
        <v>0</v>
      </c>
      <c r="K212" s="6">
        <v>0</v>
      </c>
      <c r="L212" s="7">
        <v>0</v>
      </c>
      <c r="M212" s="6">
        <v>0</v>
      </c>
    </row>
    <row r="213" spans="1:13" x14ac:dyDescent="0.25">
      <c r="A213" s="8" t="s">
        <v>43</v>
      </c>
      <c r="B213" s="8" t="s">
        <v>94</v>
      </c>
      <c r="C213" s="8" t="s">
        <v>167</v>
      </c>
      <c r="D213" s="8" t="s">
        <v>893</v>
      </c>
      <c r="E213" s="7">
        <v>0</v>
      </c>
      <c r="F213" s="7">
        <v>0</v>
      </c>
      <c r="G213" s="6">
        <v>0</v>
      </c>
      <c r="H213" s="7">
        <v>0</v>
      </c>
      <c r="I213" s="6">
        <v>0</v>
      </c>
      <c r="J213" s="7">
        <v>0</v>
      </c>
      <c r="K213" s="6">
        <v>0</v>
      </c>
      <c r="L213" s="7">
        <v>0</v>
      </c>
      <c r="M213" s="6">
        <v>0</v>
      </c>
    </row>
    <row r="214" spans="1:13" x14ac:dyDescent="0.25">
      <c r="A214" s="8" t="s">
        <v>43</v>
      </c>
      <c r="B214" s="8" t="s">
        <v>94</v>
      </c>
      <c r="C214" s="8" t="s">
        <v>168</v>
      </c>
      <c r="D214" s="8" t="s">
        <v>892</v>
      </c>
      <c r="E214" s="7">
        <v>0</v>
      </c>
      <c r="F214" s="7">
        <v>0</v>
      </c>
      <c r="G214" s="6">
        <v>0</v>
      </c>
      <c r="H214" s="7">
        <v>0</v>
      </c>
      <c r="I214" s="6">
        <v>0</v>
      </c>
      <c r="J214" s="7">
        <v>0</v>
      </c>
      <c r="K214" s="6">
        <v>0</v>
      </c>
      <c r="L214" s="7">
        <v>0</v>
      </c>
      <c r="M214" s="6">
        <v>0</v>
      </c>
    </row>
    <row r="215" spans="1:13" x14ac:dyDescent="0.25">
      <c r="A215" s="8" t="s">
        <v>43</v>
      </c>
      <c r="B215" s="8" t="s">
        <v>94</v>
      </c>
      <c r="C215" s="8" t="s">
        <v>169</v>
      </c>
      <c r="D215" s="8" t="s">
        <v>892</v>
      </c>
      <c r="E215" s="7">
        <v>0</v>
      </c>
      <c r="F215" s="7">
        <v>0</v>
      </c>
      <c r="G215" s="6">
        <v>0</v>
      </c>
      <c r="H215" s="7">
        <v>0</v>
      </c>
      <c r="I215" s="6">
        <v>0</v>
      </c>
      <c r="J215" s="7">
        <v>0</v>
      </c>
      <c r="K215" s="6">
        <v>0</v>
      </c>
      <c r="L215" s="7">
        <v>0</v>
      </c>
      <c r="M215" s="6">
        <v>0</v>
      </c>
    </row>
    <row r="216" spans="1:13" x14ac:dyDescent="0.25">
      <c r="A216" s="8" t="s">
        <v>43</v>
      </c>
      <c r="B216" s="8" t="s">
        <v>94</v>
      </c>
      <c r="C216" s="8" t="s">
        <v>170</v>
      </c>
      <c r="D216" s="8" t="s">
        <v>892</v>
      </c>
      <c r="E216" s="7">
        <v>0</v>
      </c>
      <c r="F216" s="7">
        <v>0</v>
      </c>
      <c r="G216" s="6">
        <v>0</v>
      </c>
      <c r="H216" s="7">
        <v>0</v>
      </c>
      <c r="I216" s="6">
        <v>0</v>
      </c>
      <c r="J216" s="7">
        <v>0</v>
      </c>
      <c r="K216" s="6">
        <v>0</v>
      </c>
      <c r="L216" s="7">
        <v>0</v>
      </c>
      <c r="M216" s="6">
        <v>0</v>
      </c>
    </row>
    <row r="217" spans="1:13" x14ac:dyDescent="0.25">
      <c r="A217" s="8" t="s">
        <v>43</v>
      </c>
      <c r="B217" s="8" t="s">
        <v>94</v>
      </c>
      <c r="C217" s="8" t="s">
        <v>171</v>
      </c>
      <c r="D217" s="8" t="s">
        <v>892</v>
      </c>
      <c r="E217" s="7">
        <v>0</v>
      </c>
      <c r="F217" s="7">
        <v>0</v>
      </c>
      <c r="G217" s="6">
        <v>0</v>
      </c>
      <c r="H217" s="7">
        <v>0</v>
      </c>
      <c r="I217" s="6">
        <v>0</v>
      </c>
      <c r="J217" s="7">
        <v>0</v>
      </c>
      <c r="K217" s="6">
        <v>0</v>
      </c>
      <c r="L217" s="7">
        <v>0</v>
      </c>
      <c r="M217" s="6">
        <v>0</v>
      </c>
    </row>
    <row r="218" spans="1:13" x14ac:dyDescent="0.25">
      <c r="A218" s="8" t="s">
        <v>43</v>
      </c>
      <c r="B218" s="8" t="s">
        <v>94</v>
      </c>
      <c r="C218" s="8" t="s">
        <v>172</v>
      </c>
      <c r="D218" s="8" t="s">
        <v>892</v>
      </c>
      <c r="E218" s="7">
        <v>0</v>
      </c>
      <c r="F218" s="7">
        <v>0</v>
      </c>
      <c r="G218" s="6">
        <v>0</v>
      </c>
      <c r="H218" s="7">
        <v>0</v>
      </c>
      <c r="I218" s="6">
        <v>0</v>
      </c>
      <c r="J218" s="7">
        <v>0</v>
      </c>
      <c r="K218" s="6">
        <v>0</v>
      </c>
      <c r="L218" s="7">
        <v>0</v>
      </c>
      <c r="M218" s="6">
        <v>0</v>
      </c>
    </row>
    <row r="219" spans="1:13" x14ac:dyDescent="0.25">
      <c r="A219" s="8" t="s">
        <v>43</v>
      </c>
      <c r="B219" s="8" t="s">
        <v>94</v>
      </c>
      <c r="C219" s="8" t="s">
        <v>173</v>
      </c>
      <c r="D219" s="8" t="s">
        <v>893</v>
      </c>
      <c r="E219" s="7">
        <v>0</v>
      </c>
      <c r="F219" s="7">
        <v>0</v>
      </c>
      <c r="G219" s="6">
        <v>0</v>
      </c>
      <c r="H219" s="7">
        <v>0</v>
      </c>
      <c r="I219" s="6">
        <v>0</v>
      </c>
      <c r="J219" s="7">
        <v>0</v>
      </c>
      <c r="K219" s="6">
        <v>0</v>
      </c>
      <c r="L219" s="7">
        <v>0</v>
      </c>
      <c r="M219" s="6">
        <v>0</v>
      </c>
    </row>
    <row r="220" spans="1:13" x14ac:dyDescent="0.25">
      <c r="A220" s="8" t="s">
        <v>43</v>
      </c>
      <c r="B220" s="8" t="s">
        <v>94</v>
      </c>
      <c r="C220" s="8" t="s">
        <v>174</v>
      </c>
      <c r="D220" s="8" t="s">
        <v>893</v>
      </c>
      <c r="E220" s="7">
        <v>0</v>
      </c>
      <c r="F220" s="7">
        <v>0</v>
      </c>
      <c r="G220" s="6">
        <v>0</v>
      </c>
      <c r="H220" s="7">
        <v>0</v>
      </c>
      <c r="I220" s="6">
        <v>0</v>
      </c>
      <c r="J220" s="7">
        <v>0</v>
      </c>
      <c r="K220" s="6">
        <v>0</v>
      </c>
      <c r="L220" s="7">
        <v>0</v>
      </c>
      <c r="M220" s="6">
        <v>0</v>
      </c>
    </row>
    <row r="221" spans="1:13" x14ac:dyDescent="0.25">
      <c r="A221" s="8" t="s">
        <v>43</v>
      </c>
      <c r="B221" s="8" t="s">
        <v>94</v>
      </c>
      <c r="C221" s="8" t="s">
        <v>175</v>
      </c>
      <c r="D221" s="8" t="s">
        <v>892</v>
      </c>
      <c r="E221" s="7">
        <v>0</v>
      </c>
      <c r="F221" s="7">
        <v>0</v>
      </c>
      <c r="G221" s="6">
        <v>0</v>
      </c>
      <c r="H221" s="7">
        <v>0</v>
      </c>
      <c r="I221" s="6">
        <v>0</v>
      </c>
      <c r="J221" s="7">
        <v>0</v>
      </c>
      <c r="K221" s="6">
        <v>0</v>
      </c>
      <c r="L221" s="7">
        <v>0</v>
      </c>
      <c r="M221" s="6">
        <v>0</v>
      </c>
    </row>
    <row r="222" spans="1:13" x14ac:dyDescent="0.25">
      <c r="A222" s="8" t="s">
        <v>43</v>
      </c>
      <c r="B222" s="8" t="s">
        <v>94</v>
      </c>
      <c r="C222" s="8" t="s">
        <v>176</v>
      </c>
      <c r="D222" s="8" t="s">
        <v>892</v>
      </c>
      <c r="E222" s="7">
        <v>0</v>
      </c>
      <c r="F222" s="7">
        <v>0</v>
      </c>
      <c r="G222" s="6">
        <v>0</v>
      </c>
      <c r="H222" s="7">
        <v>0</v>
      </c>
      <c r="I222" s="6">
        <v>0</v>
      </c>
      <c r="J222" s="7">
        <v>0</v>
      </c>
      <c r="K222" s="6">
        <v>0</v>
      </c>
      <c r="L222" s="7">
        <v>0</v>
      </c>
      <c r="M222" s="6">
        <v>0</v>
      </c>
    </row>
    <row r="223" spans="1:13" x14ac:dyDescent="0.25">
      <c r="A223" s="8" t="s">
        <v>43</v>
      </c>
      <c r="B223" s="8" t="s">
        <v>94</v>
      </c>
      <c r="C223" s="8" t="s">
        <v>177</v>
      </c>
      <c r="D223" s="8" t="s">
        <v>892</v>
      </c>
      <c r="E223" s="7">
        <v>0</v>
      </c>
      <c r="F223" s="7">
        <v>0</v>
      </c>
      <c r="G223" s="6">
        <v>0</v>
      </c>
      <c r="H223" s="7">
        <v>0</v>
      </c>
      <c r="I223" s="6">
        <v>0</v>
      </c>
      <c r="J223" s="7">
        <v>0</v>
      </c>
      <c r="K223" s="6">
        <v>0</v>
      </c>
      <c r="L223" s="7">
        <v>0</v>
      </c>
      <c r="M223" s="6">
        <v>0</v>
      </c>
    </row>
    <row r="224" spans="1:13" x14ac:dyDescent="0.25">
      <c r="A224" s="8" t="s">
        <v>43</v>
      </c>
      <c r="B224" s="8" t="s">
        <v>94</v>
      </c>
      <c r="C224" s="8" t="s">
        <v>178</v>
      </c>
      <c r="D224" s="8" t="s">
        <v>892</v>
      </c>
      <c r="E224" s="7">
        <v>0</v>
      </c>
      <c r="F224" s="7">
        <v>0</v>
      </c>
      <c r="G224" s="6">
        <v>0</v>
      </c>
      <c r="H224" s="7">
        <v>0</v>
      </c>
      <c r="I224" s="6">
        <v>0</v>
      </c>
      <c r="J224" s="7">
        <v>0</v>
      </c>
      <c r="K224" s="6">
        <v>0</v>
      </c>
      <c r="L224" s="7">
        <v>0</v>
      </c>
      <c r="M224" s="6">
        <v>0</v>
      </c>
    </row>
    <row r="225" spans="1:13" x14ac:dyDescent="0.25">
      <c r="A225" s="8" t="s">
        <v>43</v>
      </c>
      <c r="B225" s="8" t="s">
        <v>94</v>
      </c>
      <c r="C225" s="8" t="s">
        <v>179</v>
      </c>
      <c r="D225" s="8" t="s">
        <v>893</v>
      </c>
      <c r="E225" s="7">
        <v>0</v>
      </c>
      <c r="F225" s="7">
        <v>0</v>
      </c>
      <c r="G225" s="6">
        <v>0</v>
      </c>
      <c r="H225" s="7">
        <v>0</v>
      </c>
      <c r="I225" s="6">
        <v>0</v>
      </c>
      <c r="J225" s="7">
        <v>0</v>
      </c>
      <c r="K225" s="6">
        <v>0</v>
      </c>
      <c r="L225" s="7">
        <v>0</v>
      </c>
      <c r="M225" s="6">
        <v>0</v>
      </c>
    </row>
    <row r="226" spans="1:13" x14ac:dyDescent="0.25">
      <c r="A226" s="8" t="s">
        <v>43</v>
      </c>
      <c r="B226" s="8" t="s">
        <v>94</v>
      </c>
      <c r="C226" s="8" t="s">
        <v>180</v>
      </c>
      <c r="D226" s="8" t="s">
        <v>896</v>
      </c>
      <c r="E226" s="7">
        <v>0</v>
      </c>
      <c r="F226" s="7">
        <v>0</v>
      </c>
      <c r="G226" s="6">
        <v>0</v>
      </c>
      <c r="H226" s="7">
        <v>0</v>
      </c>
      <c r="I226" s="6">
        <v>0</v>
      </c>
      <c r="J226" s="7">
        <v>0</v>
      </c>
      <c r="K226" s="6">
        <v>0</v>
      </c>
      <c r="L226" s="7">
        <v>0</v>
      </c>
      <c r="M226" s="6">
        <v>0</v>
      </c>
    </row>
    <row r="227" spans="1:13" x14ac:dyDescent="0.25">
      <c r="A227" s="8" t="s">
        <v>43</v>
      </c>
      <c r="B227" s="8" t="s">
        <v>94</v>
      </c>
      <c r="C227" s="8" t="s">
        <v>181</v>
      </c>
      <c r="D227" s="8" t="s">
        <v>893</v>
      </c>
      <c r="E227" s="7">
        <v>0</v>
      </c>
      <c r="F227" s="7">
        <v>0</v>
      </c>
      <c r="G227" s="6">
        <v>0</v>
      </c>
      <c r="H227" s="7">
        <v>0</v>
      </c>
      <c r="I227" s="6">
        <v>0</v>
      </c>
      <c r="J227" s="7">
        <v>0</v>
      </c>
      <c r="K227" s="6">
        <v>0</v>
      </c>
      <c r="L227" s="7">
        <v>0</v>
      </c>
      <c r="M227" s="6">
        <v>0</v>
      </c>
    </row>
    <row r="228" spans="1:13" x14ac:dyDescent="0.25">
      <c r="A228" s="8" t="s">
        <v>43</v>
      </c>
      <c r="B228" s="8" t="s">
        <v>94</v>
      </c>
      <c r="C228" s="8" t="s">
        <v>182</v>
      </c>
      <c r="D228" s="8" t="s">
        <v>894</v>
      </c>
      <c r="E228" s="7">
        <v>0</v>
      </c>
      <c r="F228" s="7">
        <v>0</v>
      </c>
      <c r="G228" s="6">
        <v>0</v>
      </c>
      <c r="H228" s="7">
        <v>0</v>
      </c>
      <c r="I228" s="6">
        <v>0</v>
      </c>
      <c r="J228" s="7">
        <v>0</v>
      </c>
      <c r="K228" s="6">
        <v>0</v>
      </c>
      <c r="L228" s="7">
        <v>0</v>
      </c>
      <c r="M228" s="6">
        <v>0</v>
      </c>
    </row>
    <row r="229" spans="1:13" x14ac:dyDescent="0.25">
      <c r="A229" s="8" t="s">
        <v>43</v>
      </c>
      <c r="B229" s="8" t="s">
        <v>94</v>
      </c>
      <c r="C229" s="8" t="s">
        <v>183</v>
      </c>
      <c r="D229" s="8" t="s">
        <v>892</v>
      </c>
      <c r="E229" s="7">
        <v>0</v>
      </c>
      <c r="F229" s="7">
        <v>0</v>
      </c>
      <c r="G229" s="6">
        <v>0</v>
      </c>
      <c r="H229" s="7">
        <v>0</v>
      </c>
      <c r="I229" s="6">
        <v>0</v>
      </c>
      <c r="J229" s="7">
        <v>0</v>
      </c>
      <c r="K229" s="6">
        <v>0</v>
      </c>
      <c r="L229" s="7">
        <v>0</v>
      </c>
      <c r="M229" s="6">
        <v>0</v>
      </c>
    </row>
    <row r="230" spans="1:13" x14ac:dyDescent="0.25">
      <c r="A230" s="8" t="s">
        <v>43</v>
      </c>
      <c r="B230" s="8" t="s">
        <v>94</v>
      </c>
      <c r="C230" s="8" t="s">
        <v>184</v>
      </c>
      <c r="D230" s="8" t="s">
        <v>894</v>
      </c>
      <c r="E230" s="7">
        <v>0</v>
      </c>
      <c r="F230" s="7">
        <v>0</v>
      </c>
      <c r="G230" s="6">
        <v>0</v>
      </c>
      <c r="H230" s="7">
        <v>0</v>
      </c>
      <c r="I230" s="6">
        <v>0</v>
      </c>
      <c r="J230" s="7">
        <v>0</v>
      </c>
      <c r="K230" s="6">
        <v>0</v>
      </c>
      <c r="L230" s="7">
        <v>0</v>
      </c>
      <c r="M230" s="6">
        <v>0</v>
      </c>
    </row>
    <row r="231" spans="1:13" x14ac:dyDescent="0.25">
      <c r="A231" s="8" t="s">
        <v>43</v>
      </c>
      <c r="B231" s="8" t="s">
        <v>94</v>
      </c>
      <c r="C231" s="8" t="s">
        <v>185</v>
      </c>
      <c r="D231" s="8" t="s">
        <v>893</v>
      </c>
      <c r="E231" s="7">
        <v>0</v>
      </c>
      <c r="F231" s="7">
        <v>0</v>
      </c>
      <c r="G231" s="6">
        <v>0</v>
      </c>
      <c r="H231" s="7">
        <v>0</v>
      </c>
      <c r="I231" s="6">
        <v>0</v>
      </c>
      <c r="J231" s="7">
        <v>0</v>
      </c>
      <c r="K231" s="6">
        <v>0</v>
      </c>
      <c r="L231" s="7">
        <v>0</v>
      </c>
      <c r="M231" s="6">
        <v>0</v>
      </c>
    </row>
    <row r="232" spans="1:13" x14ac:dyDescent="0.25">
      <c r="A232" s="8" t="s">
        <v>43</v>
      </c>
      <c r="B232" s="8" t="s">
        <v>94</v>
      </c>
      <c r="C232" s="8" t="s">
        <v>186</v>
      </c>
      <c r="D232" s="8" t="s">
        <v>892</v>
      </c>
      <c r="E232" s="7">
        <v>0</v>
      </c>
      <c r="F232" s="7">
        <v>0</v>
      </c>
      <c r="G232" s="6">
        <v>0</v>
      </c>
      <c r="H232" s="7">
        <v>0</v>
      </c>
      <c r="I232" s="6">
        <v>0</v>
      </c>
      <c r="J232" s="7">
        <v>0</v>
      </c>
      <c r="K232" s="6">
        <v>0</v>
      </c>
      <c r="L232" s="7">
        <v>0</v>
      </c>
      <c r="M232" s="6">
        <v>0</v>
      </c>
    </row>
    <row r="233" spans="1:13" x14ac:dyDescent="0.25">
      <c r="A233" s="8" t="s">
        <v>43</v>
      </c>
      <c r="B233" s="8" t="s">
        <v>94</v>
      </c>
      <c r="C233" s="8" t="s">
        <v>187</v>
      </c>
      <c r="D233" s="8" t="s">
        <v>897</v>
      </c>
      <c r="E233" s="7">
        <v>0</v>
      </c>
      <c r="F233" s="7">
        <v>0</v>
      </c>
      <c r="G233" s="6">
        <v>0</v>
      </c>
      <c r="H233" s="7">
        <v>0</v>
      </c>
      <c r="I233" s="6">
        <v>0</v>
      </c>
      <c r="J233" s="7">
        <v>0</v>
      </c>
      <c r="K233" s="6">
        <v>0</v>
      </c>
      <c r="L233" s="7">
        <v>0</v>
      </c>
      <c r="M233" s="6">
        <v>0</v>
      </c>
    </row>
    <row r="234" spans="1:13" x14ac:dyDescent="0.25">
      <c r="A234" s="8" t="s">
        <v>43</v>
      </c>
      <c r="B234" s="8" t="s">
        <v>94</v>
      </c>
      <c r="C234" s="8" t="s">
        <v>188</v>
      </c>
      <c r="D234" s="8" t="s">
        <v>894</v>
      </c>
      <c r="E234" s="7">
        <v>0</v>
      </c>
      <c r="F234" s="7">
        <v>0</v>
      </c>
      <c r="G234" s="6">
        <v>0</v>
      </c>
      <c r="H234" s="7">
        <v>0</v>
      </c>
      <c r="I234" s="6">
        <v>0</v>
      </c>
      <c r="J234" s="7">
        <v>0</v>
      </c>
      <c r="K234" s="6">
        <v>0</v>
      </c>
      <c r="L234" s="7">
        <v>0</v>
      </c>
      <c r="M234" s="6">
        <v>0</v>
      </c>
    </row>
    <row r="235" spans="1:13" x14ac:dyDescent="0.25">
      <c r="A235" s="8" t="s">
        <v>43</v>
      </c>
      <c r="B235" s="8" t="s">
        <v>94</v>
      </c>
      <c r="C235" s="8" t="s">
        <v>189</v>
      </c>
      <c r="D235" s="8" t="s">
        <v>892</v>
      </c>
      <c r="E235" s="7">
        <v>0</v>
      </c>
      <c r="F235" s="7">
        <v>0</v>
      </c>
      <c r="G235" s="6">
        <v>0</v>
      </c>
      <c r="H235" s="7">
        <v>0</v>
      </c>
      <c r="I235" s="6">
        <v>0</v>
      </c>
      <c r="J235" s="7">
        <v>0</v>
      </c>
      <c r="K235" s="6">
        <v>0</v>
      </c>
      <c r="L235" s="7">
        <v>0</v>
      </c>
      <c r="M235" s="6">
        <v>0</v>
      </c>
    </row>
    <row r="236" spans="1:13" x14ac:dyDescent="0.25">
      <c r="A236" s="8" t="s">
        <v>43</v>
      </c>
      <c r="B236" s="8" t="s">
        <v>94</v>
      </c>
      <c r="C236" s="8" t="s">
        <v>190</v>
      </c>
      <c r="D236" s="8" t="s">
        <v>892</v>
      </c>
      <c r="E236" s="7">
        <v>0</v>
      </c>
      <c r="F236" s="7">
        <v>0</v>
      </c>
      <c r="G236" s="6">
        <v>0</v>
      </c>
      <c r="H236" s="7">
        <v>0</v>
      </c>
      <c r="I236" s="6">
        <v>0</v>
      </c>
      <c r="J236" s="7">
        <v>0</v>
      </c>
      <c r="K236" s="6">
        <v>0</v>
      </c>
      <c r="L236" s="7">
        <v>0</v>
      </c>
      <c r="M236" s="6">
        <v>0</v>
      </c>
    </row>
    <row r="237" spans="1:13" x14ac:dyDescent="0.25">
      <c r="A237" s="8" t="s">
        <v>43</v>
      </c>
      <c r="B237" s="8" t="s">
        <v>94</v>
      </c>
      <c r="C237" s="8" t="s">
        <v>191</v>
      </c>
      <c r="D237" s="8" t="s">
        <v>893</v>
      </c>
      <c r="E237" s="7">
        <v>0</v>
      </c>
      <c r="F237" s="7">
        <v>0</v>
      </c>
      <c r="G237" s="6">
        <v>0</v>
      </c>
      <c r="H237" s="7">
        <v>0</v>
      </c>
      <c r="I237" s="6">
        <v>0</v>
      </c>
      <c r="J237" s="7">
        <v>0</v>
      </c>
      <c r="K237" s="6">
        <v>0</v>
      </c>
      <c r="L237" s="7">
        <v>0</v>
      </c>
      <c r="M237" s="6">
        <v>0</v>
      </c>
    </row>
    <row r="238" spans="1:13" x14ac:dyDescent="0.25">
      <c r="A238" s="8" t="s">
        <v>43</v>
      </c>
      <c r="B238" s="8" t="s">
        <v>94</v>
      </c>
      <c r="C238" s="8" t="s">
        <v>192</v>
      </c>
      <c r="D238" s="8" t="s">
        <v>896</v>
      </c>
      <c r="E238" s="7">
        <v>0</v>
      </c>
      <c r="F238" s="7">
        <v>0</v>
      </c>
      <c r="G238" s="6">
        <v>0</v>
      </c>
      <c r="H238" s="7">
        <v>0</v>
      </c>
      <c r="I238" s="6">
        <v>0</v>
      </c>
      <c r="J238" s="7">
        <v>0</v>
      </c>
      <c r="K238" s="6">
        <v>0</v>
      </c>
      <c r="L238" s="7">
        <v>0</v>
      </c>
      <c r="M238" s="6">
        <v>0</v>
      </c>
    </row>
    <row r="239" spans="1:13" x14ac:dyDescent="0.25">
      <c r="A239" s="8" t="s">
        <v>43</v>
      </c>
      <c r="B239" s="8" t="s">
        <v>94</v>
      </c>
      <c r="C239" s="8" t="s">
        <v>193</v>
      </c>
      <c r="D239" s="8" t="s">
        <v>892</v>
      </c>
      <c r="E239" s="7">
        <v>0</v>
      </c>
      <c r="F239" s="7">
        <v>0</v>
      </c>
      <c r="G239" s="6">
        <v>0</v>
      </c>
      <c r="H239" s="7">
        <v>0</v>
      </c>
      <c r="I239" s="6">
        <v>0</v>
      </c>
      <c r="J239" s="7">
        <v>0</v>
      </c>
      <c r="K239" s="6">
        <v>0</v>
      </c>
      <c r="L239" s="7">
        <v>0</v>
      </c>
      <c r="M239" s="6">
        <v>0</v>
      </c>
    </row>
    <row r="240" spans="1:13" x14ac:dyDescent="0.25">
      <c r="A240" s="8" t="s">
        <v>43</v>
      </c>
      <c r="B240" s="8" t="s">
        <v>94</v>
      </c>
      <c r="C240" s="8" t="s">
        <v>194</v>
      </c>
      <c r="D240" s="8" t="s">
        <v>892</v>
      </c>
      <c r="E240" s="7">
        <v>0</v>
      </c>
      <c r="F240" s="7">
        <v>0</v>
      </c>
      <c r="G240" s="6">
        <v>0</v>
      </c>
      <c r="H240" s="7">
        <v>0</v>
      </c>
      <c r="I240" s="6">
        <v>0</v>
      </c>
      <c r="J240" s="7">
        <v>0</v>
      </c>
      <c r="K240" s="6">
        <v>0</v>
      </c>
      <c r="L240" s="7">
        <v>0</v>
      </c>
      <c r="M240" s="6">
        <v>0</v>
      </c>
    </row>
    <row r="241" spans="1:13" x14ac:dyDescent="0.25">
      <c r="A241" s="8" t="s">
        <v>43</v>
      </c>
      <c r="B241" s="8" t="s">
        <v>94</v>
      </c>
      <c r="C241" s="8" t="s">
        <v>195</v>
      </c>
      <c r="D241" s="8" t="s">
        <v>893</v>
      </c>
      <c r="E241" s="7">
        <v>0</v>
      </c>
      <c r="F241" s="7">
        <v>0</v>
      </c>
      <c r="G241" s="6">
        <v>0</v>
      </c>
      <c r="H241" s="7">
        <v>0</v>
      </c>
      <c r="I241" s="6">
        <v>0</v>
      </c>
      <c r="J241" s="7">
        <v>0</v>
      </c>
      <c r="K241" s="6">
        <v>0</v>
      </c>
      <c r="L241" s="7">
        <v>0</v>
      </c>
      <c r="M241" s="6">
        <v>0</v>
      </c>
    </row>
    <row r="242" spans="1:13" x14ac:dyDescent="0.25">
      <c r="A242" s="8" t="s">
        <v>43</v>
      </c>
      <c r="B242" s="8" t="s">
        <v>94</v>
      </c>
      <c r="C242" s="8" t="s">
        <v>196</v>
      </c>
      <c r="D242" s="8" t="s">
        <v>892</v>
      </c>
      <c r="E242" s="7">
        <v>0</v>
      </c>
      <c r="F242" s="7">
        <v>0</v>
      </c>
      <c r="G242" s="6">
        <v>0</v>
      </c>
      <c r="H242" s="7">
        <v>0</v>
      </c>
      <c r="I242" s="6">
        <v>0</v>
      </c>
      <c r="J242" s="7">
        <v>0</v>
      </c>
      <c r="K242" s="6">
        <v>0</v>
      </c>
      <c r="L242" s="7">
        <v>0</v>
      </c>
      <c r="M242" s="6">
        <v>0</v>
      </c>
    </row>
    <row r="243" spans="1:13" x14ac:dyDescent="0.25">
      <c r="A243" s="8" t="s">
        <v>43</v>
      </c>
      <c r="B243" s="8" t="s">
        <v>94</v>
      </c>
      <c r="C243" s="8" t="s">
        <v>197</v>
      </c>
      <c r="D243" s="8" t="s">
        <v>893</v>
      </c>
      <c r="E243" s="7">
        <v>0</v>
      </c>
      <c r="F243" s="7">
        <v>0</v>
      </c>
      <c r="G243" s="6">
        <v>0</v>
      </c>
      <c r="H243" s="7">
        <v>0</v>
      </c>
      <c r="I243" s="6">
        <v>0</v>
      </c>
      <c r="J243" s="7">
        <v>0</v>
      </c>
      <c r="K243" s="6">
        <v>0</v>
      </c>
      <c r="L243" s="7">
        <v>0</v>
      </c>
      <c r="M243" s="6">
        <v>0</v>
      </c>
    </row>
    <row r="244" spans="1:13" x14ac:dyDescent="0.25">
      <c r="A244" s="8" t="s">
        <v>43</v>
      </c>
      <c r="B244" s="8" t="s">
        <v>94</v>
      </c>
      <c r="C244" s="8" t="s">
        <v>198</v>
      </c>
      <c r="D244" s="8" t="s">
        <v>892</v>
      </c>
      <c r="E244" s="7">
        <v>0</v>
      </c>
      <c r="F244" s="7">
        <v>0</v>
      </c>
      <c r="G244" s="6">
        <v>0</v>
      </c>
      <c r="H244" s="7">
        <v>0</v>
      </c>
      <c r="I244" s="6">
        <v>0</v>
      </c>
      <c r="J244" s="7">
        <v>0</v>
      </c>
      <c r="K244" s="6">
        <v>0</v>
      </c>
      <c r="L244" s="7">
        <v>0</v>
      </c>
      <c r="M244" s="6">
        <v>0</v>
      </c>
    </row>
    <row r="245" spans="1:13" x14ac:dyDescent="0.25">
      <c r="A245" s="8" t="s">
        <v>43</v>
      </c>
      <c r="B245" s="8" t="s">
        <v>94</v>
      </c>
      <c r="C245" s="8" t="s">
        <v>199</v>
      </c>
      <c r="D245" s="8" t="s">
        <v>893</v>
      </c>
      <c r="E245" s="7">
        <v>0</v>
      </c>
      <c r="F245" s="7">
        <v>0</v>
      </c>
      <c r="G245" s="6">
        <v>0</v>
      </c>
      <c r="H245" s="7">
        <v>0</v>
      </c>
      <c r="I245" s="6">
        <v>0</v>
      </c>
      <c r="J245" s="7">
        <v>0</v>
      </c>
      <c r="K245" s="6">
        <v>0</v>
      </c>
      <c r="L245" s="7">
        <v>0</v>
      </c>
      <c r="M245" s="6">
        <v>0</v>
      </c>
    </row>
    <row r="246" spans="1:13" x14ac:dyDescent="0.25">
      <c r="A246" s="8" t="s">
        <v>43</v>
      </c>
      <c r="B246" s="8" t="s">
        <v>94</v>
      </c>
      <c r="C246" s="8" t="s">
        <v>200</v>
      </c>
      <c r="D246" s="8" t="s">
        <v>893</v>
      </c>
      <c r="E246" s="7">
        <v>0</v>
      </c>
      <c r="F246" s="7">
        <v>0</v>
      </c>
      <c r="G246" s="6">
        <v>0</v>
      </c>
      <c r="H246" s="7">
        <v>0</v>
      </c>
      <c r="I246" s="6">
        <v>0</v>
      </c>
      <c r="J246" s="7">
        <v>0</v>
      </c>
      <c r="K246" s="6">
        <v>0</v>
      </c>
      <c r="L246" s="7">
        <v>0</v>
      </c>
      <c r="M246" s="6">
        <v>0</v>
      </c>
    </row>
    <row r="247" spans="1:13" x14ac:dyDescent="0.25">
      <c r="A247" s="8" t="s">
        <v>43</v>
      </c>
      <c r="B247" s="8" t="s">
        <v>94</v>
      </c>
      <c r="C247" s="8" t="s">
        <v>201</v>
      </c>
      <c r="D247" s="8" t="s">
        <v>892</v>
      </c>
      <c r="E247" s="7">
        <v>0</v>
      </c>
      <c r="F247" s="7">
        <v>0</v>
      </c>
      <c r="G247" s="6">
        <v>0</v>
      </c>
      <c r="H247" s="7">
        <v>0</v>
      </c>
      <c r="I247" s="6">
        <v>0</v>
      </c>
      <c r="J247" s="7">
        <v>0</v>
      </c>
      <c r="K247" s="6">
        <v>0</v>
      </c>
      <c r="L247" s="7">
        <v>0</v>
      </c>
      <c r="M247" s="6">
        <v>0</v>
      </c>
    </row>
    <row r="248" spans="1:13" x14ac:dyDescent="0.25">
      <c r="A248" s="8" t="s">
        <v>43</v>
      </c>
      <c r="B248" s="8" t="s">
        <v>94</v>
      </c>
      <c r="C248" s="8" t="s">
        <v>202</v>
      </c>
      <c r="D248" s="8" t="s">
        <v>892</v>
      </c>
      <c r="E248" s="7">
        <v>0</v>
      </c>
      <c r="F248" s="7">
        <v>0</v>
      </c>
      <c r="G248" s="6">
        <v>0</v>
      </c>
      <c r="H248" s="7">
        <v>0</v>
      </c>
      <c r="I248" s="6">
        <v>0</v>
      </c>
      <c r="J248" s="7">
        <v>0</v>
      </c>
      <c r="K248" s="6">
        <v>0</v>
      </c>
      <c r="L248" s="7">
        <v>0</v>
      </c>
      <c r="M248" s="6">
        <v>0</v>
      </c>
    </row>
    <row r="249" spans="1:13" x14ac:dyDescent="0.25">
      <c r="A249" s="8" t="s">
        <v>43</v>
      </c>
      <c r="B249" s="8" t="s">
        <v>94</v>
      </c>
      <c r="C249" s="8" t="s">
        <v>203</v>
      </c>
      <c r="D249" s="8" t="s">
        <v>893</v>
      </c>
      <c r="E249" s="7">
        <v>0</v>
      </c>
      <c r="F249" s="7">
        <v>0</v>
      </c>
      <c r="G249" s="6">
        <v>0</v>
      </c>
      <c r="H249" s="7">
        <v>0</v>
      </c>
      <c r="I249" s="6">
        <v>0</v>
      </c>
      <c r="J249" s="7">
        <v>0</v>
      </c>
      <c r="K249" s="6">
        <v>0</v>
      </c>
      <c r="L249" s="7">
        <v>0</v>
      </c>
      <c r="M249" s="6">
        <v>0</v>
      </c>
    </row>
    <row r="250" spans="1:13" x14ac:dyDescent="0.25">
      <c r="A250" s="8" t="s">
        <v>43</v>
      </c>
      <c r="B250" s="8" t="s">
        <v>94</v>
      </c>
      <c r="C250" s="8" t="s">
        <v>204</v>
      </c>
      <c r="D250" s="8" t="s">
        <v>892</v>
      </c>
      <c r="E250" s="7">
        <v>0</v>
      </c>
      <c r="F250" s="7">
        <v>0</v>
      </c>
      <c r="G250" s="6">
        <v>0</v>
      </c>
      <c r="H250" s="7">
        <v>0</v>
      </c>
      <c r="I250" s="6">
        <v>0</v>
      </c>
      <c r="J250" s="7">
        <v>0</v>
      </c>
      <c r="K250" s="6">
        <v>0</v>
      </c>
      <c r="L250" s="7">
        <v>0</v>
      </c>
      <c r="M250" s="6">
        <v>0</v>
      </c>
    </row>
    <row r="251" spans="1:13" x14ac:dyDescent="0.25">
      <c r="A251" s="8" t="s">
        <v>43</v>
      </c>
      <c r="B251" s="8" t="s">
        <v>94</v>
      </c>
      <c r="C251" s="8" t="s">
        <v>205</v>
      </c>
      <c r="D251" s="8" t="s">
        <v>892</v>
      </c>
      <c r="E251" s="7">
        <v>0</v>
      </c>
      <c r="F251" s="7">
        <v>0</v>
      </c>
      <c r="G251" s="6">
        <v>0</v>
      </c>
      <c r="H251" s="7">
        <v>0</v>
      </c>
      <c r="I251" s="6">
        <v>0</v>
      </c>
      <c r="J251" s="7">
        <v>0</v>
      </c>
      <c r="K251" s="6">
        <v>0</v>
      </c>
      <c r="L251" s="7">
        <v>0</v>
      </c>
      <c r="M251" s="6">
        <v>0</v>
      </c>
    </row>
    <row r="252" spans="1:13" x14ac:dyDescent="0.25">
      <c r="A252" s="8" t="s">
        <v>43</v>
      </c>
      <c r="B252" s="8" t="s">
        <v>94</v>
      </c>
      <c r="C252" s="8" t="s">
        <v>206</v>
      </c>
      <c r="D252" s="8" t="s">
        <v>893</v>
      </c>
      <c r="E252" s="7">
        <v>0</v>
      </c>
      <c r="F252" s="7">
        <v>0</v>
      </c>
      <c r="G252" s="6">
        <v>0</v>
      </c>
      <c r="H252" s="7">
        <v>0</v>
      </c>
      <c r="I252" s="6">
        <v>0</v>
      </c>
      <c r="J252" s="7">
        <v>0</v>
      </c>
      <c r="K252" s="6">
        <v>0</v>
      </c>
      <c r="L252" s="7">
        <v>0</v>
      </c>
      <c r="M252" s="6">
        <v>0</v>
      </c>
    </row>
    <row r="253" spans="1:13" x14ac:dyDescent="0.25">
      <c r="A253" s="8" t="s">
        <v>43</v>
      </c>
      <c r="B253" s="8" t="s">
        <v>94</v>
      </c>
      <c r="C253" s="8" t="s">
        <v>207</v>
      </c>
      <c r="D253" s="8" t="s">
        <v>892</v>
      </c>
      <c r="E253" s="7">
        <v>0</v>
      </c>
      <c r="F253" s="7">
        <v>0</v>
      </c>
      <c r="G253" s="6">
        <v>0</v>
      </c>
      <c r="H253" s="7">
        <v>0</v>
      </c>
      <c r="I253" s="6">
        <v>0</v>
      </c>
      <c r="J253" s="7">
        <v>0</v>
      </c>
      <c r="K253" s="6">
        <v>0</v>
      </c>
      <c r="L253" s="7">
        <v>0</v>
      </c>
      <c r="M253" s="6">
        <v>0</v>
      </c>
    </row>
    <row r="254" spans="1:13" x14ac:dyDescent="0.25">
      <c r="A254" s="8" t="s">
        <v>43</v>
      </c>
      <c r="B254" s="8" t="s">
        <v>94</v>
      </c>
      <c r="C254" s="8" t="s">
        <v>208</v>
      </c>
      <c r="D254" s="8" t="s">
        <v>892</v>
      </c>
      <c r="E254" s="7">
        <v>0</v>
      </c>
      <c r="F254" s="7">
        <v>0</v>
      </c>
      <c r="G254" s="6">
        <v>0</v>
      </c>
      <c r="H254" s="7">
        <v>0</v>
      </c>
      <c r="I254" s="6">
        <v>0</v>
      </c>
      <c r="J254" s="7">
        <v>0</v>
      </c>
      <c r="K254" s="6">
        <v>0</v>
      </c>
      <c r="L254" s="7">
        <v>0</v>
      </c>
      <c r="M254" s="6">
        <v>0</v>
      </c>
    </row>
    <row r="255" spans="1:13" x14ac:dyDescent="0.25">
      <c r="A255" s="8" t="s">
        <v>43</v>
      </c>
      <c r="B255" s="8" t="s">
        <v>94</v>
      </c>
      <c r="C255" s="8" t="s">
        <v>209</v>
      </c>
      <c r="D255" s="8" t="s">
        <v>892</v>
      </c>
      <c r="E255" s="7">
        <v>0</v>
      </c>
      <c r="F255" s="7">
        <v>0</v>
      </c>
      <c r="G255" s="6">
        <v>0</v>
      </c>
      <c r="H255" s="7">
        <v>0</v>
      </c>
      <c r="I255" s="6">
        <v>0</v>
      </c>
      <c r="J255" s="7">
        <v>0</v>
      </c>
      <c r="K255" s="6">
        <v>0</v>
      </c>
      <c r="L255" s="7">
        <v>0</v>
      </c>
      <c r="M255" s="6">
        <v>0</v>
      </c>
    </row>
    <row r="256" spans="1:13" x14ac:dyDescent="0.25">
      <c r="A256" s="8" t="s">
        <v>43</v>
      </c>
      <c r="B256" s="8" t="s">
        <v>94</v>
      </c>
      <c r="C256" s="8" t="s">
        <v>210</v>
      </c>
      <c r="D256" s="8" t="s">
        <v>892</v>
      </c>
      <c r="E256" s="7">
        <v>0</v>
      </c>
      <c r="F256" s="7">
        <v>0</v>
      </c>
      <c r="G256" s="6">
        <v>0</v>
      </c>
      <c r="H256" s="7">
        <v>0</v>
      </c>
      <c r="I256" s="6">
        <v>0</v>
      </c>
      <c r="J256" s="7">
        <v>0</v>
      </c>
      <c r="K256" s="6">
        <v>0</v>
      </c>
      <c r="L256" s="7">
        <v>0</v>
      </c>
      <c r="M256" s="6">
        <v>0</v>
      </c>
    </row>
    <row r="257" spans="1:13" x14ac:dyDescent="0.25">
      <c r="A257" s="8" t="s">
        <v>43</v>
      </c>
      <c r="B257" s="8" t="s">
        <v>94</v>
      </c>
      <c r="C257" s="8" t="s">
        <v>214</v>
      </c>
      <c r="D257" s="8" t="s">
        <v>892</v>
      </c>
      <c r="E257" s="7">
        <v>0</v>
      </c>
      <c r="F257" s="7">
        <v>0</v>
      </c>
      <c r="G257" s="6">
        <v>0</v>
      </c>
      <c r="H257" s="7">
        <v>0</v>
      </c>
      <c r="I257" s="6">
        <v>0</v>
      </c>
      <c r="J257" s="7">
        <v>0</v>
      </c>
      <c r="K257" s="6">
        <v>0</v>
      </c>
      <c r="L257" s="7">
        <v>0</v>
      </c>
      <c r="M257" s="6">
        <v>0</v>
      </c>
    </row>
    <row r="258" spans="1:13" x14ac:dyDescent="0.25">
      <c r="A258" s="8" t="s">
        <v>43</v>
      </c>
      <c r="B258" s="8" t="s">
        <v>94</v>
      </c>
      <c r="C258" s="8" t="s">
        <v>215</v>
      </c>
      <c r="D258" s="8" t="s">
        <v>893</v>
      </c>
      <c r="E258" s="7">
        <v>0</v>
      </c>
      <c r="F258" s="7">
        <v>0</v>
      </c>
      <c r="G258" s="6">
        <v>0</v>
      </c>
      <c r="H258" s="7">
        <v>0</v>
      </c>
      <c r="I258" s="6">
        <v>0</v>
      </c>
      <c r="J258" s="7">
        <v>0</v>
      </c>
      <c r="K258" s="6">
        <v>0</v>
      </c>
      <c r="L258" s="7">
        <v>0</v>
      </c>
      <c r="M258" s="6">
        <v>0</v>
      </c>
    </row>
    <row r="259" spans="1:13" x14ac:dyDescent="0.25">
      <c r="A259" s="8" t="s">
        <v>43</v>
      </c>
      <c r="B259" s="8" t="s">
        <v>94</v>
      </c>
      <c r="C259" s="8" t="s">
        <v>216</v>
      </c>
      <c r="D259" s="8" t="s">
        <v>893</v>
      </c>
      <c r="E259" s="7">
        <v>0</v>
      </c>
      <c r="F259" s="7">
        <v>0</v>
      </c>
      <c r="G259" s="6">
        <v>0</v>
      </c>
      <c r="H259" s="7">
        <v>0</v>
      </c>
      <c r="I259" s="6">
        <v>0</v>
      </c>
      <c r="J259" s="7">
        <v>0</v>
      </c>
      <c r="K259" s="6">
        <v>0</v>
      </c>
      <c r="L259" s="7">
        <v>0</v>
      </c>
      <c r="M259" s="6">
        <v>0</v>
      </c>
    </row>
    <row r="260" spans="1:13" x14ac:dyDescent="0.25">
      <c r="A260" s="8" t="s">
        <v>43</v>
      </c>
      <c r="B260" s="8" t="s">
        <v>94</v>
      </c>
      <c r="C260" s="8" t="s">
        <v>217</v>
      </c>
      <c r="D260" s="8" t="s">
        <v>898</v>
      </c>
      <c r="E260" s="7">
        <v>0</v>
      </c>
      <c r="F260" s="7">
        <v>0</v>
      </c>
      <c r="G260" s="6">
        <v>0</v>
      </c>
      <c r="H260" s="7">
        <v>0</v>
      </c>
      <c r="I260" s="6">
        <v>0</v>
      </c>
      <c r="J260" s="7">
        <v>0</v>
      </c>
      <c r="K260" s="6">
        <v>0</v>
      </c>
      <c r="L260" s="7">
        <v>0</v>
      </c>
      <c r="M260" s="6">
        <v>0</v>
      </c>
    </row>
    <row r="261" spans="1:13" x14ac:dyDescent="0.25">
      <c r="A261" s="8" t="s">
        <v>43</v>
      </c>
      <c r="B261" s="8" t="s">
        <v>94</v>
      </c>
      <c r="C261" s="8" t="s">
        <v>218</v>
      </c>
      <c r="D261" s="8" t="s">
        <v>894</v>
      </c>
      <c r="E261" s="7">
        <v>0</v>
      </c>
      <c r="F261" s="7">
        <v>0</v>
      </c>
      <c r="G261" s="6">
        <v>0</v>
      </c>
      <c r="H261" s="7">
        <v>0</v>
      </c>
      <c r="I261" s="6">
        <v>0</v>
      </c>
      <c r="J261" s="7">
        <v>0</v>
      </c>
      <c r="K261" s="6">
        <v>0</v>
      </c>
      <c r="L261" s="7">
        <v>0</v>
      </c>
      <c r="M261" s="6">
        <v>0</v>
      </c>
    </row>
    <row r="262" spans="1:13" x14ac:dyDescent="0.25">
      <c r="A262" s="8" t="s">
        <v>43</v>
      </c>
      <c r="B262" s="8" t="s">
        <v>94</v>
      </c>
      <c r="C262" s="8" t="s">
        <v>219</v>
      </c>
      <c r="D262" s="8" t="s">
        <v>892</v>
      </c>
      <c r="E262" s="7">
        <v>0</v>
      </c>
      <c r="F262" s="7">
        <v>0</v>
      </c>
      <c r="G262" s="6">
        <v>0</v>
      </c>
      <c r="H262" s="7">
        <v>0</v>
      </c>
      <c r="I262" s="6">
        <v>0</v>
      </c>
      <c r="J262" s="7">
        <v>0</v>
      </c>
      <c r="K262" s="6">
        <v>0</v>
      </c>
      <c r="L262" s="7">
        <v>0</v>
      </c>
      <c r="M262" s="6">
        <v>0</v>
      </c>
    </row>
    <row r="263" spans="1:13" x14ac:dyDescent="0.25">
      <c r="A263" s="8" t="s">
        <v>43</v>
      </c>
      <c r="B263" s="8" t="s">
        <v>94</v>
      </c>
      <c r="C263" s="8" t="s">
        <v>220</v>
      </c>
      <c r="D263" s="8" t="s">
        <v>892</v>
      </c>
      <c r="E263" s="7">
        <v>0</v>
      </c>
      <c r="F263" s="7">
        <v>0</v>
      </c>
      <c r="G263" s="6">
        <v>0</v>
      </c>
      <c r="H263" s="7">
        <v>0</v>
      </c>
      <c r="I263" s="6">
        <v>0</v>
      </c>
      <c r="J263" s="7">
        <v>0</v>
      </c>
      <c r="K263" s="6">
        <v>0</v>
      </c>
      <c r="L263" s="7">
        <v>0</v>
      </c>
      <c r="M263" s="6">
        <v>0</v>
      </c>
    </row>
    <row r="264" spans="1:13" x14ac:dyDescent="0.25">
      <c r="A264" s="8" t="s">
        <v>43</v>
      </c>
      <c r="B264" s="8" t="s">
        <v>94</v>
      </c>
      <c r="C264" s="8" t="s">
        <v>221</v>
      </c>
      <c r="D264" s="8" t="s">
        <v>893</v>
      </c>
      <c r="E264" s="7">
        <v>0</v>
      </c>
      <c r="F264" s="7">
        <v>0</v>
      </c>
      <c r="G264" s="6">
        <v>0</v>
      </c>
      <c r="H264" s="7">
        <v>0</v>
      </c>
      <c r="I264" s="6">
        <v>0</v>
      </c>
      <c r="J264" s="7">
        <v>0</v>
      </c>
      <c r="K264" s="6">
        <v>0</v>
      </c>
      <c r="L264" s="7">
        <v>0</v>
      </c>
      <c r="M264" s="6">
        <v>0</v>
      </c>
    </row>
    <row r="265" spans="1:13" x14ac:dyDescent="0.25">
      <c r="A265" s="8" t="s">
        <v>43</v>
      </c>
      <c r="B265" s="8" t="s">
        <v>94</v>
      </c>
      <c r="C265" s="8" t="s">
        <v>222</v>
      </c>
      <c r="D265" s="8" t="s">
        <v>892</v>
      </c>
      <c r="E265" s="7">
        <v>0</v>
      </c>
      <c r="F265" s="7">
        <v>0</v>
      </c>
      <c r="G265" s="6">
        <v>0</v>
      </c>
      <c r="H265" s="7">
        <v>0</v>
      </c>
      <c r="I265" s="6">
        <v>0</v>
      </c>
      <c r="J265" s="7">
        <v>0</v>
      </c>
      <c r="K265" s="6">
        <v>0</v>
      </c>
      <c r="L265" s="7">
        <v>0</v>
      </c>
      <c r="M265" s="6">
        <v>0</v>
      </c>
    </row>
    <row r="266" spans="1:13" x14ac:dyDescent="0.25">
      <c r="A266" s="8" t="s">
        <v>43</v>
      </c>
      <c r="B266" s="8" t="s">
        <v>94</v>
      </c>
      <c r="C266" s="8" t="s">
        <v>223</v>
      </c>
      <c r="D266" s="8" t="s">
        <v>892</v>
      </c>
      <c r="E266" s="7">
        <v>0</v>
      </c>
      <c r="F266" s="7">
        <v>0</v>
      </c>
      <c r="G266" s="6">
        <v>0</v>
      </c>
      <c r="H266" s="7">
        <v>0</v>
      </c>
      <c r="I266" s="6">
        <v>0</v>
      </c>
      <c r="J266" s="7">
        <v>0</v>
      </c>
      <c r="K266" s="6">
        <v>0</v>
      </c>
      <c r="L266" s="7">
        <v>0</v>
      </c>
      <c r="M266" s="6">
        <v>0</v>
      </c>
    </row>
    <row r="267" spans="1:13" x14ac:dyDescent="0.25">
      <c r="A267" s="8" t="s">
        <v>43</v>
      </c>
      <c r="B267" s="8" t="s">
        <v>94</v>
      </c>
      <c r="C267" s="8" t="s">
        <v>224</v>
      </c>
      <c r="D267" s="8" t="s">
        <v>892</v>
      </c>
      <c r="E267" s="7">
        <v>0</v>
      </c>
      <c r="F267" s="7">
        <v>0</v>
      </c>
      <c r="G267" s="6">
        <v>0</v>
      </c>
      <c r="H267" s="7">
        <v>0</v>
      </c>
      <c r="I267" s="6">
        <v>0</v>
      </c>
      <c r="J267" s="7">
        <v>0</v>
      </c>
      <c r="K267" s="6">
        <v>0</v>
      </c>
      <c r="L267" s="7">
        <v>0</v>
      </c>
      <c r="M267" s="6">
        <v>0</v>
      </c>
    </row>
    <row r="268" spans="1:13" x14ac:dyDescent="0.25">
      <c r="A268" s="8" t="s">
        <v>43</v>
      </c>
      <c r="B268" s="8" t="s">
        <v>94</v>
      </c>
      <c r="C268" s="8" t="s">
        <v>225</v>
      </c>
      <c r="D268" s="8" t="s">
        <v>893</v>
      </c>
      <c r="E268" s="7">
        <v>0</v>
      </c>
      <c r="F268" s="7">
        <v>0</v>
      </c>
      <c r="G268" s="6">
        <v>0</v>
      </c>
      <c r="H268" s="7">
        <v>0</v>
      </c>
      <c r="I268" s="6">
        <v>0</v>
      </c>
      <c r="J268" s="7">
        <v>0</v>
      </c>
      <c r="K268" s="6">
        <v>0</v>
      </c>
      <c r="L268" s="7">
        <v>0</v>
      </c>
      <c r="M268" s="6">
        <v>0</v>
      </c>
    </row>
    <row r="269" spans="1:13" x14ac:dyDescent="0.25">
      <c r="A269" s="8" t="s">
        <v>43</v>
      </c>
      <c r="B269" s="8" t="s">
        <v>94</v>
      </c>
      <c r="C269" s="8" t="s">
        <v>226</v>
      </c>
      <c r="D269" s="8" t="s">
        <v>892</v>
      </c>
      <c r="E269" s="7">
        <v>0</v>
      </c>
      <c r="F269" s="7">
        <v>0</v>
      </c>
      <c r="G269" s="6">
        <v>0</v>
      </c>
      <c r="H269" s="7">
        <v>0</v>
      </c>
      <c r="I269" s="6">
        <v>0</v>
      </c>
      <c r="J269" s="7">
        <v>0</v>
      </c>
      <c r="K269" s="6">
        <v>0</v>
      </c>
      <c r="L269" s="7">
        <v>0</v>
      </c>
      <c r="M269" s="6">
        <v>0</v>
      </c>
    </row>
    <row r="270" spans="1:13" x14ac:dyDescent="0.25">
      <c r="A270" s="8" t="s">
        <v>43</v>
      </c>
      <c r="B270" s="8" t="s">
        <v>94</v>
      </c>
      <c r="C270" s="8" t="s">
        <v>227</v>
      </c>
      <c r="D270" s="8" t="s">
        <v>892</v>
      </c>
      <c r="E270" s="7">
        <v>0</v>
      </c>
      <c r="F270" s="7">
        <v>0</v>
      </c>
      <c r="G270" s="6">
        <v>0</v>
      </c>
      <c r="H270" s="7">
        <v>0</v>
      </c>
      <c r="I270" s="6">
        <v>0</v>
      </c>
      <c r="J270" s="7">
        <v>0</v>
      </c>
      <c r="K270" s="6">
        <v>0</v>
      </c>
      <c r="L270" s="7">
        <v>0</v>
      </c>
      <c r="M270" s="6">
        <v>0</v>
      </c>
    </row>
    <row r="271" spans="1:13" x14ac:dyDescent="0.25">
      <c r="A271" s="8" t="s">
        <v>43</v>
      </c>
      <c r="B271" s="8" t="s">
        <v>94</v>
      </c>
      <c r="C271" s="8" t="s">
        <v>228</v>
      </c>
      <c r="D271" s="8" t="s">
        <v>892</v>
      </c>
      <c r="E271" s="7">
        <v>0</v>
      </c>
      <c r="F271" s="7">
        <v>0</v>
      </c>
      <c r="G271" s="6">
        <v>0</v>
      </c>
      <c r="H271" s="7">
        <v>0</v>
      </c>
      <c r="I271" s="6">
        <v>0</v>
      </c>
      <c r="J271" s="7">
        <v>0</v>
      </c>
      <c r="K271" s="6">
        <v>0</v>
      </c>
      <c r="L271" s="7">
        <v>0</v>
      </c>
      <c r="M271" s="6">
        <v>0</v>
      </c>
    </row>
    <row r="272" spans="1:13" x14ac:dyDescent="0.25">
      <c r="A272" s="8" t="s">
        <v>43</v>
      </c>
      <c r="B272" s="8" t="s">
        <v>94</v>
      </c>
      <c r="C272" s="8" t="s">
        <v>229</v>
      </c>
      <c r="D272" s="8" t="s">
        <v>896</v>
      </c>
      <c r="E272" s="7">
        <v>0</v>
      </c>
      <c r="F272" s="7">
        <v>0</v>
      </c>
      <c r="G272" s="6">
        <v>0</v>
      </c>
      <c r="H272" s="7">
        <v>0</v>
      </c>
      <c r="I272" s="6">
        <v>0</v>
      </c>
      <c r="J272" s="7">
        <v>0</v>
      </c>
      <c r="K272" s="6">
        <v>0</v>
      </c>
      <c r="L272" s="7">
        <v>0</v>
      </c>
      <c r="M272" s="6">
        <v>0</v>
      </c>
    </row>
    <row r="273" spans="1:13" x14ac:dyDescent="0.25">
      <c r="A273" s="8" t="s">
        <v>43</v>
      </c>
      <c r="B273" s="8" t="s">
        <v>94</v>
      </c>
      <c r="C273" s="8" t="s">
        <v>230</v>
      </c>
      <c r="D273" s="8" t="s">
        <v>892</v>
      </c>
      <c r="E273" s="7">
        <v>0</v>
      </c>
      <c r="F273" s="7">
        <v>0</v>
      </c>
      <c r="G273" s="6">
        <v>0</v>
      </c>
      <c r="H273" s="7">
        <v>0</v>
      </c>
      <c r="I273" s="6">
        <v>0</v>
      </c>
      <c r="J273" s="7">
        <v>0</v>
      </c>
      <c r="K273" s="6">
        <v>0</v>
      </c>
      <c r="L273" s="7">
        <v>0</v>
      </c>
      <c r="M273" s="6">
        <v>0</v>
      </c>
    </row>
    <row r="274" spans="1:13" x14ac:dyDescent="0.25">
      <c r="A274" s="8" t="s">
        <v>43</v>
      </c>
      <c r="B274" s="8" t="s">
        <v>94</v>
      </c>
      <c r="C274" s="8" t="s">
        <v>231</v>
      </c>
      <c r="D274" s="8" t="s">
        <v>893</v>
      </c>
      <c r="E274" s="7">
        <v>0</v>
      </c>
      <c r="F274" s="7">
        <v>0</v>
      </c>
      <c r="G274" s="6">
        <v>0</v>
      </c>
      <c r="H274" s="7">
        <v>0</v>
      </c>
      <c r="I274" s="6">
        <v>0</v>
      </c>
      <c r="J274" s="7">
        <v>0</v>
      </c>
      <c r="K274" s="6">
        <v>0</v>
      </c>
      <c r="L274" s="7">
        <v>0</v>
      </c>
      <c r="M274" s="6">
        <v>0</v>
      </c>
    </row>
    <row r="275" spans="1:13" x14ac:dyDescent="0.25">
      <c r="A275" s="8" t="s">
        <v>43</v>
      </c>
      <c r="B275" s="8" t="s">
        <v>94</v>
      </c>
      <c r="C275" s="8" t="s">
        <v>232</v>
      </c>
      <c r="D275" s="8" t="s">
        <v>892</v>
      </c>
      <c r="E275" s="7">
        <v>0</v>
      </c>
      <c r="F275" s="7">
        <v>0</v>
      </c>
      <c r="G275" s="6">
        <v>0</v>
      </c>
      <c r="H275" s="7">
        <v>0</v>
      </c>
      <c r="I275" s="6">
        <v>0</v>
      </c>
      <c r="J275" s="7">
        <v>0</v>
      </c>
      <c r="K275" s="6">
        <v>0</v>
      </c>
      <c r="L275" s="7">
        <v>0</v>
      </c>
      <c r="M275" s="6">
        <v>0</v>
      </c>
    </row>
    <row r="276" spans="1:13" x14ac:dyDescent="0.25">
      <c r="A276" s="8" t="s">
        <v>43</v>
      </c>
      <c r="B276" s="8" t="s">
        <v>94</v>
      </c>
      <c r="C276" s="8" t="s">
        <v>233</v>
      </c>
      <c r="D276" s="8" t="s">
        <v>893</v>
      </c>
      <c r="E276" s="7">
        <v>0</v>
      </c>
      <c r="F276" s="7">
        <v>0</v>
      </c>
      <c r="G276" s="6">
        <v>0</v>
      </c>
      <c r="H276" s="7">
        <v>0</v>
      </c>
      <c r="I276" s="6">
        <v>0</v>
      </c>
      <c r="J276" s="7">
        <v>0</v>
      </c>
      <c r="K276" s="6">
        <v>0</v>
      </c>
      <c r="L276" s="7">
        <v>0</v>
      </c>
      <c r="M276" s="6">
        <v>0</v>
      </c>
    </row>
    <row r="277" spans="1:13" x14ac:dyDescent="0.25">
      <c r="A277" s="8" t="s">
        <v>43</v>
      </c>
      <c r="B277" s="8" t="s">
        <v>94</v>
      </c>
      <c r="C277" s="8" t="s">
        <v>234</v>
      </c>
      <c r="D277" s="8" t="s">
        <v>893</v>
      </c>
      <c r="E277" s="7">
        <v>0</v>
      </c>
      <c r="F277" s="7">
        <v>0</v>
      </c>
      <c r="G277" s="6">
        <v>0</v>
      </c>
      <c r="H277" s="7">
        <v>0</v>
      </c>
      <c r="I277" s="6">
        <v>0</v>
      </c>
      <c r="J277" s="7">
        <v>0</v>
      </c>
      <c r="K277" s="6">
        <v>0</v>
      </c>
      <c r="L277" s="7">
        <v>0</v>
      </c>
      <c r="M277" s="6">
        <v>0</v>
      </c>
    </row>
    <row r="278" spans="1:13" x14ac:dyDescent="0.25">
      <c r="A278" s="8" t="s">
        <v>43</v>
      </c>
      <c r="B278" s="8" t="s">
        <v>94</v>
      </c>
      <c r="C278" s="8" t="s">
        <v>235</v>
      </c>
      <c r="D278" s="8" t="s">
        <v>893</v>
      </c>
      <c r="E278" s="7">
        <v>0</v>
      </c>
      <c r="F278" s="7">
        <v>0</v>
      </c>
      <c r="G278" s="6">
        <v>0</v>
      </c>
      <c r="H278" s="7">
        <v>0</v>
      </c>
      <c r="I278" s="6">
        <v>0</v>
      </c>
      <c r="J278" s="7">
        <v>0</v>
      </c>
      <c r="K278" s="6">
        <v>0</v>
      </c>
      <c r="L278" s="7">
        <v>0</v>
      </c>
      <c r="M278" s="6">
        <v>0</v>
      </c>
    </row>
    <row r="279" spans="1:13" x14ac:dyDescent="0.25">
      <c r="A279" s="8" t="s">
        <v>43</v>
      </c>
      <c r="B279" s="8" t="s">
        <v>94</v>
      </c>
      <c r="C279" s="8" t="s">
        <v>236</v>
      </c>
      <c r="D279" s="8" t="s">
        <v>894</v>
      </c>
      <c r="E279" s="7">
        <v>0</v>
      </c>
      <c r="F279" s="7">
        <v>0</v>
      </c>
      <c r="G279" s="6">
        <v>0</v>
      </c>
      <c r="H279" s="7">
        <v>0</v>
      </c>
      <c r="I279" s="6">
        <v>0</v>
      </c>
      <c r="J279" s="7">
        <v>0</v>
      </c>
      <c r="K279" s="6">
        <v>0</v>
      </c>
      <c r="L279" s="7">
        <v>0</v>
      </c>
      <c r="M279" s="6">
        <v>0</v>
      </c>
    </row>
    <row r="280" spans="1:13" x14ac:dyDescent="0.25">
      <c r="A280" s="8" t="s">
        <v>43</v>
      </c>
      <c r="B280" s="8" t="s">
        <v>94</v>
      </c>
      <c r="C280" s="8" t="s">
        <v>237</v>
      </c>
      <c r="D280" s="8" t="s">
        <v>892</v>
      </c>
      <c r="E280" s="7">
        <v>0</v>
      </c>
      <c r="F280" s="7">
        <v>0</v>
      </c>
      <c r="G280" s="6">
        <v>0</v>
      </c>
      <c r="H280" s="7">
        <v>0</v>
      </c>
      <c r="I280" s="6">
        <v>0</v>
      </c>
      <c r="J280" s="7">
        <v>0</v>
      </c>
      <c r="K280" s="6">
        <v>0</v>
      </c>
      <c r="L280" s="7">
        <v>0</v>
      </c>
      <c r="M280" s="6">
        <v>0</v>
      </c>
    </row>
    <row r="281" spans="1:13" x14ac:dyDescent="0.25">
      <c r="A281" s="8" t="s">
        <v>43</v>
      </c>
      <c r="B281" s="8" t="s">
        <v>94</v>
      </c>
      <c r="C281" s="8" t="s">
        <v>238</v>
      </c>
      <c r="D281" s="8" t="s">
        <v>892</v>
      </c>
      <c r="E281" s="7">
        <v>0</v>
      </c>
      <c r="F281" s="7">
        <v>0</v>
      </c>
      <c r="G281" s="6">
        <v>0</v>
      </c>
      <c r="H281" s="7">
        <v>0</v>
      </c>
      <c r="I281" s="6">
        <v>0</v>
      </c>
      <c r="J281" s="7">
        <v>0</v>
      </c>
      <c r="K281" s="6">
        <v>0</v>
      </c>
      <c r="L281" s="7">
        <v>0</v>
      </c>
      <c r="M281" s="6">
        <v>0</v>
      </c>
    </row>
    <row r="282" spans="1:13" x14ac:dyDescent="0.25">
      <c r="A282" s="8" t="s">
        <v>43</v>
      </c>
      <c r="B282" s="8" t="s">
        <v>94</v>
      </c>
      <c r="C282" s="8" t="s">
        <v>239</v>
      </c>
      <c r="D282" s="8" t="s">
        <v>892</v>
      </c>
      <c r="E282" s="7">
        <v>0</v>
      </c>
      <c r="F282" s="7">
        <v>0</v>
      </c>
      <c r="G282" s="6">
        <v>0</v>
      </c>
      <c r="H282" s="7">
        <v>0</v>
      </c>
      <c r="I282" s="6">
        <v>0</v>
      </c>
      <c r="J282" s="7">
        <v>0</v>
      </c>
      <c r="K282" s="6">
        <v>0</v>
      </c>
      <c r="L282" s="7">
        <v>0</v>
      </c>
      <c r="M282" s="6">
        <v>0</v>
      </c>
    </row>
    <row r="283" spans="1:13" x14ac:dyDescent="0.25">
      <c r="A283" s="8" t="s">
        <v>43</v>
      </c>
      <c r="B283" s="8" t="s">
        <v>94</v>
      </c>
      <c r="C283" s="8" t="s">
        <v>240</v>
      </c>
      <c r="D283" s="8" t="s">
        <v>892</v>
      </c>
      <c r="E283" s="7">
        <v>0</v>
      </c>
      <c r="F283" s="7">
        <v>0</v>
      </c>
      <c r="G283" s="6">
        <v>0</v>
      </c>
      <c r="H283" s="7">
        <v>0</v>
      </c>
      <c r="I283" s="6">
        <v>0</v>
      </c>
      <c r="J283" s="7">
        <v>0</v>
      </c>
      <c r="K283" s="6">
        <v>0</v>
      </c>
      <c r="L283" s="7">
        <v>0</v>
      </c>
      <c r="M283" s="6">
        <v>0</v>
      </c>
    </row>
    <row r="284" spans="1:13" x14ac:dyDescent="0.25">
      <c r="A284" s="8" t="s">
        <v>43</v>
      </c>
      <c r="B284" s="8" t="s">
        <v>94</v>
      </c>
      <c r="C284" s="8" t="s">
        <v>241</v>
      </c>
      <c r="D284" s="8" t="s">
        <v>892</v>
      </c>
      <c r="E284" s="7">
        <v>0</v>
      </c>
      <c r="F284" s="7">
        <v>0</v>
      </c>
      <c r="G284" s="6">
        <v>0</v>
      </c>
      <c r="H284" s="7">
        <v>0</v>
      </c>
      <c r="I284" s="6">
        <v>0</v>
      </c>
      <c r="J284" s="7">
        <v>0</v>
      </c>
      <c r="K284" s="6">
        <v>0</v>
      </c>
      <c r="L284" s="7">
        <v>0</v>
      </c>
      <c r="M284" s="6">
        <v>0</v>
      </c>
    </row>
    <row r="285" spans="1:13" x14ac:dyDescent="0.25">
      <c r="A285" s="8" t="s">
        <v>43</v>
      </c>
      <c r="B285" s="8" t="s">
        <v>94</v>
      </c>
      <c r="C285" s="8" t="s">
        <v>242</v>
      </c>
      <c r="D285" s="8" t="s">
        <v>899</v>
      </c>
      <c r="E285" s="7">
        <v>0</v>
      </c>
      <c r="F285" s="7">
        <v>0</v>
      </c>
      <c r="G285" s="6">
        <v>0</v>
      </c>
      <c r="H285" s="7">
        <v>0</v>
      </c>
      <c r="I285" s="6">
        <v>0</v>
      </c>
      <c r="J285" s="7">
        <v>0</v>
      </c>
      <c r="K285" s="6">
        <v>0</v>
      </c>
      <c r="L285" s="7">
        <v>0</v>
      </c>
      <c r="M285" s="6">
        <v>0</v>
      </c>
    </row>
    <row r="286" spans="1:13" x14ac:dyDescent="0.25">
      <c r="A286" s="8" t="s">
        <v>43</v>
      </c>
      <c r="B286" s="8" t="s">
        <v>94</v>
      </c>
      <c r="C286" s="8" t="s">
        <v>243</v>
      </c>
      <c r="D286" s="8" t="s">
        <v>892</v>
      </c>
      <c r="E286" s="7">
        <v>0</v>
      </c>
      <c r="F286" s="7">
        <v>0</v>
      </c>
      <c r="G286" s="6">
        <v>0</v>
      </c>
      <c r="H286" s="7">
        <v>0</v>
      </c>
      <c r="I286" s="6">
        <v>0</v>
      </c>
      <c r="J286" s="7">
        <v>0</v>
      </c>
      <c r="K286" s="6">
        <v>0</v>
      </c>
      <c r="L286" s="7">
        <v>0</v>
      </c>
      <c r="M286" s="6">
        <v>0</v>
      </c>
    </row>
    <row r="287" spans="1:13" x14ac:dyDescent="0.25">
      <c r="A287" s="8" t="s">
        <v>43</v>
      </c>
      <c r="B287" s="8" t="s">
        <v>94</v>
      </c>
      <c r="C287" s="8" t="s">
        <v>244</v>
      </c>
      <c r="D287" s="8" t="s">
        <v>893</v>
      </c>
      <c r="E287" s="7">
        <v>0</v>
      </c>
      <c r="F287" s="7">
        <v>0</v>
      </c>
      <c r="G287" s="6">
        <v>0</v>
      </c>
      <c r="H287" s="7">
        <v>0</v>
      </c>
      <c r="I287" s="6">
        <v>0</v>
      </c>
      <c r="J287" s="7">
        <v>0</v>
      </c>
      <c r="K287" s="6">
        <v>0</v>
      </c>
      <c r="L287" s="7">
        <v>0</v>
      </c>
      <c r="M287" s="6">
        <v>0</v>
      </c>
    </row>
    <row r="288" spans="1:13" x14ac:dyDescent="0.25">
      <c r="A288" s="8" t="s">
        <v>43</v>
      </c>
      <c r="B288" s="8" t="s">
        <v>94</v>
      </c>
      <c r="C288" s="8" t="s">
        <v>245</v>
      </c>
      <c r="D288" s="8" t="s">
        <v>894</v>
      </c>
      <c r="E288" s="7">
        <v>0</v>
      </c>
      <c r="F288" s="7">
        <v>0</v>
      </c>
      <c r="G288" s="6">
        <v>0</v>
      </c>
      <c r="H288" s="7">
        <v>0</v>
      </c>
      <c r="I288" s="6">
        <v>0</v>
      </c>
      <c r="J288" s="7">
        <v>0</v>
      </c>
      <c r="K288" s="6">
        <v>0</v>
      </c>
      <c r="L288" s="7">
        <v>0</v>
      </c>
      <c r="M288" s="6">
        <v>0</v>
      </c>
    </row>
    <row r="289" spans="1:13" x14ac:dyDescent="0.25">
      <c r="A289" s="8" t="s">
        <v>43</v>
      </c>
      <c r="B289" s="8" t="s">
        <v>94</v>
      </c>
      <c r="C289" s="8" t="s">
        <v>246</v>
      </c>
      <c r="D289" s="8" t="s">
        <v>892</v>
      </c>
      <c r="E289" s="7">
        <v>0</v>
      </c>
      <c r="F289" s="7">
        <v>0</v>
      </c>
      <c r="G289" s="6">
        <v>0</v>
      </c>
      <c r="H289" s="7">
        <v>0</v>
      </c>
      <c r="I289" s="6">
        <v>0</v>
      </c>
      <c r="J289" s="7">
        <v>0</v>
      </c>
      <c r="K289" s="6">
        <v>0</v>
      </c>
      <c r="L289" s="7">
        <v>0</v>
      </c>
      <c r="M289" s="6">
        <v>0</v>
      </c>
    </row>
    <row r="290" spans="1:13" x14ac:dyDescent="0.25">
      <c r="A290" s="8" t="s">
        <v>43</v>
      </c>
      <c r="B290" s="8" t="s">
        <v>94</v>
      </c>
      <c r="C290" s="8" t="s">
        <v>247</v>
      </c>
      <c r="D290" s="8" t="s">
        <v>892</v>
      </c>
      <c r="E290" s="7">
        <v>0</v>
      </c>
      <c r="F290" s="7">
        <v>0</v>
      </c>
      <c r="G290" s="6">
        <v>0</v>
      </c>
      <c r="H290" s="7">
        <v>0</v>
      </c>
      <c r="I290" s="6">
        <v>0</v>
      </c>
      <c r="J290" s="7">
        <v>0</v>
      </c>
      <c r="K290" s="6">
        <v>0</v>
      </c>
      <c r="L290" s="7">
        <v>0</v>
      </c>
      <c r="M290" s="6">
        <v>0</v>
      </c>
    </row>
    <row r="291" spans="1:13" x14ac:dyDescent="0.25">
      <c r="A291" s="8" t="s">
        <v>43</v>
      </c>
      <c r="B291" s="8" t="s">
        <v>94</v>
      </c>
      <c r="C291" s="8" t="s">
        <v>248</v>
      </c>
      <c r="D291" s="8" t="s">
        <v>893</v>
      </c>
      <c r="E291" s="7">
        <v>0</v>
      </c>
      <c r="F291" s="7">
        <v>0</v>
      </c>
      <c r="G291" s="6">
        <v>0</v>
      </c>
      <c r="H291" s="7">
        <v>0</v>
      </c>
      <c r="I291" s="6">
        <v>0</v>
      </c>
      <c r="J291" s="7">
        <v>0</v>
      </c>
      <c r="K291" s="6">
        <v>0</v>
      </c>
      <c r="L291" s="7">
        <v>0</v>
      </c>
      <c r="M291" s="6">
        <v>0</v>
      </c>
    </row>
    <row r="292" spans="1:13" x14ac:dyDescent="0.25">
      <c r="A292" s="8" t="s">
        <v>43</v>
      </c>
      <c r="B292" s="8" t="s">
        <v>94</v>
      </c>
      <c r="C292" s="8" t="s">
        <v>249</v>
      </c>
      <c r="D292" s="8" t="s">
        <v>894</v>
      </c>
      <c r="E292" s="7">
        <v>0</v>
      </c>
      <c r="F292" s="7">
        <v>0</v>
      </c>
      <c r="G292" s="6">
        <v>0</v>
      </c>
      <c r="H292" s="7">
        <v>0</v>
      </c>
      <c r="I292" s="6">
        <v>0</v>
      </c>
      <c r="J292" s="7">
        <v>0</v>
      </c>
      <c r="K292" s="6">
        <v>0</v>
      </c>
      <c r="L292" s="7">
        <v>0</v>
      </c>
      <c r="M292" s="6">
        <v>0</v>
      </c>
    </row>
    <row r="293" spans="1:13" x14ac:dyDescent="0.25">
      <c r="A293" s="8" t="s">
        <v>43</v>
      </c>
      <c r="B293" s="8" t="s">
        <v>94</v>
      </c>
      <c r="C293" s="8" t="s">
        <v>250</v>
      </c>
      <c r="D293" s="8" t="s">
        <v>892</v>
      </c>
      <c r="E293" s="7">
        <v>0</v>
      </c>
      <c r="F293" s="7">
        <v>0</v>
      </c>
      <c r="G293" s="6">
        <v>0</v>
      </c>
      <c r="H293" s="7">
        <v>0</v>
      </c>
      <c r="I293" s="6">
        <v>0</v>
      </c>
      <c r="J293" s="7">
        <v>0</v>
      </c>
      <c r="K293" s="6">
        <v>0</v>
      </c>
      <c r="L293" s="7">
        <v>0</v>
      </c>
      <c r="M293" s="6">
        <v>0</v>
      </c>
    </row>
    <row r="294" spans="1:13" x14ac:dyDescent="0.25">
      <c r="A294" s="8" t="s">
        <v>43</v>
      </c>
      <c r="B294" s="8" t="s">
        <v>94</v>
      </c>
      <c r="C294" s="8" t="s">
        <v>251</v>
      </c>
      <c r="D294" s="8" t="s">
        <v>894</v>
      </c>
      <c r="E294" s="7">
        <v>0</v>
      </c>
      <c r="F294" s="7">
        <v>0</v>
      </c>
      <c r="G294" s="6">
        <v>0</v>
      </c>
      <c r="H294" s="7">
        <v>0</v>
      </c>
      <c r="I294" s="6">
        <v>0</v>
      </c>
      <c r="J294" s="7">
        <v>0</v>
      </c>
      <c r="K294" s="6">
        <v>0</v>
      </c>
      <c r="L294" s="7">
        <v>0</v>
      </c>
      <c r="M294" s="6">
        <v>0</v>
      </c>
    </row>
    <row r="295" spans="1:13" x14ac:dyDescent="0.25">
      <c r="A295" s="8" t="s">
        <v>43</v>
      </c>
      <c r="B295" s="8" t="s">
        <v>94</v>
      </c>
      <c r="C295" s="8" t="s">
        <v>252</v>
      </c>
      <c r="D295" s="8" t="s">
        <v>892</v>
      </c>
      <c r="E295" s="7">
        <v>0</v>
      </c>
      <c r="F295" s="7">
        <v>0</v>
      </c>
      <c r="G295" s="6">
        <v>0</v>
      </c>
      <c r="H295" s="7">
        <v>0</v>
      </c>
      <c r="I295" s="6">
        <v>0</v>
      </c>
      <c r="J295" s="7">
        <v>0</v>
      </c>
      <c r="K295" s="6">
        <v>0</v>
      </c>
      <c r="L295" s="7">
        <v>0</v>
      </c>
      <c r="M295" s="6">
        <v>0</v>
      </c>
    </row>
    <row r="296" spans="1:13" x14ac:dyDescent="0.25">
      <c r="A296" s="8" t="s">
        <v>43</v>
      </c>
      <c r="B296" s="8" t="s">
        <v>94</v>
      </c>
      <c r="C296" s="8" t="s">
        <v>253</v>
      </c>
      <c r="D296" s="8" t="s">
        <v>893</v>
      </c>
      <c r="E296" s="7">
        <v>0</v>
      </c>
      <c r="F296" s="7">
        <v>0</v>
      </c>
      <c r="G296" s="6">
        <v>0</v>
      </c>
      <c r="H296" s="7">
        <v>0</v>
      </c>
      <c r="I296" s="6">
        <v>0</v>
      </c>
      <c r="J296" s="7">
        <v>0</v>
      </c>
      <c r="K296" s="6">
        <v>0</v>
      </c>
      <c r="L296" s="7">
        <v>0</v>
      </c>
      <c r="M296" s="6">
        <v>0</v>
      </c>
    </row>
    <row r="297" spans="1:13" x14ac:dyDescent="0.25">
      <c r="A297" s="8" t="s">
        <v>43</v>
      </c>
      <c r="B297" s="8" t="s">
        <v>94</v>
      </c>
      <c r="C297" s="8" t="s">
        <v>254</v>
      </c>
      <c r="D297" s="8" t="s">
        <v>892</v>
      </c>
      <c r="E297" s="7">
        <v>0</v>
      </c>
      <c r="F297" s="7">
        <v>0</v>
      </c>
      <c r="G297" s="6">
        <v>0</v>
      </c>
      <c r="H297" s="7">
        <v>0</v>
      </c>
      <c r="I297" s="6">
        <v>0</v>
      </c>
      <c r="J297" s="7">
        <v>0</v>
      </c>
      <c r="K297" s="6">
        <v>0</v>
      </c>
      <c r="L297" s="7">
        <v>0</v>
      </c>
      <c r="M297" s="6">
        <v>0</v>
      </c>
    </row>
    <row r="298" spans="1:13" x14ac:dyDescent="0.25">
      <c r="A298" s="8" t="s">
        <v>43</v>
      </c>
      <c r="B298" s="8" t="s">
        <v>94</v>
      </c>
      <c r="C298" s="8" t="s">
        <v>255</v>
      </c>
      <c r="D298" s="8" t="s">
        <v>892</v>
      </c>
      <c r="E298" s="7">
        <v>0</v>
      </c>
      <c r="F298" s="7">
        <v>0</v>
      </c>
      <c r="G298" s="6">
        <v>0</v>
      </c>
      <c r="H298" s="7">
        <v>0</v>
      </c>
      <c r="I298" s="6">
        <v>0</v>
      </c>
      <c r="J298" s="7">
        <v>0</v>
      </c>
      <c r="K298" s="6">
        <v>0</v>
      </c>
      <c r="L298" s="7">
        <v>0</v>
      </c>
      <c r="M298" s="6">
        <v>0</v>
      </c>
    </row>
    <row r="299" spans="1:13" x14ac:dyDescent="0.25">
      <c r="A299" s="8" t="s">
        <v>43</v>
      </c>
      <c r="B299" s="8" t="s">
        <v>94</v>
      </c>
      <c r="C299" s="8" t="s">
        <v>256</v>
      </c>
      <c r="D299" s="8" t="s">
        <v>893</v>
      </c>
      <c r="E299" s="7">
        <v>0</v>
      </c>
      <c r="F299" s="7">
        <v>0</v>
      </c>
      <c r="G299" s="6">
        <v>0</v>
      </c>
      <c r="H299" s="7">
        <v>0</v>
      </c>
      <c r="I299" s="6">
        <v>0</v>
      </c>
      <c r="J299" s="7">
        <v>0</v>
      </c>
      <c r="K299" s="6">
        <v>0</v>
      </c>
      <c r="L299" s="7">
        <v>0</v>
      </c>
      <c r="M299" s="6">
        <v>0</v>
      </c>
    </row>
    <row r="300" spans="1:13" x14ac:dyDescent="0.25">
      <c r="A300" s="8" t="s">
        <v>43</v>
      </c>
      <c r="B300" s="8" t="s">
        <v>94</v>
      </c>
      <c r="C300" s="8" t="s">
        <v>257</v>
      </c>
      <c r="D300" s="8" t="s">
        <v>893</v>
      </c>
      <c r="E300" s="7">
        <v>0</v>
      </c>
      <c r="F300" s="7">
        <v>0</v>
      </c>
      <c r="G300" s="6">
        <v>0</v>
      </c>
      <c r="H300" s="7">
        <v>0</v>
      </c>
      <c r="I300" s="6">
        <v>0</v>
      </c>
      <c r="J300" s="7">
        <v>0</v>
      </c>
      <c r="K300" s="6">
        <v>0</v>
      </c>
      <c r="L300" s="7">
        <v>0</v>
      </c>
      <c r="M300" s="6">
        <v>0</v>
      </c>
    </row>
    <row r="301" spans="1:13" x14ac:dyDescent="0.25">
      <c r="A301" s="8" t="s">
        <v>43</v>
      </c>
      <c r="B301" s="8" t="s">
        <v>94</v>
      </c>
      <c r="C301" s="8" t="s">
        <v>258</v>
      </c>
      <c r="D301" s="8" t="s">
        <v>893</v>
      </c>
      <c r="E301" s="7">
        <v>0</v>
      </c>
      <c r="F301" s="7">
        <v>0</v>
      </c>
      <c r="G301" s="6">
        <v>0</v>
      </c>
      <c r="H301" s="7">
        <v>0</v>
      </c>
      <c r="I301" s="6">
        <v>0</v>
      </c>
      <c r="J301" s="7">
        <v>0</v>
      </c>
      <c r="K301" s="6">
        <v>0</v>
      </c>
      <c r="L301" s="7">
        <v>0</v>
      </c>
      <c r="M301" s="6">
        <v>0</v>
      </c>
    </row>
    <row r="302" spans="1:13" x14ac:dyDescent="0.25">
      <c r="A302" s="8" t="s">
        <v>43</v>
      </c>
      <c r="B302" s="8" t="s">
        <v>94</v>
      </c>
      <c r="C302" s="8" t="s">
        <v>259</v>
      </c>
      <c r="D302" s="8" t="s">
        <v>892</v>
      </c>
      <c r="E302" s="7">
        <v>0</v>
      </c>
      <c r="F302" s="7">
        <v>0</v>
      </c>
      <c r="G302" s="6">
        <v>0</v>
      </c>
      <c r="H302" s="7">
        <v>0</v>
      </c>
      <c r="I302" s="6">
        <v>0</v>
      </c>
      <c r="J302" s="7">
        <v>0</v>
      </c>
      <c r="K302" s="6">
        <v>0</v>
      </c>
      <c r="L302" s="7">
        <v>0</v>
      </c>
      <c r="M302" s="6">
        <v>0</v>
      </c>
    </row>
    <row r="303" spans="1:13" x14ac:dyDescent="0.25">
      <c r="A303" s="8" t="s">
        <v>43</v>
      </c>
      <c r="B303" s="8" t="s">
        <v>94</v>
      </c>
      <c r="C303" s="8" t="s">
        <v>260</v>
      </c>
      <c r="D303" s="8" t="s">
        <v>894</v>
      </c>
      <c r="E303" s="7">
        <v>0</v>
      </c>
      <c r="F303" s="7">
        <v>0</v>
      </c>
      <c r="G303" s="6">
        <v>0</v>
      </c>
      <c r="H303" s="7">
        <v>0</v>
      </c>
      <c r="I303" s="6">
        <v>0</v>
      </c>
      <c r="J303" s="7">
        <v>0</v>
      </c>
      <c r="K303" s="6">
        <v>0</v>
      </c>
      <c r="L303" s="7">
        <v>0</v>
      </c>
      <c r="M303" s="6">
        <v>0</v>
      </c>
    </row>
    <row r="304" spans="1:13" x14ac:dyDescent="0.25">
      <c r="A304" s="8" t="s">
        <v>43</v>
      </c>
      <c r="B304" s="8" t="s">
        <v>94</v>
      </c>
      <c r="C304" s="8" t="s">
        <v>261</v>
      </c>
      <c r="D304" s="8" t="s">
        <v>892</v>
      </c>
      <c r="E304" s="7">
        <v>0</v>
      </c>
      <c r="F304" s="7">
        <v>0</v>
      </c>
      <c r="G304" s="6">
        <v>0</v>
      </c>
      <c r="H304" s="7">
        <v>0</v>
      </c>
      <c r="I304" s="6">
        <v>0</v>
      </c>
      <c r="J304" s="7">
        <v>0</v>
      </c>
      <c r="K304" s="6">
        <v>0</v>
      </c>
      <c r="L304" s="7">
        <v>0</v>
      </c>
      <c r="M304" s="6">
        <v>0</v>
      </c>
    </row>
    <row r="305" spans="1:13" x14ac:dyDescent="0.25">
      <c r="A305" s="8" t="s">
        <v>43</v>
      </c>
      <c r="B305" s="8" t="s">
        <v>94</v>
      </c>
      <c r="C305" s="8" t="s">
        <v>262</v>
      </c>
      <c r="D305" s="8" t="s">
        <v>892</v>
      </c>
      <c r="E305" s="7">
        <v>0</v>
      </c>
      <c r="F305" s="7">
        <v>0</v>
      </c>
      <c r="G305" s="6">
        <v>0</v>
      </c>
      <c r="H305" s="7">
        <v>0</v>
      </c>
      <c r="I305" s="6">
        <v>0</v>
      </c>
      <c r="J305" s="7">
        <v>0</v>
      </c>
      <c r="K305" s="6">
        <v>0</v>
      </c>
      <c r="L305" s="7">
        <v>0</v>
      </c>
      <c r="M305" s="6">
        <v>0</v>
      </c>
    </row>
    <row r="306" spans="1:13" x14ac:dyDescent="0.25">
      <c r="A306" s="8" t="s">
        <v>43</v>
      </c>
      <c r="B306" s="8" t="s">
        <v>94</v>
      </c>
      <c r="C306" s="8" t="s">
        <v>263</v>
      </c>
      <c r="D306" s="8" t="s">
        <v>896</v>
      </c>
      <c r="E306" s="7">
        <v>0</v>
      </c>
      <c r="F306" s="7">
        <v>0</v>
      </c>
      <c r="G306" s="6">
        <v>0</v>
      </c>
      <c r="H306" s="7">
        <v>0</v>
      </c>
      <c r="I306" s="6">
        <v>0</v>
      </c>
      <c r="J306" s="7">
        <v>0</v>
      </c>
      <c r="K306" s="6">
        <v>0</v>
      </c>
      <c r="L306" s="7">
        <v>0</v>
      </c>
      <c r="M306" s="6">
        <v>0</v>
      </c>
    </row>
    <row r="307" spans="1:13" x14ac:dyDescent="0.25">
      <c r="A307" s="8" t="s">
        <v>43</v>
      </c>
      <c r="B307" s="8" t="s">
        <v>94</v>
      </c>
      <c r="C307" s="8" t="s">
        <v>264</v>
      </c>
      <c r="D307" s="8" t="s">
        <v>892</v>
      </c>
      <c r="E307" s="7">
        <v>0</v>
      </c>
      <c r="F307" s="7">
        <v>0</v>
      </c>
      <c r="G307" s="6">
        <v>0</v>
      </c>
      <c r="H307" s="7">
        <v>0</v>
      </c>
      <c r="I307" s="6">
        <v>0</v>
      </c>
      <c r="J307" s="7">
        <v>0</v>
      </c>
      <c r="K307" s="6">
        <v>0</v>
      </c>
      <c r="L307" s="7">
        <v>0</v>
      </c>
      <c r="M307" s="6">
        <v>0</v>
      </c>
    </row>
    <row r="308" spans="1:13" x14ac:dyDescent="0.25">
      <c r="A308" s="8" t="s">
        <v>43</v>
      </c>
      <c r="B308" s="8" t="s">
        <v>94</v>
      </c>
      <c r="C308" s="8" t="s">
        <v>265</v>
      </c>
      <c r="D308" s="8" t="s">
        <v>892</v>
      </c>
      <c r="E308" s="7">
        <v>0</v>
      </c>
      <c r="F308" s="7">
        <v>0</v>
      </c>
      <c r="G308" s="6">
        <v>0</v>
      </c>
      <c r="H308" s="7">
        <v>0</v>
      </c>
      <c r="I308" s="6">
        <v>0</v>
      </c>
      <c r="J308" s="7">
        <v>0</v>
      </c>
      <c r="K308" s="6">
        <v>0</v>
      </c>
      <c r="L308" s="7">
        <v>0</v>
      </c>
      <c r="M308" s="6">
        <v>0</v>
      </c>
    </row>
    <row r="309" spans="1:13" x14ac:dyDescent="0.25">
      <c r="A309" s="8" t="s">
        <v>43</v>
      </c>
      <c r="B309" s="8" t="s">
        <v>94</v>
      </c>
      <c r="C309" s="8" t="s">
        <v>266</v>
      </c>
      <c r="D309" s="8" t="s">
        <v>893</v>
      </c>
      <c r="E309" s="7">
        <v>0</v>
      </c>
      <c r="F309" s="7">
        <v>0</v>
      </c>
      <c r="G309" s="6">
        <v>0</v>
      </c>
      <c r="H309" s="7">
        <v>0</v>
      </c>
      <c r="I309" s="6">
        <v>0</v>
      </c>
      <c r="J309" s="7">
        <v>0</v>
      </c>
      <c r="K309" s="6">
        <v>0</v>
      </c>
      <c r="L309" s="7">
        <v>0</v>
      </c>
      <c r="M309" s="6">
        <v>0</v>
      </c>
    </row>
    <row r="310" spans="1:13" x14ac:dyDescent="0.25">
      <c r="A310" s="8" t="s">
        <v>43</v>
      </c>
      <c r="B310" s="8" t="s">
        <v>94</v>
      </c>
      <c r="C310" s="8" t="s">
        <v>267</v>
      </c>
      <c r="D310" s="8" t="s">
        <v>892</v>
      </c>
      <c r="E310" s="7">
        <v>0</v>
      </c>
      <c r="F310" s="7">
        <v>0</v>
      </c>
      <c r="G310" s="6">
        <v>0</v>
      </c>
      <c r="H310" s="7">
        <v>0</v>
      </c>
      <c r="I310" s="6">
        <v>0</v>
      </c>
      <c r="J310" s="7">
        <v>0</v>
      </c>
      <c r="K310" s="6">
        <v>0</v>
      </c>
      <c r="L310" s="7">
        <v>0</v>
      </c>
      <c r="M310" s="6">
        <v>0</v>
      </c>
    </row>
    <row r="311" spans="1:13" x14ac:dyDescent="0.25">
      <c r="A311" s="8" t="s">
        <v>43</v>
      </c>
      <c r="B311" s="8" t="s">
        <v>94</v>
      </c>
      <c r="C311" s="8" t="s">
        <v>268</v>
      </c>
      <c r="D311" s="8" t="s">
        <v>892</v>
      </c>
      <c r="E311" s="7">
        <v>0</v>
      </c>
      <c r="F311" s="7">
        <v>0</v>
      </c>
      <c r="G311" s="6">
        <v>0</v>
      </c>
      <c r="H311" s="7">
        <v>0</v>
      </c>
      <c r="I311" s="6">
        <v>0</v>
      </c>
      <c r="J311" s="7">
        <v>0</v>
      </c>
      <c r="K311" s="6">
        <v>0</v>
      </c>
      <c r="L311" s="7">
        <v>0</v>
      </c>
      <c r="M311" s="6">
        <v>0</v>
      </c>
    </row>
    <row r="312" spans="1:13" x14ac:dyDescent="0.25">
      <c r="A312" s="8" t="s">
        <v>43</v>
      </c>
      <c r="B312" s="8" t="s">
        <v>94</v>
      </c>
      <c r="C312" s="8" t="s">
        <v>269</v>
      </c>
      <c r="D312" s="8" t="s">
        <v>892</v>
      </c>
      <c r="E312" s="7">
        <v>0</v>
      </c>
      <c r="F312" s="7">
        <v>0</v>
      </c>
      <c r="G312" s="6">
        <v>0</v>
      </c>
      <c r="H312" s="7">
        <v>0</v>
      </c>
      <c r="I312" s="6">
        <v>0</v>
      </c>
      <c r="J312" s="7">
        <v>0</v>
      </c>
      <c r="K312" s="6">
        <v>0</v>
      </c>
      <c r="L312" s="7">
        <v>0</v>
      </c>
      <c r="M312" s="6">
        <v>0</v>
      </c>
    </row>
    <row r="313" spans="1:13" x14ac:dyDescent="0.25">
      <c r="A313" s="8" t="s">
        <v>43</v>
      </c>
      <c r="B313" s="8" t="s">
        <v>94</v>
      </c>
      <c r="C313" s="8" t="s">
        <v>270</v>
      </c>
      <c r="D313" s="8" t="s">
        <v>893</v>
      </c>
      <c r="E313" s="7">
        <v>0</v>
      </c>
      <c r="F313" s="7">
        <v>0</v>
      </c>
      <c r="G313" s="6">
        <v>0</v>
      </c>
      <c r="H313" s="7">
        <v>0</v>
      </c>
      <c r="I313" s="6">
        <v>0</v>
      </c>
      <c r="J313" s="7">
        <v>0</v>
      </c>
      <c r="K313" s="6">
        <v>0</v>
      </c>
      <c r="L313" s="7">
        <v>0</v>
      </c>
      <c r="M313" s="6">
        <v>0</v>
      </c>
    </row>
    <row r="314" spans="1:13" x14ac:dyDescent="0.25">
      <c r="A314" s="8" t="s">
        <v>43</v>
      </c>
      <c r="B314" s="8" t="s">
        <v>94</v>
      </c>
      <c r="C314" s="8" t="s">
        <v>271</v>
      </c>
      <c r="D314" s="8" t="s">
        <v>893</v>
      </c>
      <c r="E314" s="7">
        <v>0</v>
      </c>
      <c r="F314" s="7">
        <v>0</v>
      </c>
      <c r="G314" s="6">
        <v>0</v>
      </c>
      <c r="H314" s="7">
        <v>0</v>
      </c>
      <c r="I314" s="6">
        <v>0</v>
      </c>
      <c r="J314" s="7">
        <v>0</v>
      </c>
      <c r="K314" s="6">
        <v>0</v>
      </c>
      <c r="L314" s="7">
        <v>0</v>
      </c>
      <c r="M314" s="6">
        <v>0</v>
      </c>
    </row>
    <row r="315" spans="1:13" x14ac:dyDescent="0.25">
      <c r="A315" s="8" t="s">
        <v>43</v>
      </c>
      <c r="B315" s="8" t="s">
        <v>94</v>
      </c>
      <c r="C315" s="8" t="s">
        <v>272</v>
      </c>
      <c r="D315" s="8" t="s">
        <v>892</v>
      </c>
      <c r="E315" s="7">
        <v>0</v>
      </c>
      <c r="F315" s="7">
        <v>0</v>
      </c>
      <c r="G315" s="6">
        <v>0</v>
      </c>
      <c r="H315" s="7">
        <v>0</v>
      </c>
      <c r="I315" s="6">
        <v>0</v>
      </c>
      <c r="J315" s="7">
        <v>0</v>
      </c>
      <c r="K315" s="6">
        <v>0</v>
      </c>
      <c r="L315" s="7">
        <v>0</v>
      </c>
      <c r="M315" s="6">
        <v>0</v>
      </c>
    </row>
    <row r="316" spans="1:13" x14ac:dyDescent="0.25">
      <c r="A316" s="8" t="s">
        <v>43</v>
      </c>
      <c r="B316" s="8" t="s">
        <v>94</v>
      </c>
      <c r="C316" s="8" t="s">
        <v>273</v>
      </c>
      <c r="D316" s="8" t="s">
        <v>893</v>
      </c>
      <c r="E316" s="7">
        <v>0</v>
      </c>
      <c r="F316" s="7">
        <v>0</v>
      </c>
      <c r="G316" s="6">
        <v>0</v>
      </c>
      <c r="H316" s="7">
        <v>0</v>
      </c>
      <c r="I316" s="6">
        <v>0</v>
      </c>
      <c r="J316" s="7">
        <v>0</v>
      </c>
      <c r="K316" s="6">
        <v>0</v>
      </c>
      <c r="L316" s="7">
        <v>0</v>
      </c>
      <c r="M316" s="6">
        <v>0</v>
      </c>
    </row>
    <row r="317" spans="1:13" x14ac:dyDescent="0.25">
      <c r="A317" s="8" t="s">
        <v>43</v>
      </c>
      <c r="B317" s="8" t="s">
        <v>94</v>
      </c>
      <c r="C317" s="8" t="s">
        <v>274</v>
      </c>
      <c r="D317" s="8" t="s">
        <v>892</v>
      </c>
      <c r="E317" s="7">
        <v>0</v>
      </c>
      <c r="F317" s="7">
        <v>0</v>
      </c>
      <c r="G317" s="6">
        <v>0</v>
      </c>
      <c r="H317" s="7">
        <v>0</v>
      </c>
      <c r="I317" s="6">
        <v>0</v>
      </c>
      <c r="J317" s="7">
        <v>0</v>
      </c>
      <c r="K317" s="6">
        <v>0</v>
      </c>
      <c r="L317" s="7">
        <v>0</v>
      </c>
      <c r="M317" s="6">
        <v>0</v>
      </c>
    </row>
    <row r="318" spans="1:13" x14ac:dyDescent="0.25">
      <c r="A318" s="8" t="s">
        <v>43</v>
      </c>
      <c r="B318" s="8" t="s">
        <v>94</v>
      </c>
      <c r="C318" s="8" t="s">
        <v>275</v>
      </c>
      <c r="D318" s="8" t="s">
        <v>892</v>
      </c>
      <c r="E318" s="7">
        <v>0</v>
      </c>
      <c r="F318" s="7">
        <v>0</v>
      </c>
      <c r="G318" s="6">
        <v>0</v>
      </c>
      <c r="H318" s="7">
        <v>0</v>
      </c>
      <c r="I318" s="6">
        <v>0</v>
      </c>
      <c r="J318" s="7">
        <v>0</v>
      </c>
      <c r="K318" s="6">
        <v>0</v>
      </c>
      <c r="L318" s="7">
        <v>0</v>
      </c>
      <c r="M318" s="6">
        <v>0</v>
      </c>
    </row>
    <row r="319" spans="1:13" x14ac:dyDescent="0.25">
      <c r="A319" s="8" t="s">
        <v>43</v>
      </c>
      <c r="B319" s="8" t="s">
        <v>94</v>
      </c>
      <c r="C319" s="8" t="s">
        <v>276</v>
      </c>
      <c r="D319" s="8" t="s">
        <v>893</v>
      </c>
      <c r="E319" s="7">
        <v>0</v>
      </c>
      <c r="F319" s="7">
        <v>0</v>
      </c>
      <c r="G319" s="6">
        <v>0</v>
      </c>
      <c r="H319" s="7">
        <v>0</v>
      </c>
      <c r="I319" s="6">
        <v>0</v>
      </c>
      <c r="J319" s="7">
        <v>0</v>
      </c>
      <c r="K319" s="6">
        <v>0</v>
      </c>
      <c r="L319" s="7">
        <v>0</v>
      </c>
      <c r="M319" s="6">
        <v>0</v>
      </c>
    </row>
    <row r="320" spans="1:13" x14ac:dyDescent="0.25">
      <c r="A320" s="8" t="s">
        <v>43</v>
      </c>
      <c r="B320" s="8" t="s">
        <v>94</v>
      </c>
      <c r="C320" s="8" t="s">
        <v>277</v>
      </c>
      <c r="D320" s="8" t="s">
        <v>892</v>
      </c>
      <c r="E320" s="7">
        <v>0</v>
      </c>
      <c r="F320" s="7">
        <v>0</v>
      </c>
      <c r="G320" s="6">
        <v>0</v>
      </c>
      <c r="H320" s="7">
        <v>0</v>
      </c>
      <c r="I320" s="6">
        <v>0</v>
      </c>
      <c r="J320" s="7">
        <v>0</v>
      </c>
      <c r="K320" s="6">
        <v>0</v>
      </c>
      <c r="L320" s="7">
        <v>0</v>
      </c>
      <c r="M320" s="6">
        <v>0</v>
      </c>
    </row>
    <row r="321" spans="1:13" x14ac:dyDescent="0.25">
      <c r="A321" s="8" t="s">
        <v>43</v>
      </c>
      <c r="B321" s="8" t="s">
        <v>94</v>
      </c>
      <c r="C321" s="8" t="s">
        <v>278</v>
      </c>
      <c r="D321" s="8" t="s">
        <v>892</v>
      </c>
      <c r="E321" s="7">
        <v>0</v>
      </c>
      <c r="F321" s="7">
        <v>0</v>
      </c>
      <c r="G321" s="6">
        <v>0</v>
      </c>
      <c r="H321" s="7">
        <v>0</v>
      </c>
      <c r="I321" s="6">
        <v>0</v>
      </c>
      <c r="J321" s="7">
        <v>0</v>
      </c>
      <c r="K321" s="6">
        <v>0</v>
      </c>
      <c r="L321" s="7">
        <v>0</v>
      </c>
      <c r="M321" s="6">
        <v>0</v>
      </c>
    </row>
    <row r="322" spans="1:13" x14ac:dyDescent="0.25">
      <c r="A322" s="8" t="s">
        <v>43</v>
      </c>
      <c r="B322" s="8" t="s">
        <v>94</v>
      </c>
      <c r="C322" s="8" t="s">
        <v>279</v>
      </c>
      <c r="D322" s="8" t="s">
        <v>893</v>
      </c>
      <c r="E322" s="7">
        <v>0</v>
      </c>
      <c r="F322" s="7">
        <v>0</v>
      </c>
      <c r="G322" s="6">
        <v>0</v>
      </c>
      <c r="H322" s="7">
        <v>0</v>
      </c>
      <c r="I322" s="6">
        <v>0</v>
      </c>
      <c r="J322" s="7">
        <v>0</v>
      </c>
      <c r="K322" s="6">
        <v>0</v>
      </c>
      <c r="L322" s="7">
        <v>0</v>
      </c>
      <c r="M322" s="6">
        <v>0</v>
      </c>
    </row>
    <row r="323" spans="1:13" x14ac:dyDescent="0.25">
      <c r="A323" s="8" t="s">
        <v>43</v>
      </c>
      <c r="B323" s="8" t="s">
        <v>94</v>
      </c>
      <c r="C323" s="8" t="s">
        <v>280</v>
      </c>
      <c r="D323" s="8" t="s">
        <v>893</v>
      </c>
      <c r="E323" s="7">
        <v>0</v>
      </c>
      <c r="F323" s="7">
        <v>0</v>
      </c>
      <c r="G323" s="6">
        <v>0</v>
      </c>
      <c r="H323" s="7">
        <v>0</v>
      </c>
      <c r="I323" s="6">
        <v>0</v>
      </c>
      <c r="J323" s="7">
        <v>0</v>
      </c>
      <c r="K323" s="6">
        <v>0</v>
      </c>
      <c r="L323" s="7">
        <v>0</v>
      </c>
      <c r="M323" s="6">
        <v>0</v>
      </c>
    </row>
    <row r="324" spans="1:13" x14ac:dyDescent="0.25">
      <c r="A324" s="8" t="s">
        <v>43</v>
      </c>
      <c r="B324" s="8" t="s">
        <v>94</v>
      </c>
      <c r="C324" s="8" t="s">
        <v>281</v>
      </c>
      <c r="D324" s="8" t="s">
        <v>893</v>
      </c>
      <c r="E324" s="7">
        <v>0</v>
      </c>
      <c r="F324" s="7">
        <v>0</v>
      </c>
      <c r="G324" s="6">
        <v>0</v>
      </c>
      <c r="H324" s="7">
        <v>0</v>
      </c>
      <c r="I324" s="6">
        <v>0</v>
      </c>
      <c r="J324" s="7">
        <v>0</v>
      </c>
      <c r="K324" s="6">
        <v>0</v>
      </c>
      <c r="L324" s="7">
        <v>0</v>
      </c>
      <c r="M324" s="6">
        <v>0</v>
      </c>
    </row>
    <row r="325" spans="1:13" x14ac:dyDescent="0.25">
      <c r="A325" s="8" t="s">
        <v>43</v>
      </c>
      <c r="B325" s="8" t="s">
        <v>94</v>
      </c>
      <c r="C325" s="8" t="s">
        <v>282</v>
      </c>
      <c r="D325" s="8" t="s">
        <v>892</v>
      </c>
      <c r="E325" s="7">
        <v>0</v>
      </c>
      <c r="F325" s="7">
        <v>0</v>
      </c>
      <c r="G325" s="6">
        <v>0</v>
      </c>
      <c r="H325" s="7">
        <v>0</v>
      </c>
      <c r="I325" s="6">
        <v>0</v>
      </c>
      <c r="J325" s="7">
        <v>0</v>
      </c>
      <c r="K325" s="6">
        <v>0</v>
      </c>
      <c r="L325" s="7">
        <v>0</v>
      </c>
      <c r="M325" s="6">
        <v>0</v>
      </c>
    </row>
    <row r="326" spans="1:13" x14ac:dyDescent="0.25">
      <c r="A326" s="8" t="s">
        <v>43</v>
      </c>
      <c r="B326" s="8" t="s">
        <v>94</v>
      </c>
      <c r="C326" s="8" t="s">
        <v>283</v>
      </c>
      <c r="D326" s="8" t="s">
        <v>892</v>
      </c>
      <c r="E326" s="7">
        <v>18.925635</v>
      </c>
      <c r="F326" s="7">
        <v>11262.98</v>
      </c>
      <c r="G326" s="6">
        <v>213159.05</v>
      </c>
      <c r="H326" s="7">
        <v>0</v>
      </c>
      <c r="I326" s="6">
        <v>0</v>
      </c>
      <c r="J326" s="7">
        <v>0</v>
      </c>
      <c r="K326" s="6">
        <v>0</v>
      </c>
      <c r="L326" s="7">
        <v>0</v>
      </c>
      <c r="M326" s="6">
        <v>0</v>
      </c>
    </row>
    <row r="327" spans="1:13" x14ac:dyDescent="0.25">
      <c r="A327" s="8" t="s">
        <v>43</v>
      </c>
      <c r="B327" s="8" t="s">
        <v>94</v>
      </c>
      <c r="C327" s="8" t="s">
        <v>284</v>
      </c>
      <c r="D327" s="8" t="s">
        <v>892</v>
      </c>
      <c r="E327" s="7">
        <v>0</v>
      </c>
      <c r="F327" s="7">
        <v>0</v>
      </c>
      <c r="G327" s="6">
        <v>0</v>
      </c>
      <c r="H327" s="7">
        <v>0</v>
      </c>
      <c r="I327" s="6">
        <v>0</v>
      </c>
      <c r="J327" s="7">
        <v>0</v>
      </c>
      <c r="K327" s="6">
        <v>0</v>
      </c>
      <c r="L327" s="7">
        <v>0</v>
      </c>
      <c r="M327" s="6">
        <v>0</v>
      </c>
    </row>
    <row r="328" spans="1:13" x14ac:dyDescent="0.25">
      <c r="A328" s="8" t="s">
        <v>43</v>
      </c>
      <c r="B328" s="8" t="s">
        <v>94</v>
      </c>
      <c r="C328" s="8" t="s">
        <v>285</v>
      </c>
      <c r="D328" s="8" t="s">
        <v>893</v>
      </c>
      <c r="E328" s="7">
        <v>0</v>
      </c>
      <c r="F328" s="7">
        <v>0</v>
      </c>
      <c r="G328" s="6">
        <v>0</v>
      </c>
      <c r="H328" s="7">
        <v>0</v>
      </c>
      <c r="I328" s="6">
        <v>0</v>
      </c>
      <c r="J328" s="7">
        <v>0</v>
      </c>
      <c r="K328" s="6">
        <v>0</v>
      </c>
      <c r="L328" s="7">
        <v>0</v>
      </c>
      <c r="M328" s="6">
        <v>0</v>
      </c>
    </row>
    <row r="329" spans="1:13" x14ac:dyDescent="0.25">
      <c r="A329" s="8" t="s">
        <v>43</v>
      </c>
      <c r="B329" s="8" t="s">
        <v>94</v>
      </c>
      <c r="C329" s="8" t="s">
        <v>286</v>
      </c>
      <c r="D329" s="8" t="s">
        <v>892</v>
      </c>
      <c r="E329" s="7">
        <v>0</v>
      </c>
      <c r="F329" s="7">
        <v>0</v>
      </c>
      <c r="G329" s="6">
        <v>0</v>
      </c>
      <c r="H329" s="7">
        <v>0</v>
      </c>
      <c r="I329" s="6">
        <v>0</v>
      </c>
      <c r="J329" s="7">
        <v>0</v>
      </c>
      <c r="K329" s="6">
        <v>0</v>
      </c>
      <c r="L329" s="7">
        <v>0</v>
      </c>
      <c r="M329" s="6">
        <v>0</v>
      </c>
    </row>
    <row r="330" spans="1:13" x14ac:dyDescent="0.25">
      <c r="A330" s="8" t="s">
        <v>43</v>
      </c>
      <c r="B330" s="8" t="s">
        <v>94</v>
      </c>
      <c r="C330" s="8" t="s">
        <v>287</v>
      </c>
      <c r="D330" s="8" t="s">
        <v>892</v>
      </c>
      <c r="E330" s="7">
        <v>0</v>
      </c>
      <c r="F330" s="7">
        <v>0</v>
      </c>
      <c r="G330" s="6">
        <v>0</v>
      </c>
      <c r="H330" s="7">
        <v>1897.92</v>
      </c>
      <c r="I330" s="6">
        <v>35919.35</v>
      </c>
      <c r="J330" s="7">
        <v>0</v>
      </c>
      <c r="K330" s="6">
        <v>0</v>
      </c>
      <c r="L330" s="7">
        <v>1897.92</v>
      </c>
      <c r="M330" s="6">
        <v>35919.35</v>
      </c>
    </row>
    <row r="331" spans="1:13" x14ac:dyDescent="0.25">
      <c r="A331" s="8" t="s">
        <v>43</v>
      </c>
      <c r="B331" s="8" t="s">
        <v>94</v>
      </c>
      <c r="C331" s="8" t="s">
        <v>288</v>
      </c>
      <c r="D331" s="8" t="s">
        <v>892</v>
      </c>
      <c r="E331" s="7">
        <v>0</v>
      </c>
      <c r="F331" s="7">
        <v>0</v>
      </c>
      <c r="G331" s="6">
        <v>0</v>
      </c>
      <c r="H331" s="7">
        <v>0</v>
      </c>
      <c r="I331" s="6">
        <v>0</v>
      </c>
      <c r="J331" s="7">
        <v>0</v>
      </c>
      <c r="K331" s="6">
        <v>0</v>
      </c>
      <c r="L331" s="7">
        <v>0</v>
      </c>
      <c r="M331" s="6">
        <v>0</v>
      </c>
    </row>
    <row r="332" spans="1:13" x14ac:dyDescent="0.25">
      <c r="A332" s="8" t="s">
        <v>43</v>
      </c>
      <c r="B332" s="8" t="s">
        <v>94</v>
      </c>
      <c r="C332" s="8" t="s">
        <v>289</v>
      </c>
      <c r="D332" s="8" t="s">
        <v>893</v>
      </c>
      <c r="E332" s="7">
        <v>0</v>
      </c>
      <c r="F332" s="7">
        <v>0</v>
      </c>
      <c r="G332" s="6">
        <v>0</v>
      </c>
      <c r="H332" s="7">
        <v>0</v>
      </c>
      <c r="I332" s="6">
        <v>0</v>
      </c>
      <c r="J332" s="7">
        <v>0</v>
      </c>
      <c r="K332" s="6">
        <v>0</v>
      </c>
      <c r="L332" s="7">
        <v>0</v>
      </c>
      <c r="M332" s="6">
        <v>0</v>
      </c>
    </row>
    <row r="333" spans="1:13" x14ac:dyDescent="0.25">
      <c r="A333" s="8" t="s">
        <v>43</v>
      </c>
      <c r="B333" s="8" t="s">
        <v>94</v>
      </c>
      <c r="C333" s="8" t="s">
        <v>290</v>
      </c>
      <c r="D333" s="8" t="s">
        <v>892</v>
      </c>
      <c r="E333" s="7">
        <v>0</v>
      </c>
      <c r="F333" s="7">
        <v>0</v>
      </c>
      <c r="G333" s="6">
        <v>0</v>
      </c>
      <c r="H333" s="7">
        <v>0</v>
      </c>
      <c r="I333" s="6">
        <v>0</v>
      </c>
      <c r="J333" s="7">
        <v>0</v>
      </c>
      <c r="K333" s="6">
        <v>0</v>
      </c>
      <c r="L333" s="7">
        <v>0</v>
      </c>
      <c r="M333" s="6">
        <v>0</v>
      </c>
    </row>
    <row r="334" spans="1:13" x14ac:dyDescent="0.25">
      <c r="A334" s="8" t="s">
        <v>43</v>
      </c>
      <c r="B334" s="8" t="s">
        <v>94</v>
      </c>
      <c r="C334" s="8" t="s">
        <v>291</v>
      </c>
      <c r="D334" s="8" t="s">
        <v>892</v>
      </c>
      <c r="E334" s="7">
        <v>0</v>
      </c>
      <c r="F334" s="7">
        <v>0</v>
      </c>
      <c r="G334" s="6">
        <v>0</v>
      </c>
      <c r="H334" s="7">
        <v>0</v>
      </c>
      <c r="I334" s="6">
        <v>0</v>
      </c>
      <c r="J334" s="7">
        <v>0</v>
      </c>
      <c r="K334" s="6">
        <v>0</v>
      </c>
      <c r="L334" s="7">
        <v>0</v>
      </c>
      <c r="M334" s="6">
        <v>0</v>
      </c>
    </row>
    <row r="335" spans="1:13" x14ac:dyDescent="0.25">
      <c r="A335" s="8" t="s">
        <v>43</v>
      </c>
      <c r="B335" s="8" t="s">
        <v>94</v>
      </c>
      <c r="C335" s="8" t="s">
        <v>292</v>
      </c>
      <c r="D335" s="8" t="s">
        <v>892</v>
      </c>
      <c r="E335" s="7">
        <v>0</v>
      </c>
      <c r="F335" s="7">
        <v>0</v>
      </c>
      <c r="G335" s="6">
        <v>0</v>
      </c>
      <c r="H335" s="7">
        <v>0</v>
      </c>
      <c r="I335" s="6">
        <v>0</v>
      </c>
      <c r="J335" s="7">
        <v>0</v>
      </c>
      <c r="K335" s="6">
        <v>0</v>
      </c>
      <c r="L335" s="7">
        <v>0</v>
      </c>
      <c r="M335" s="6">
        <v>0</v>
      </c>
    </row>
    <row r="336" spans="1:13" x14ac:dyDescent="0.25">
      <c r="A336" s="8" t="s">
        <v>43</v>
      </c>
      <c r="B336" s="8" t="s">
        <v>94</v>
      </c>
      <c r="C336" s="8" t="s">
        <v>293</v>
      </c>
      <c r="D336" s="8" t="s">
        <v>892</v>
      </c>
      <c r="E336" s="7">
        <v>0</v>
      </c>
      <c r="F336" s="7">
        <v>0</v>
      </c>
      <c r="G336" s="6">
        <v>0</v>
      </c>
      <c r="H336" s="7">
        <v>0</v>
      </c>
      <c r="I336" s="6">
        <v>0</v>
      </c>
      <c r="J336" s="7">
        <v>0</v>
      </c>
      <c r="K336" s="6">
        <v>0</v>
      </c>
      <c r="L336" s="7">
        <v>0</v>
      </c>
      <c r="M336" s="6">
        <v>0</v>
      </c>
    </row>
    <row r="337" spans="1:13" x14ac:dyDescent="0.25">
      <c r="A337" s="8" t="s">
        <v>43</v>
      </c>
      <c r="B337" s="8" t="s">
        <v>94</v>
      </c>
      <c r="C337" s="8" t="s">
        <v>294</v>
      </c>
      <c r="D337" s="8" t="s">
        <v>892</v>
      </c>
      <c r="E337" s="7">
        <v>0</v>
      </c>
      <c r="F337" s="7">
        <v>0</v>
      </c>
      <c r="G337" s="6">
        <v>0</v>
      </c>
      <c r="H337" s="7">
        <v>0</v>
      </c>
      <c r="I337" s="6">
        <v>0</v>
      </c>
      <c r="J337" s="7">
        <v>0</v>
      </c>
      <c r="K337" s="6">
        <v>0</v>
      </c>
      <c r="L337" s="7">
        <v>0</v>
      </c>
      <c r="M337" s="6">
        <v>0</v>
      </c>
    </row>
    <row r="338" spans="1:13" x14ac:dyDescent="0.25">
      <c r="A338" s="8" t="s">
        <v>43</v>
      </c>
      <c r="B338" s="8" t="s">
        <v>94</v>
      </c>
      <c r="C338" s="8" t="s">
        <v>295</v>
      </c>
      <c r="D338" s="8" t="s">
        <v>892</v>
      </c>
      <c r="E338" s="7">
        <v>0</v>
      </c>
      <c r="F338" s="7">
        <v>0</v>
      </c>
      <c r="G338" s="6">
        <v>0</v>
      </c>
      <c r="H338" s="7">
        <v>0</v>
      </c>
      <c r="I338" s="6">
        <v>0</v>
      </c>
      <c r="J338" s="7">
        <v>0</v>
      </c>
      <c r="K338" s="6">
        <v>0</v>
      </c>
      <c r="L338" s="7">
        <v>0</v>
      </c>
      <c r="M338" s="6">
        <v>0</v>
      </c>
    </row>
    <row r="339" spans="1:13" x14ac:dyDescent="0.25">
      <c r="A339" s="8" t="s">
        <v>43</v>
      </c>
      <c r="B339" s="8" t="s">
        <v>94</v>
      </c>
      <c r="C339" s="8" t="s">
        <v>296</v>
      </c>
      <c r="D339" s="8" t="s">
        <v>892</v>
      </c>
      <c r="E339" s="7">
        <v>0</v>
      </c>
      <c r="F339" s="7">
        <v>0</v>
      </c>
      <c r="G339" s="6">
        <v>0</v>
      </c>
      <c r="H339" s="7">
        <v>0</v>
      </c>
      <c r="I339" s="6">
        <v>0</v>
      </c>
      <c r="J339" s="7">
        <v>0</v>
      </c>
      <c r="K339" s="6">
        <v>0</v>
      </c>
      <c r="L339" s="7">
        <v>0</v>
      </c>
      <c r="M339" s="6">
        <v>0</v>
      </c>
    </row>
    <row r="340" spans="1:13" x14ac:dyDescent="0.25">
      <c r="A340" s="8" t="s">
        <v>43</v>
      </c>
      <c r="B340" s="8" t="s">
        <v>94</v>
      </c>
      <c r="C340" s="8" t="s">
        <v>297</v>
      </c>
      <c r="D340" s="8" t="s">
        <v>892</v>
      </c>
      <c r="E340" s="7">
        <v>0</v>
      </c>
      <c r="F340" s="7">
        <v>0</v>
      </c>
      <c r="G340" s="6">
        <v>0</v>
      </c>
      <c r="H340" s="7">
        <v>0</v>
      </c>
      <c r="I340" s="6">
        <v>0</v>
      </c>
      <c r="J340" s="7">
        <v>0</v>
      </c>
      <c r="K340" s="6">
        <v>0</v>
      </c>
      <c r="L340" s="7">
        <v>0</v>
      </c>
      <c r="M340" s="6">
        <v>0</v>
      </c>
    </row>
    <row r="341" spans="1:13" x14ac:dyDescent="0.25">
      <c r="A341" s="8" t="s">
        <v>43</v>
      </c>
      <c r="B341" s="8" t="s">
        <v>94</v>
      </c>
      <c r="C341" s="8" t="s">
        <v>298</v>
      </c>
      <c r="D341" s="8" t="s">
        <v>893</v>
      </c>
      <c r="E341" s="7">
        <v>0</v>
      </c>
      <c r="F341" s="7">
        <v>0</v>
      </c>
      <c r="G341" s="6">
        <v>0</v>
      </c>
      <c r="H341" s="7">
        <v>0</v>
      </c>
      <c r="I341" s="6">
        <v>0</v>
      </c>
      <c r="J341" s="7">
        <v>0</v>
      </c>
      <c r="K341" s="6">
        <v>0</v>
      </c>
      <c r="L341" s="7">
        <v>0</v>
      </c>
      <c r="M341" s="6">
        <v>0</v>
      </c>
    </row>
    <row r="342" spans="1:13" x14ac:dyDescent="0.25">
      <c r="A342" s="8" t="s">
        <v>43</v>
      </c>
      <c r="B342" s="8" t="s">
        <v>94</v>
      </c>
      <c r="C342" s="8" t="s">
        <v>299</v>
      </c>
      <c r="D342" s="8" t="s">
        <v>892</v>
      </c>
      <c r="E342" s="7">
        <v>0</v>
      </c>
      <c r="F342" s="7">
        <v>0</v>
      </c>
      <c r="G342" s="6">
        <v>0</v>
      </c>
      <c r="H342" s="7">
        <v>0</v>
      </c>
      <c r="I342" s="6">
        <v>0</v>
      </c>
      <c r="J342" s="7">
        <v>0</v>
      </c>
      <c r="K342" s="6">
        <v>0</v>
      </c>
      <c r="L342" s="7">
        <v>0</v>
      </c>
      <c r="M342" s="6">
        <v>0</v>
      </c>
    </row>
    <row r="343" spans="1:13" x14ac:dyDescent="0.25">
      <c r="A343" s="8" t="s">
        <v>43</v>
      </c>
      <c r="B343" s="8" t="s">
        <v>94</v>
      </c>
      <c r="C343" s="8" t="s">
        <v>300</v>
      </c>
      <c r="D343" s="8" t="s">
        <v>893</v>
      </c>
      <c r="E343" s="7">
        <v>0</v>
      </c>
      <c r="F343" s="7">
        <v>0</v>
      </c>
      <c r="G343" s="6">
        <v>0</v>
      </c>
      <c r="H343" s="7">
        <v>0</v>
      </c>
      <c r="I343" s="6">
        <v>0</v>
      </c>
      <c r="J343" s="7">
        <v>0</v>
      </c>
      <c r="K343" s="6">
        <v>0</v>
      </c>
      <c r="L343" s="7">
        <v>0</v>
      </c>
      <c r="M343" s="6">
        <v>0</v>
      </c>
    </row>
    <row r="344" spans="1:13" x14ac:dyDescent="0.25">
      <c r="A344" s="8" t="s">
        <v>43</v>
      </c>
      <c r="B344" s="8" t="s">
        <v>94</v>
      </c>
      <c r="C344" s="8" t="s">
        <v>301</v>
      </c>
      <c r="D344" s="8" t="s">
        <v>892</v>
      </c>
      <c r="E344" s="7">
        <v>0</v>
      </c>
      <c r="F344" s="7">
        <v>0</v>
      </c>
      <c r="G344" s="6">
        <v>0</v>
      </c>
      <c r="H344" s="7">
        <v>0</v>
      </c>
      <c r="I344" s="6">
        <v>0</v>
      </c>
      <c r="J344" s="7">
        <v>0</v>
      </c>
      <c r="K344" s="6">
        <v>0</v>
      </c>
      <c r="L344" s="7">
        <v>0</v>
      </c>
      <c r="M344" s="6">
        <v>0</v>
      </c>
    </row>
    <row r="345" spans="1:13" x14ac:dyDescent="0.25">
      <c r="A345" s="8" t="s">
        <v>43</v>
      </c>
      <c r="B345" s="8" t="s">
        <v>94</v>
      </c>
      <c r="C345" s="8" t="s">
        <v>302</v>
      </c>
      <c r="D345" s="8" t="s">
        <v>892</v>
      </c>
      <c r="E345" s="7">
        <v>0</v>
      </c>
      <c r="F345" s="7">
        <v>0</v>
      </c>
      <c r="G345" s="6">
        <v>0</v>
      </c>
      <c r="H345" s="7">
        <v>0</v>
      </c>
      <c r="I345" s="6">
        <v>0</v>
      </c>
      <c r="J345" s="7">
        <v>0</v>
      </c>
      <c r="K345" s="6">
        <v>0</v>
      </c>
      <c r="L345" s="7">
        <v>0</v>
      </c>
      <c r="M345" s="6">
        <v>0</v>
      </c>
    </row>
    <row r="346" spans="1:13" x14ac:dyDescent="0.25">
      <c r="A346" s="8" t="s">
        <v>43</v>
      </c>
      <c r="B346" s="8" t="s">
        <v>94</v>
      </c>
      <c r="C346" s="8" t="s">
        <v>303</v>
      </c>
      <c r="D346" s="8" t="s">
        <v>892</v>
      </c>
      <c r="E346" s="7">
        <v>0</v>
      </c>
      <c r="F346" s="7">
        <v>0</v>
      </c>
      <c r="G346" s="6">
        <v>0</v>
      </c>
      <c r="H346" s="7">
        <v>0</v>
      </c>
      <c r="I346" s="6">
        <v>0</v>
      </c>
      <c r="J346" s="7">
        <v>0</v>
      </c>
      <c r="K346" s="6">
        <v>0</v>
      </c>
      <c r="L346" s="7">
        <v>0</v>
      </c>
      <c r="M346" s="6">
        <v>0</v>
      </c>
    </row>
    <row r="347" spans="1:13" x14ac:dyDescent="0.25">
      <c r="A347" s="8" t="s">
        <v>43</v>
      </c>
      <c r="B347" s="8" t="s">
        <v>94</v>
      </c>
      <c r="C347" s="8" t="s">
        <v>304</v>
      </c>
      <c r="D347" s="8" t="s">
        <v>894</v>
      </c>
      <c r="E347" s="7">
        <v>0</v>
      </c>
      <c r="F347" s="7">
        <v>0</v>
      </c>
      <c r="G347" s="6">
        <v>0</v>
      </c>
      <c r="H347" s="7">
        <v>0</v>
      </c>
      <c r="I347" s="6">
        <v>0</v>
      </c>
      <c r="J347" s="7">
        <v>0</v>
      </c>
      <c r="K347" s="6">
        <v>0</v>
      </c>
      <c r="L347" s="7">
        <v>0</v>
      </c>
      <c r="M347" s="6">
        <v>0</v>
      </c>
    </row>
    <row r="348" spans="1:13" x14ac:dyDescent="0.25">
      <c r="A348" s="8" t="s">
        <v>43</v>
      </c>
      <c r="B348" s="8" t="s">
        <v>94</v>
      </c>
      <c r="C348" s="8" t="s">
        <v>305</v>
      </c>
      <c r="D348" s="8" t="s">
        <v>892</v>
      </c>
      <c r="E348" s="7">
        <v>0</v>
      </c>
      <c r="F348" s="7">
        <v>0</v>
      </c>
      <c r="G348" s="6">
        <v>0</v>
      </c>
      <c r="H348" s="7">
        <v>0</v>
      </c>
      <c r="I348" s="6">
        <v>0</v>
      </c>
      <c r="J348" s="7">
        <v>0</v>
      </c>
      <c r="K348" s="6">
        <v>0</v>
      </c>
      <c r="L348" s="7">
        <v>0</v>
      </c>
      <c r="M348" s="6">
        <v>0</v>
      </c>
    </row>
    <row r="349" spans="1:13" x14ac:dyDescent="0.25">
      <c r="A349" s="8" t="s">
        <v>43</v>
      </c>
      <c r="B349" s="8" t="s">
        <v>94</v>
      </c>
      <c r="C349" s="8" t="s">
        <v>306</v>
      </c>
      <c r="D349" s="8" t="s">
        <v>892</v>
      </c>
      <c r="E349" s="7">
        <v>0</v>
      </c>
      <c r="F349" s="7">
        <v>0</v>
      </c>
      <c r="G349" s="6">
        <v>0</v>
      </c>
      <c r="H349" s="7">
        <v>0</v>
      </c>
      <c r="I349" s="6">
        <v>0</v>
      </c>
      <c r="J349" s="7">
        <v>0</v>
      </c>
      <c r="K349" s="6">
        <v>0</v>
      </c>
      <c r="L349" s="7">
        <v>0</v>
      </c>
      <c r="M349" s="6">
        <v>0</v>
      </c>
    </row>
    <row r="350" spans="1:13" x14ac:dyDescent="0.25">
      <c r="A350" s="8" t="s">
        <v>43</v>
      </c>
      <c r="B350" s="8" t="s">
        <v>94</v>
      </c>
      <c r="C350" s="8" t="s">
        <v>307</v>
      </c>
      <c r="D350" s="8" t="s">
        <v>892</v>
      </c>
      <c r="E350" s="7">
        <v>0</v>
      </c>
      <c r="F350" s="7">
        <v>0</v>
      </c>
      <c r="G350" s="6">
        <v>0</v>
      </c>
      <c r="H350" s="7">
        <v>0</v>
      </c>
      <c r="I350" s="6">
        <v>0</v>
      </c>
      <c r="J350" s="7">
        <v>0</v>
      </c>
      <c r="K350" s="6">
        <v>0</v>
      </c>
      <c r="L350" s="7">
        <v>0</v>
      </c>
      <c r="M350" s="6">
        <v>0</v>
      </c>
    </row>
    <row r="351" spans="1:13" x14ac:dyDescent="0.25">
      <c r="A351" s="8" t="s">
        <v>43</v>
      </c>
      <c r="B351" s="8" t="s">
        <v>94</v>
      </c>
      <c r="C351" s="8" t="s">
        <v>308</v>
      </c>
      <c r="D351" s="8" t="s">
        <v>892</v>
      </c>
      <c r="E351" s="7">
        <v>0</v>
      </c>
      <c r="F351" s="7">
        <v>0</v>
      </c>
      <c r="G351" s="6">
        <v>0</v>
      </c>
      <c r="H351" s="7">
        <v>0</v>
      </c>
      <c r="I351" s="6">
        <v>0</v>
      </c>
      <c r="J351" s="7">
        <v>0</v>
      </c>
      <c r="K351" s="6">
        <v>0</v>
      </c>
      <c r="L351" s="7">
        <v>0</v>
      </c>
      <c r="M351" s="6">
        <v>0</v>
      </c>
    </row>
    <row r="352" spans="1:13" x14ac:dyDescent="0.25">
      <c r="A352" s="8" t="s">
        <v>44</v>
      </c>
      <c r="B352" s="8" t="s">
        <v>908</v>
      </c>
      <c r="C352" s="8" t="s">
        <v>463</v>
      </c>
      <c r="D352" s="8" t="s">
        <v>892</v>
      </c>
      <c r="E352" s="7">
        <v>18.925640000000001</v>
      </c>
      <c r="F352" s="7">
        <v>42327.25</v>
      </c>
      <c r="G352" s="6">
        <v>801070.32</v>
      </c>
      <c r="H352" s="7">
        <v>0</v>
      </c>
      <c r="I352" s="6">
        <v>0</v>
      </c>
      <c r="J352" s="7">
        <v>0</v>
      </c>
      <c r="K352" s="6">
        <v>0</v>
      </c>
      <c r="L352" s="7">
        <v>0</v>
      </c>
      <c r="M352" s="6">
        <v>0</v>
      </c>
    </row>
    <row r="353" spans="1:13" x14ac:dyDescent="0.25">
      <c r="A353" s="8" t="s">
        <v>44</v>
      </c>
      <c r="B353" s="8" t="s">
        <v>908</v>
      </c>
      <c r="C353" s="8" t="s">
        <v>465</v>
      </c>
      <c r="D353" s="8" t="s">
        <v>892</v>
      </c>
      <c r="E353" s="7">
        <v>0</v>
      </c>
      <c r="F353" s="7">
        <v>0</v>
      </c>
      <c r="G353" s="6">
        <v>0</v>
      </c>
      <c r="H353" s="7">
        <v>0</v>
      </c>
      <c r="I353" s="6">
        <v>0</v>
      </c>
      <c r="J353" s="7">
        <v>0</v>
      </c>
      <c r="K353" s="6">
        <v>0</v>
      </c>
      <c r="L353" s="7">
        <v>0</v>
      </c>
      <c r="M353" s="6">
        <v>0</v>
      </c>
    </row>
    <row r="354" spans="1:13" x14ac:dyDescent="0.25">
      <c r="A354" s="8" t="s">
        <v>44</v>
      </c>
      <c r="B354" s="8" t="s">
        <v>908</v>
      </c>
      <c r="C354" s="8" t="s">
        <v>466</v>
      </c>
      <c r="D354" s="8" t="s">
        <v>892</v>
      </c>
      <c r="E354" s="7">
        <v>18.925639</v>
      </c>
      <c r="F354" s="7">
        <v>38751.760000000002</v>
      </c>
      <c r="G354" s="6">
        <v>733401.85</v>
      </c>
      <c r="H354" s="7">
        <v>37.82</v>
      </c>
      <c r="I354" s="6">
        <v>715.77</v>
      </c>
      <c r="J354" s="7">
        <v>0</v>
      </c>
      <c r="K354" s="6">
        <v>0</v>
      </c>
      <c r="L354" s="7">
        <v>37.82</v>
      </c>
      <c r="M354" s="6">
        <v>715.77</v>
      </c>
    </row>
    <row r="355" spans="1:13" x14ac:dyDescent="0.25">
      <c r="A355" s="8" t="s">
        <v>44</v>
      </c>
      <c r="B355" s="8" t="s">
        <v>908</v>
      </c>
      <c r="C355" s="8" t="s">
        <v>467</v>
      </c>
      <c r="D355" s="8" t="s">
        <v>892</v>
      </c>
      <c r="E355" s="7">
        <v>18.925639</v>
      </c>
      <c r="F355" s="7">
        <v>2196349.34</v>
      </c>
      <c r="G355" s="6">
        <v>41567316.840000004</v>
      </c>
      <c r="H355" s="7">
        <v>0</v>
      </c>
      <c r="I355" s="6">
        <v>0</v>
      </c>
      <c r="J355" s="7">
        <v>0</v>
      </c>
      <c r="K355" s="6">
        <v>0</v>
      </c>
      <c r="L355" s="7">
        <v>0</v>
      </c>
      <c r="M355" s="6">
        <v>0</v>
      </c>
    </row>
    <row r="356" spans="1:13" x14ac:dyDescent="0.25">
      <c r="A356" s="8" t="s">
        <v>44</v>
      </c>
      <c r="B356" s="8" t="s">
        <v>94</v>
      </c>
      <c r="C356" s="8" t="s">
        <v>463</v>
      </c>
      <c r="D356" s="8" t="s">
        <v>892</v>
      </c>
      <c r="E356" s="7">
        <v>0</v>
      </c>
      <c r="F356" s="7">
        <v>0</v>
      </c>
      <c r="G356" s="6">
        <v>0</v>
      </c>
      <c r="H356" s="7">
        <v>0</v>
      </c>
      <c r="I356" s="6">
        <v>0</v>
      </c>
      <c r="J356" s="7">
        <v>0</v>
      </c>
      <c r="K356" s="6">
        <v>0</v>
      </c>
      <c r="L356" s="7">
        <v>0</v>
      </c>
      <c r="M356" s="6">
        <v>0</v>
      </c>
    </row>
    <row r="357" spans="1:13" x14ac:dyDescent="0.25">
      <c r="A357" s="8" t="s">
        <v>44</v>
      </c>
      <c r="B357" s="8" t="s">
        <v>94</v>
      </c>
      <c r="C357" s="8" t="s">
        <v>465</v>
      </c>
      <c r="D357" s="8" t="s">
        <v>892</v>
      </c>
      <c r="E357" s="7">
        <v>0</v>
      </c>
      <c r="F357" s="7">
        <v>0</v>
      </c>
      <c r="G357" s="6">
        <v>0</v>
      </c>
      <c r="H357" s="7">
        <v>0</v>
      </c>
      <c r="I357" s="6">
        <v>0</v>
      </c>
      <c r="J357" s="7">
        <v>0</v>
      </c>
      <c r="K357" s="6">
        <v>0</v>
      </c>
      <c r="L357" s="7">
        <v>0</v>
      </c>
      <c r="M357" s="6">
        <v>0</v>
      </c>
    </row>
    <row r="358" spans="1:13" x14ac:dyDescent="0.25">
      <c r="A358" s="8" t="s">
        <v>44</v>
      </c>
      <c r="B358" s="8" t="s">
        <v>94</v>
      </c>
      <c r="C358" s="8" t="s">
        <v>466</v>
      </c>
      <c r="D358" s="8" t="s">
        <v>892</v>
      </c>
      <c r="E358" s="7">
        <v>0</v>
      </c>
      <c r="F358" s="7">
        <v>0</v>
      </c>
      <c r="G358" s="6">
        <v>0</v>
      </c>
      <c r="H358" s="7">
        <v>0</v>
      </c>
      <c r="I358" s="6">
        <v>0</v>
      </c>
      <c r="J358" s="7">
        <v>0</v>
      </c>
      <c r="K358" s="6">
        <v>0</v>
      </c>
      <c r="L358" s="7">
        <v>0</v>
      </c>
      <c r="M358" s="6">
        <v>0</v>
      </c>
    </row>
    <row r="359" spans="1:13" x14ac:dyDescent="0.25">
      <c r="A359" s="8" t="s">
        <v>44</v>
      </c>
      <c r="B359" s="8" t="s">
        <v>94</v>
      </c>
      <c r="C359" s="8" t="s">
        <v>467</v>
      </c>
      <c r="D359" s="8" t="s">
        <v>892</v>
      </c>
      <c r="E359" s="7">
        <v>0</v>
      </c>
      <c r="F359" s="7">
        <v>0</v>
      </c>
      <c r="G359" s="6">
        <v>0</v>
      </c>
      <c r="H359" s="7">
        <v>0</v>
      </c>
      <c r="I359" s="6">
        <v>0</v>
      </c>
      <c r="J359" s="7">
        <v>0</v>
      </c>
      <c r="K359" s="6">
        <v>0</v>
      </c>
      <c r="L359" s="7">
        <v>0</v>
      </c>
      <c r="M359" s="6">
        <v>0</v>
      </c>
    </row>
    <row r="360" spans="1:13" x14ac:dyDescent="0.25">
      <c r="A360" s="8" t="s">
        <v>45</v>
      </c>
      <c r="B360" s="8" t="s">
        <v>908</v>
      </c>
      <c r="C360" s="8" t="s">
        <v>468</v>
      </c>
      <c r="D360" s="8" t="s">
        <v>893</v>
      </c>
      <c r="E360" s="7">
        <v>0</v>
      </c>
      <c r="F360" s="7">
        <v>0</v>
      </c>
      <c r="G360" s="6">
        <v>0</v>
      </c>
      <c r="H360" s="7">
        <v>0</v>
      </c>
      <c r="I360" s="6">
        <v>0</v>
      </c>
      <c r="J360" s="7">
        <v>0</v>
      </c>
      <c r="K360" s="6">
        <v>0</v>
      </c>
      <c r="L360" s="7">
        <v>0</v>
      </c>
      <c r="M360" s="6">
        <v>0</v>
      </c>
    </row>
    <row r="361" spans="1:13" x14ac:dyDescent="0.25">
      <c r="A361" s="8" t="s">
        <v>45</v>
      </c>
      <c r="B361" s="8" t="s">
        <v>908</v>
      </c>
      <c r="C361" s="8" t="s">
        <v>472</v>
      </c>
      <c r="D361" s="8" t="s">
        <v>892</v>
      </c>
      <c r="E361" s="7">
        <v>19</v>
      </c>
      <c r="F361" s="7">
        <v>155451717.59</v>
      </c>
      <c r="G361" s="6">
        <v>2953582634.21</v>
      </c>
      <c r="H361" s="7">
        <v>2176580</v>
      </c>
      <c r="I361" s="6">
        <v>41355020</v>
      </c>
      <c r="J361" s="7">
        <v>1211342</v>
      </c>
      <c r="K361" s="6">
        <v>23015498</v>
      </c>
      <c r="L361" s="7">
        <v>965238</v>
      </c>
      <c r="M361" s="6">
        <v>18339522</v>
      </c>
    </row>
    <row r="362" spans="1:13" x14ac:dyDescent="0.25">
      <c r="A362" s="8" t="s">
        <v>45</v>
      </c>
      <c r="B362" s="8" t="s">
        <v>908</v>
      </c>
      <c r="C362" s="8" t="s">
        <v>474</v>
      </c>
      <c r="D362" s="8" t="s">
        <v>907</v>
      </c>
      <c r="E362" s="7">
        <v>0.13999900000000001</v>
      </c>
      <c r="F362" s="7">
        <v>9409488.4600000009</v>
      </c>
      <c r="G362" s="6">
        <v>1317328.3799999999</v>
      </c>
      <c r="H362" s="7">
        <v>0</v>
      </c>
      <c r="I362" s="6">
        <v>0</v>
      </c>
      <c r="J362" s="7">
        <v>0</v>
      </c>
      <c r="K362" s="6">
        <v>0</v>
      </c>
      <c r="L362" s="7">
        <v>0</v>
      </c>
      <c r="M362" s="6">
        <v>0</v>
      </c>
    </row>
    <row r="363" spans="1:13" x14ac:dyDescent="0.25">
      <c r="A363" s="8" t="s">
        <v>45</v>
      </c>
      <c r="B363" s="8" t="s">
        <v>908</v>
      </c>
      <c r="C363" s="8" t="s">
        <v>475</v>
      </c>
      <c r="D363" s="8" t="s">
        <v>892</v>
      </c>
      <c r="E363" s="7">
        <v>18.999998999999999</v>
      </c>
      <c r="F363" s="7">
        <v>5612996.9100000001</v>
      </c>
      <c r="G363" s="6">
        <v>106646941.23</v>
      </c>
      <c r="H363" s="7">
        <v>100000</v>
      </c>
      <c r="I363" s="6">
        <v>0</v>
      </c>
      <c r="J363" s="7">
        <v>0</v>
      </c>
      <c r="K363" s="6">
        <v>0</v>
      </c>
      <c r="L363" s="7">
        <v>100000</v>
      </c>
      <c r="M363" s="6">
        <v>0</v>
      </c>
    </row>
    <row r="364" spans="1:13" x14ac:dyDescent="0.25">
      <c r="A364" s="8" t="s">
        <v>45</v>
      </c>
      <c r="B364" s="8" t="s">
        <v>94</v>
      </c>
      <c r="C364" s="8" t="s">
        <v>468</v>
      </c>
      <c r="D364" s="8" t="s">
        <v>893</v>
      </c>
      <c r="E364" s="7">
        <v>19.499998999999999</v>
      </c>
      <c r="F364" s="7">
        <v>1817317.76</v>
      </c>
      <c r="G364" s="6">
        <v>35437696.280000001</v>
      </c>
      <c r="H364" s="7">
        <v>0</v>
      </c>
      <c r="I364" s="6">
        <v>0</v>
      </c>
      <c r="J364" s="7">
        <v>0</v>
      </c>
      <c r="K364" s="6">
        <v>0</v>
      </c>
      <c r="L364" s="7">
        <v>0</v>
      </c>
      <c r="M364" s="6">
        <v>0</v>
      </c>
    </row>
    <row r="365" spans="1:13" x14ac:dyDescent="0.25">
      <c r="A365" s="8" t="s">
        <v>45</v>
      </c>
      <c r="B365" s="8" t="s">
        <v>94</v>
      </c>
      <c r="C365" s="8" t="s">
        <v>472</v>
      </c>
      <c r="D365" s="8" t="s">
        <v>892</v>
      </c>
      <c r="E365" s="7">
        <v>18.999998999999999</v>
      </c>
      <c r="F365" s="7">
        <v>60199007.460000001</v>
      </c>
      <c r="G365" s="6">
        <v>1143781141.6900001</v>
      </c>
      <c r="H365" s="7">
        <v>0</v>
      </c>
      <c r="I365" s="6">
        <v>0</v>
      </c>
      <c r="J365" s="7">
        <v>0</v>
      </c>
      <c r="K365" s="6">
        <v>0</v>
      </c>
      <c r="L365" s="7">
        <v>0</v>
      </c>
      <c r="M365" s="6">
        <v>0</v>
      </c>
    </row>
    <row r="366" spans="1:13" x14ac:dyDescent="0.25">
      <c r="A366" s="8" t="s">
        <v>45</v>
      </c>
      <c r="B366" s="8" t="s">
        <v>94</v>
      </c>
      <c r="C366" s="8" t="s">
        <v>474</v>
      </c>
      <c r="D366" s="8" t="s">
        <v>907</v>
      </c>
      <c r="E366" s="7">
        <v>0</v>
      </c>
      <c r="F366" s="7">
        <v>0</v>
      </c>
      <c r="G366" s="6">
        <v>0</v>
      </c>
      <c r="H366" s="7">
        <v>0</v>
      </c>
      <c r="I366" s="6">
        <v>0</v>
      </c>
      <c r="J366" s="7">
        <v>0</v>
      </c>
      <c r="K366" s="6">
        <v>0</v>
      </c>
      <c r="L366" s="7">
        <v>0</v>
      </c>
      <c r="M366" s="6">
        <v>0</v>
      </c>
    </row>
    <row r="367" spans="1:13" x14ac:dyDescent="0.25">
      <c r="A367" s="8" t="s">
        <v>45</v>
      </c>
      <c r="B367" s="8" t="s">
        <v>94</v>
      </c>
      <c r="C367" s="8" t="s">
        <v>475</v>
      </c>
      <c r="D367" s="8" t="s">
        <v>892</v>
      </c>
      <c r="E367" s="7">
        <v>19</v>
      </c>
      <c r="F367" s="7">
        <v>437105.83</v>
      </c>
      <c r="G367" s="6">
        <v>8305010.7999999998</v>
      </c>
      <c r="H367" s="7">
        <v>0</v>
      </c>
      <c r="I367" s="6">
        <v>0</v>
      </c>
      <c r="J367" s="7">
        <v>0</v>
      </c>
      <c r="K367" s="6">
        <v>0</v>
      </c>
      <c r="L367" s="7">
        <v>0</v>
      </c>
      <c r="M367" s="6">
        <v>0</v>
      </c>
    </row>
    <row r="368" spans="1:13" x14ac:dyDescent="0.25">
      <c r="A368" s="8" t="s">
        <v>46</v>
      </c>
      <c r="B368" s="8" t="s">
        <v>908</v>
      </c>
      <c r="C368" s="8" t="s">
        <v>478</v>
      </c>
      <c r="D368" s="8" t="s">
        <v>892</v>
      </c>
      <c r="E368" s="7">
        <v>18.888400000000001</v>
      </c>
      <c r="F368" s="7">
        <v>6025681.6699999999</v>
      </c>
      <c r="G368" s="6">
        <v>113815485.66</v>
      </c>
      <c r="H368" s="7">
        <v>284900</v>
      </c>
      <c r="I368" s="6">
        <v>5381305.1600000001</v>
      </c>
      <c r="J368" s="7">
        <v>0</v>
      </c>
      <c r="K368" s="6">
        <v>0</v>
      </c>
      <c r="L368" s="7">
        <v>284900</v>
      </c>
      <c r="M368" s="6">
        <v>5381305.1600000001</v>
      </c>
    </row>
    <row r="369" spans="1:13" x14ac:dyDescent="0.25">
      <c r="A369" s="8" t="s">
        <v>46</v>
      </c>
      <c r="B369" s="8" t="s">
        <v>908</v>
      </c>
      <c r="C369" s="8" t="s">
        <v>479</v>
      </c>
      <c r="D369" s="8" t="s">
        <v>892</v>
      </c>
      <c r="E369" s="7">
        <v>18.888400000000001</v>
      </c>
      <c r="F369" s="7">
        <v>108873.76</v>
      </c>
      <c r="G369" s="6">
        <v>2056451.13</v>
      </c>
      <c r="H369" s="7">
        <v>0</v>
      </c>
      <c r="I369" s="6">
        <v>0</v>
      </c>
      <c r="J369" s="7">
        <v>0</v>
      </c>
      <c r="K369" s="6">
        <v>0</v>
      </c>
      <c r="L369" s="7">
        <v>0</v>
      </c>
      <c r="M369" s="6">
        <v>0</v>
      </c>
    </row>
    <row r="370" spans="1:13" x14ac:dyDescent="0.25">
      <c r="A370" s="8" t="s">
        <v>46</v>
      </c>
      <c r="B370" s="8" t="s">
        <v>908</v>
      </c>
      <c r="C370" s="8" t="s">
        <v>483</v>
      </c>
      <c r="D370" s="8" t="s">
        <v>892</v>
      </c>
      <c r="E370" s="7">
        <v>18.888400000000001</v>
      </c>
      <c r="F370" s="7">
        <v>26483397.52</v>
      </c>
      <c r="G370" s="6">
        <v>500229005.72000003</v>
      </c>
      <c r="H370" s="7">
        <v>3228200</v>
      </c>
      <c r="I370" s="6">
        <v>60975532.880000003</v>
      </c>
      <c r="J370" s="7">
        <v>0</v>
      </c>
      <c r="K370" s="6">
        <v>0</v>
      </c>
      <c r="L370" s="7">
        <v>3228200</v>
      </c>
      <c r="M370" s="6">
        <v>60975532.880000003</v>
      </c>
    </row>
    <row r="371" spans="1:13" x14ac:dyDescent="0.25">
      <c r="A371" s="8" t="s">
        <v>46</v>
      </c>
      <c r="B371" s="8" t="s">
        <v>94</v>
      </c>
      <c r="C371" s="8" t="s">
        <v>478</v>
      </c>
      <c r="D371" s="8" t="s">
        <v>892</v>
      </c>
      <c r="E371" s="7">
        <v>18.888399</v>
      </c>
      <c r="F371" s="7">
        <v>277608487.19999999</v>
      </c>
      <c r="G371" s="6">
        <v>5243580149.5500002</v>
      </c>
      <c r="H371" s="7">
        <v>8140438.8499999996</v>
      </c>
      <c r="I371" s="6">
        <v>153759865.16999999</v>
      </c>
      <c r="J371" s="7">
        <v>4481207.8499999996</v>
      </c>
      <c r="K371" s="6">
        <v>84642846.349999994</v>
      </c>
      <c r="L371" s="7">
        <v>3659231</v>
      </c>
      <c r="M371" s="6">
        <v>69117018.819999993</v>
      </c>
    </row>
    <row r="372" spans="1:13" x14ac:dyDescent="0.25">
      <c r="A372" s="8" t="s">
        <v>46</v>
      </c>
      <c r="B372" s="8" t="s">
        <v>94</v>
      </c>
      <c r="C372" s="8" t="s">
        <v>479</v>
      </c>
      <c r="D372" s="8" t="s">
        <v>892</v>
      </c>
      <c r="E372" s="7">
        <v>18.888399</v>
      </c>
      <c r="F372" s="7">
        <v>37110682.840000004</v>
      </c>
      <c r="G372" s="6">
        <v>700961421.72000003</v>
      </c>
      <c r="H372" s="7">
        <v>2342911</v>
      </c>
      <c r="I372" s="6">
        <v>44253840.130000003</v>
      </c>
      <c r="J372" s="7">
        <v>1100822.5900000001</v>
      </c>
      <c r="K372" s="6">
        <v>20792777.41</v>
      </c>
      <c r="L372" s="7">
        <v>1242088.4099999999</v>
      </c>
      <c r="M372" s="6">
        <v>23461062.719999999</v>
      </c>
    </row>
    <row r="373" spans="1:13" x14ac:dyDescent="0.25">
      <c r="A373" s="8" t="s">
        <v>46</v>
      </c>
      <c r="B373" s="8" t="s">
        <v>94</v>
      </c>
      <c r="C373" s="8" t="s">
        <v>483</v>
      </c>
      <c r="D373" s="8" t="s">
        <v>892</v>
      </c>
      <c r="E373" s="7">
        <v>18.888399</v>
      </c>
      <c r="F373" s="7">
        <v>429443630.85000002</v>
      </c>
      <c r="G373" s="6">
        <v>8111503076.8599997</v>
      </c>
      <c r="H373" s="7">
        <v>2510983.4</v>
      </c>
      <c r="I373" s="6">
        <v>47428458.850000001</v>
      </c>
      <c r="J373" s="7">
        <v>3116013.68</v>
      </c>
      <c r="K373" s="6">
        <v>58856512.789999999</v>
      </c>
      <c r="L373" s="7">
        <v>-605030.28</v>
      </c>
      <c r="M373" s="6">
        <v>-11428053.939999999</v>
      </c>
    </row>
    <row r="374" spans="1:13" x14ac:dyDescent="0.25">
      <c r="A374" s="8" t="s">
        <v>47</v>
      </c>
      <c r="B374" s="8" t="s">
        <v>908</v>
      </c>
      <c r="C374" s="8" t="s">
        <v>484</v>
      </c>
      <c r="D374" s="8" t="s">
        <v>894</v>
      </c>
      <c r="E374" s="7">
        <v>0</v>
      </c>
      <c r="F374" s="7">
        <v>0</v>
      </c>
      <c r="G374" s="6">
        <v>0</v>
      </c>
      <c r="H374" s="7">
        <v>0</v>
      </c>
      <c r="I374" s="6">
        <v>0</v>
      </c>
      <c r="J374" s="7">
        <v>0</v>
      </c>
      <c r="K374" s="6">
        <v>0</v>
      </c>
      <c r="L374" s="7">
        <v>0</v>
      </c>
      <c r="M374" s="6">
        <v>0</v>
      </c>
    </row>
    <row r="375" spans="1:13" x14ac:dyDescent="0.25">
      <c r="A375" s="8" t="s">
        <v>47</v>
      </c>
      <c r="B375" s="8" t="s">
        <v>908</v>
      </c>
      <c r="C375" s="8" t="s">
        <v>505</v>
      </c>
      <c r="D375" s="8" t="s">
        <v>892</v>
      </c>
      <c r="E375" s="7">
        <v>18.893234</v>
      </c>
      <c r="F375" s="7">
        <v>23472298.280000001</v>
      </c>
      <c r="G375" s="6">
        <v>443467631.67000002</v>
      </c>
      <c r="H375" s="7">
        <v>206705.84</v>
      </c>
      <c r="I375" s="6">
        <v>3905341.86</v>
      </c>
      <c r="J375" s="7">
        <v>17391.03</v>
      </c>
      <c r="K375" s="6">
        <v>328572.81</v>
      </c>
      <c r="L375" s="7">
        <v>189314.81</v>
      </c>
      <c r="M375" s="6">
        <v>3576769.05</v>
      </c>
    </row>
    <row r="376" spans="1:13" x14ac:dyDescent="0.25">
      <c r="A376" s="8" t="s">
        <v>47</v>
      </c>
      <c r="B376" s="8" t="s">
        <v>908</v>
      </c>
      <c r="C376" s="8" t="s">
        <v>506</v>
      </c>
      <c r="D376" s="8" t="s">
        <v>892</v>
      </c>
      <c r="E376" s="7">
        <v>18.893234</v>
      </c>
      <c r="F376" s="7">
        <v>1559505.31</v>
      </c>
      <c r="G376" s="6">
        <v>29464099.260000002</v>
      </c>
      <c r="H376" s="7">
        <v>111261.14</v>
      </c>
      <c r="I376" s="6">
        <v>2102082.79</v>
      </c>
      <c r="J376" s="7">
        <v>24998.31</v>
      </c>
      <c r="K376" s="6">
        <v>472298.93</v>
      </c>
      <c r="L376" s="7">
        <v>86262.83</v>
      </c>
      <c r="M376" s="6">
        <v>1629783.86</v>
      </c>
    </row>
    <row r="377" spans="1:13" x14ac:dyDescent="0.25">
      <c r="A377" s="8" t="s">
        <v>47</v>
      </c>
      <c r="B377" s="8" t="s">
        <v>908</v>
      </c>
      <c r="C377" s="8" t="s">
        <v>507</v>
      </c>
      <c r="D377" s="8" t="s">
        <v>892</v>
      </c>
      <c r="E377" s="7">
        <v>18.893234</v>
      </c>
      <c r="F377" s="7">
        <v>4380873.13</v>
      </c>
      <c r="G377" s="6">
        <v>82768862.620000005</v>
      </c>
      <c r="H377" s="7">
        <v>293.87</v>
      </c>
      <c r="I377" s="6">
        <v>5552.16</v>
      </c>
      <c r="J377" s="7">
        <v>1377.39</v>
      </c>
      <c r="K377" s="6">
        <v>26023.34</v>
      </c>
      <c r="L377" s="7">
        <v>-1083.52</v>
      </c>
      <c r="M377" s="6">
        <v>-20471.18</v>
      </c>
    </row>
    <row r="378" spans="1:13" x14ac:dyDescent="0.25">
      <c r="A378" s="8" t="s">
        <v>47</v>
      </c>
      <c r="B378" s="8" t="s">
        <v>94</v>
      </c>
      <c r="C378" s="8" t="s">
        <v>484</v>
      </c>
      <c r="D378" s="8" t="s">
        <v>894</v>
      </c>
      <c r="E378" s="7">
        <v>0</v>
      </c>
      <c r="F378" s="7">
        <v>0</v>
      </c>
      <c r="G378" s="6">
        <v>0</v>
      </c>
      <c r="H378" s="7">
        <v>0</v>
      </c>
      <c r="I378" s="6">
        <v>0</v>
      </c>
      <c r="J378" s="7">
        <v>0</v>
      </c>
      <c r="K378" s="6">
        <v>0</v>
      </c>
      <c r="L378" s="7">
        <v>0</v>
      </c>
      <c r="M378" s="6">
        <v>0</v>
      </c>
    </row>
    <row r="379" spans="1:13" x14ac:dyDescent="0.25">
      <c r="A379" s="8" t="s">
        <v>47</v>
      </c>
      <c r="B379" s="8" t="s">
        <v>94</v>
      </c>
      <c r="C379" s="8" t="s">
        <v>505</v>
      </c>
      <c r="D379" s="8" t="s">
        <v>892</v>
      </c>
      <c r="E379" s="7">
        <v>18.893234</v>
      </c>
      <c r="F379" s="7">
        <v>4435213.72</v>
      </c>
      <c r="G379" s="6">
        <v>83795532.120000005</v>
      </c>
      <c r="H379" s="7">
        <v>12446.35</v>
      </c>
      <c r="I379" s="6">
        <v>235151.81</v>
      </c>
      <c r="J379" s="7">
        <v>11377.4</v>
      </c>
      <c r="K379" s="6">
        <v>214955.88</v>
      </c>
      <c r="L379" s="7">
        <v>1068.95</v>
      </c>
      <c r="M379" s="6">
        <v>20195.93</v>
      </c>
    </row>
    <row r="380" spans="1:13" x14ac:dyDescent="0.25">
      <c r="A380" s="8" t="s">
        <v>47</v>
      </c>
      <c r="B380" s="8" t="s">
        <v>94</v>
      </c>
      <c r="C380" s="8" t="s">
        <v>506</v>
      </c>
      <c r="D380" s="8" t="s">
        <v>892</v>
      </c>
      <c r="E380" s="7">
        <v>0</v>
      </c>
      <c r="F380" s="7">
        <v>0</v>
      </c>
      <c r="G380" s="6">
        <v>0</v>
      </c>
      <c r="H380" s="7">
        <v>110148.56</v>
      </c>
      <c r="I380" s="6">
        <v>2081062.56</v>
      </c>
      <c r="J380" s="7">
        <v>87669.06</v>
      </c>
      <c r="K380" s="6">
        <v>1656352.09</v>
      </c>
      <c r="L380" s="7">
        <v>22479.5</v>
      </c>
      <c r="M380" s="6">
        <v>424710.47</v>
      </c>
    </row>
    <row r="381" spans="1:13" x14ac:dyDescent="0.25">
      <c r="A381" s="8" t="s">
        <v>47</v>
      </c>
      <c r="B381" s="8" t="s">
        <v>94</v>
      </c>
      <c r="C381" s="8" t="s">
        <v>507</v>
      </c>
      <c r="D381" s="8" t="s">
        <v>892</v>
      </c>
      <c r="E381" s="7">
        <v>18.893234</v>
      </c>
      <c r="F381" s="7">
        <v>8831094.8499999996</v>
      </c>
      <c r="G381" s="6">
        <v>166847944.38999999</v>
      </c>
      <c r="H381" s="7">
        <v>0</v>
      </c>
      <c r="I381" s="6">
        <v>0</v>
      </c>
      <c r="J381" s="7">
        <v>123920.54</v>
      </c>
      <c r="K381" s="6">
        <v>2341259.7999999998</v>
      </c>
      <c r="L381" s="7">
        <v>-123920.54</v>
      </c>
      <c r="M381" s="6">
        <v>-2341259.7999999998</v>
      </c>
    </row>
    <row r="382" spans="1:13" x14ac:dyDescent="0.25">
      <c r="A382" s="8" t="s">
        <v>48</v>
      </c>
      <c r="B382" s="8" t="s">
        <v>908</v>
      </c>
      <c r="C382" s="8" t="s">
        <v>511</v>
      </c>
      <c r="D382" s="8" t="s">
        <v>892</v>
      </c>
      <c r="E382" s="7">
        <v>18.837</v>
      </c>
      <c r="F382" s="7">
        <v>70621296</v>
      </c>
      <c r="G382" s="6">
        <v>1330293360</v>
      </c>
      <c r="H382" s="7">
        <v>2210391</v>
      </c>
      <c r="I382" s="6">
        <v>41637144</v>
      </c>
      <c r="J382" s="7">
        <v>11461609</v>
      </c>
      <c r="K382" s="6">
        <v>215902334</v>
      </c>
      <c r="L382" s="7">
        <v>-9251217.8300000001</v>
      </c>
      <c r="M382" s="6">
        <v>-174265190.31</v>
      </c>
    </row>
    <row r="383" spans="1:13" x14ac:dyDescent="0.25">
      <c r="A383" s="8" t="s">
        <v>48</v>
      </c>
      <c r="B383" s="8" t="s">
        <v>94</v>
      </c>
      <c r="C383" s="8" t="s">
        <v>511</v>
      </c>
      <c r="D383" s="8" t="s">
        <v>892</v>
      </c>
      <c r="E383" s="7">
        <v>0</v>
      </c>
      <c r="F383" s="7">
        <v>0</v>
      </c>
      <c r="G383" s="6">
        <v>0</v>
      </c>
      <c r="H383" s="7">
        <v>0</v>
      </c>
      <c r="I383" s="6">
        <v>0</v>
      </c>
      <c r="J383" s="7">
        <v>0</v>
      </c>
      <c r="K383" s="6">
        <v>0</v>
      </c>
      <c r="L383" s="7">
        <v>0</v>
      </c>
      <c r="M383" s="6">
        <v>0</v>
      </c>
    </row>
    <row r="384" spans="1:13" x14ac:dyDescent="0.25">
      <c r="A384" s="8" t="s">
        <v>49</v>
      </c>
      <c r="B384" s="8" t="s">
        <v>908</v>
      </c>
      <c r="C384" s="8" t="s">
        <v>513</v>
      </c>
      <c r="D384" s="8" t="s">
        <v>893</v>
      </c>
      <c r="E384" s="7">
        <v>0</v>
      </c>
      <c r="F384" s="7">
        <v>0</v>
      </c>
      <c r="G384" s="6">
        <v>0</v>
      </c>
      <c r="H384" s="7">
        <v>0</v>
      </c>
      <c r="I384" s="6">
        <v>0</v>
      </c>
      <c r="J384" s="7">
        <v>0</v>
      </c>
      <c r="K384" s="6">
        <v>0</v>
      </c>
      <c r="L384" s="7">
        <v>0</v>
      </c>
      <c r="M384" s="6">
        <v>0</v>
      </c>
    </row>
    <row r="385" spans="1:13" x14ac:dyDescent="0.25">
      <c r="A385" s="8" t="s">
        <v>49</v>
      </c>
      <c r="B385" s="8" t="s">
        <v>908</v>
      </c>
      <c r="C385" s="8" t="s">
        <v>514</v>
      </c>
      <c r="D385" s="8" t="s">
        <v>892</v>
      </c>
      <c r="E385" s="7">
        <v>0</v>
      </c>
      <c r="F385" s="7">
        <v>0</v>
      </c>
      <c r="G385" s="6">
        <v>0</v>
      </c>
      <c r="H385" s="7">
        <v>0</v>
      </c>
      <c r="I385" s="6">
        <v>0</v>
      </c>
      <c r="J385" s="7">
        <v>0</v>
      </c>
      <c r="K385" s="6">
        <v>0</v>
      </c>
      <c r="L385" s="7">
        <v>0</v>
      </c>
      <c r="M385" s="6">
        <v>0</v>
      </c>
    </row>
    <row r="386" spans="1:13" x14ac:dyDescent="0.25">
      <c r="A386" s="8" t="s">
        <v>49</v>
      </c>
      <c r="B386" s="8" t="s">
        <v>94</v>
      </c>
      <c r="C386" s="8" t="s">
        <v>513</v>
      </c>
      <c r="D386" s="8" t="s">
        <v>893</v>
      </c>
      <c r="E386" s="7">
        <v>20.0334</v>
      </c>
      <c r="F386" s="7">
        <v>567277.39</v>
      </c>
      <c r="G386" s="6">
        <v>11364494.890000001</v>
      </c>
      <c r="H386" s="7">
        <v>3632.59</v>
      </c>
      <c r="I386" s="6">
        <v>72773.13</v>
      </c>
      <c r="J386" s="7">
        <v>0</v>
      </c>
      <c r="K386" s="6">
        <v>0</v>
      </c>
      <c r="L386" s="7">
        <v>3632.59</v>
      </c>
      <c r="M386" s="6">
        <v>72773.13</v>
      </c>
    </row>
    <row r="387" spans="1:13" x14ac:dyDescent="0.25">
      <c r="A387" s="8" t="s">
        <v>49</v>
      </c>
      <c r="B387" s="8" t="s">
        <v>94</v>
      </c>
      <c r="C387" s="8" t="s">
        <v>514</v>
      </c>
      <c r="D387" s="8" t="s">
        <v>892</v>
      </c>
      <c r="E387" s="7">
        <v>18.923100000000002</v>
      </c>
      <c r="F387" s="7">
        <v>784599.11</v>
      </c>
      <c r="G387" s="6">
        <v>14847047.5</v>
      </c>
      <c r="H387" s="7">
        <v>5053.82</v>
      </c>
      <c r="I387" s="6">
        <v>95633.94</v>
      </c>
      <c r="J387" s="7">
        <v>0</v>
      </c>
      <c r="K387" s="6">
        <v>0</v>
      </c>
      <c r="L387" s="7">
        <v>5053.82</v>
      </c>
      <c r="M387" s="6">
        <v>95633.94</v>
      </c>
    </row>
    <row r="388" spans="1:13" x14ac:dyDescent="0.25">
      <c r="A388" s="8" t="s">
        <v>50</v>
      </c>
      <c r="B388" s="8" t="s">
        <v>908</v>
      </c>
      <c r="C388" s="8" t="s">
        <v>517</v>
      </c>
      <c r="D388" s="8" t="s">
        <v>893</v>
      </c>
      <c r="E388" s="7">
        <v>0</v>
      </c>
      <c r="F388" s="7">
        <v>0</v>
      </c>
      <c r="G388" s="6">
        <v>0</v>
      </c>
      <c r="H388" s="7">
        <v>0</v>
      </c>
      <c r="I388" s="6">
        <v>0</v>
      </c>
      <c r="J388" s="7">
        <v>0</v>
      </c>
      <c r="K388" s="6">
        <v>0</v>
      </c>
      <c r="L388" s="7">
        <v>0</v>
      </c>
      <c r="M388" s="6">
        <v>0</v>
      </c>
    </row>
    <row r="389" spans="1:13" x14ac:dyDescent="0.25">
      <c r="A389" s="8" t="s">
        <v>50</v>
      </c>
      <c r="B389" s="8" t="s">
        <v>908</v>
      </c>
      <c r="C389" s="8" t="s">
        <v>518</v>
      </c>
      <c r="D389" s="8" t="s">
        <v>894</v>
      </c>
      <c r="E389" s="7">
        <v>0</v>
      </c>
      <c r="F389" s="7">
        <v>0</v>
      </c>
      <c r="G389" s="6">
        <v>0</v>
      </c>
      <c r="H389" s="7">
        <v>0</v>
      </c>
      <c r="I389" s="6">
        <v>0</v>
      </c>
      <c r="J389" s="7">
        <v>0</v>
      </c>
      <c r="K389" s="6">
        <v>0</v>
      </c>
      <c r="L389" s="7">
        <v>0</v>
      </c>
      <c r="M389" s="6">
        <v>0</v>
      </c>
    </row>
    <row r="390" spans="1:13" x14ac:dyDescent="0.25">
      <c r="A390" s="8" t="s">
        <v>50</v>
      </c>
      <c r="B390" s="8" t="s">
        <v>908</v>
      </c>
      <c r="C390" s="8" t="s">
        <v>519</v>
      </c>
      <c r="D390" s="8" t="s">
        <v>892</v>
      </c>
      <c r="E390" s="7">
        <v>0</v>
      </c>
      <c r="F390" s="7">
        <v>0</v>
      </c>
      <c r="G390" s="6">
        <v>0</v>
      </c>
      <c r="H390" s="7">
        <v>0</v>
      </c>
      <c r="I390" s="6">
        <v>0</v>
      </c>
      <c r="J390" s="7">
        <v>0</v>
      </c>
      <c r="K390" s="6">
        <v>0</v>
      </c>
      <c r="L390" s="7">
        <v>0</v>
      </c>
      <c r="M390" s="6">
        <v>0</v>
      </c>
    </row>
    <row r="391" spans="1:13" x14ac:dyDescent="0.25">
      <c r="A391" s="8" t="s">
        <v>50</v>
      </c>
      <c r="B391" s="8" t="s">
        <v>908</v>
      </c>
      <c r="C391" s="8" t="s">
        <v>520</v>
      </c>
      <c r="D391" s="8" t="s">
        <v>894</v>
      </c>
      <c r="E391" s="7">
        <v>0</v>
      </c>
      <c r="F391" s="7">
        <v>0</v>
      </c>
      <c r="G391" s="6">
        <v>0</v>
      </c>
      <c r="H391" s="7">
        <v>0</v>
      </c>
      <c r="I391" s="6">
        <v>0</v>
      </c>
      <c r="J391" s="7">
        <v>0</v>
      </c>
      <c r="K391" s="6">
        <v>0</v>
      </c>
      <c r="L391" s="7">
        <v>0</v>
      </c>
      <c r="M391" s="6">
        <v>0</v>
      </c>
    </row>
    <row r="392" spans="1:13" x14ac:dyDescent="0.25">
      <c r="A392" s="8" t="s">
        <v>50</v>
      </c>
      <c r="B392" s="8" t="s">
        <v>908</v>
      </c>
      <c r="C392" s="8" t="s">
        <v>521</v>
      </c>
      <c r="D392" s="8" t="s">
        <v>893</v>
      </c>
      <c r="E392" s="7">
        <v>0</v>
      </c>
      <c r="F392" s="7">
        <v>0</v>
      </c>
      <c r="G392" s="6">
        <v>0</v>
      </c>
      <c r="H392" s="7">
        <v>0</v>
      </c>
      <c r="I392" s="6">
        <v>0</v>
      </c>
      <c r="J392" s="7">
        <v>0</v>
      </c>
      <c r="K392" s="6">
        <v>0</v>
      </c>
      <c r="L392" s="7">
        <v>0</v>
      </c>
      <c r="M392" s="6">
        <v>0</v>
      </c>
    </row>
    <row r="393" spans="1:13" x14ac:dyDescent="0.25">
      <c r="A393" s="8" t="s">
        <v>50</v>
      </c>
      <c r="B393" s="8" t="s">
        <v>908</v>
      </c>
      <c r="C393" s="8" t="s">
        <v>522</v>
      </c>
      <c r="D393" s="8" t="s">
        <v>892</v>
      </c>
      <c r="E393" s="7">
        <v>0</v>
      </c>
      <c r="F393" s="7">
        <v>0</v>
      </c>
      <c r="G393" s="6">
        <v>0</v>
      </c>
      <c r="H393" s="7">
        <v>0</v>
      </c>
      <c r="I393" s="6">
        <v>0</v>
      </c>
      <c r="J393" s="7">
        <v>0</v>
      </c>
      <c r="K393" s="6">
        <v>0</v>
      </c>
      <c r="L393" s="7">
        <v>0</v>
      </c>
      <c r="M393" s="6">
        <v>0</v>
      </c>
    </row>
    <row r="394" spans="1:13" x14ac:dyDescent="0.25">
      <c r="A394" s="8" t="s">
        <v>50</v>
      </c>
      <c r="B394" s="8" t="s">
        <v>908</v>
      </c>
      <c r="C394" s="8" t="s">
        <v>523</v>
      </c>
      <c r="D394" s="8" t="s">
        <v>894</v>
      </c>
      <c r="E394" s="7">
        <v>0</v>
      </c>
      <c r="F394" s="7">
        <v>0</v>
      </c>
      <c r="G394" s="6">
        <v>0</v>
      </c>
      <c r="H394" s="7">
        <v>0</v>
      </c>
      <c r="I394" s="6">
        <v>0</v>
      </c>
      <c r="J394" s="7">
        <v>0</v>
      </c>
      <c r="K394" s="6">
        <v>0</v>
      </c>
      <c r="L394" s="7">
        <v>0</v>
      </c>
      <c r="M394" s="6">
        <v>0</v>
      </c>
    </row>
    <row r="395" spans="1:13" x14ac:dyDescent="0.25">
      <c r="A395" s="8" t="s">
        <v>50</v>
      </c>
      <c r="B395" s="8" t="s">
        <v>908</v>
      </c>
      <c r="C395" s="8" t="s">
        <v>524</v>
      </c>
      <c r="D395" s="8" t="s">
        <v>894</v>
      </c>
      <c r="E395" s="7">
        <v>0</v>
      </c>
      <c r="F395" s="7">
        <v>0</v>
      </c>
      <c r="G395" s="6">
        <v>0</v>
      </c>
      <c r="H395" s="7">
        <v>0</v>
      </c>
      <c r="I395" s="6">
        <v>0</v>
      </c>
      <c r="J395" s="7">
        <v>0</v>
      </c>
      <c r="K395" s="6">
        <v>0</v>
      </c>
      <c r="L395" s="7">
        <v>0</v>
      </c>
      <c r="M395" s="6">
        <v>0</v>
      </c>
    </row>
    <row r="396" spans="1:13" x14ac:dyDescent="0.25">
      <c r="A396" s="8" t="s">
        <v>50</v>
      </c>
      <c r="B396" s="8" t="s">
        <v>908</v>
      </c>
      <c r="C396" s="8" t="s">
        <v>525</v>
      </c>
      <c r="D396" s="8" t="s">
        <v>894</v>
      </c>
      <c r="E396" s="7">
        <v>0</v>
      </c>
      <c r="F396" s="7">
        <v>0</v>
      </c>
      <c r="G396" s="6">
        <v>0</v>
      </c>
      <c r="H396" s="7">
        <v>0</v>
      </c>
      <c r="I396" s="6">
        <v>0</v>
      </c>
      <c r="J396" s="7">
        <v>0</v>
      </c>
      <c r="K396" s="6">
        <v>0</v>
      </c>
      <c r="L396" s="7">
        <v>0</v>
      </c>
      <c r="M396" s="6">
        <v>0</v>
      </c>
    </row>
    <row r="397" spans="1:13" x14ac:dyDescent="0.25">
      <c r="A397" s="8" t="s">
        <v>50</v>
      </c>
      <c r="B397" s="8" t="s">
        <v>908</v>
      </c>
      <c r="C397" s="8" t="s">
        <v>526</v>
      </c>
      <c r="D397" s="8" t="s">
        <v>893</v>
      </c>
      <c r="E397" s="7">
        <v>0</v>
      </c>
      <c r="F397" s="7">
        <v>0</v>
      </c>
      <c r="G397" s="6">
        <v>0</v>
      </c>
      <c r="H397" s="7">
        <v>0</v>
      </c>
      <c r="I397" s="6">
        <v>0</v>
      </c>
      <c r="J397" s="7">
        <v>0</v>
      </c>
      <c r="K397" s="6">
        <v>0</v>
      </c>
      <c r="L397" s="7">
        <v>0</v>
      </c>
      <c r="M397" s="6">
        <v>0</v>
      </c>
    </row>
    <row r="398" spans="1:13" x14ac:dyDescent="0.25">
      <c r="A398" s="8" t="s">
        <v>50</v>
      </c>
      <c r="B398" s="8" t="s">
        <v>908</v>
      </c>
      <c r="C398" s="8" t="s">
        <v>527</v>
      </c>
      <c r="D398" s="8" t="s">
        <v>893</v>
      </c>
      <c r="E398" s="7">
        <v>0</v>
      </c>
      <c r="F398" s="7">
        <v>0</v>
      </c>
      <c r="G398" s="6">
        <v>0</v>
      </c>
      <c r="H398" s="7">
        <v>0</v>
      </c>
      <c r="I398" s="6">
        <v>0</v>
      </c>
      <c r="J398" s="7">
        <v>0</v>
      </c>
      <c r="K398" s="6">
        <v>0</v>
      </c>
      <c r="L398" s="7">
        <v>0</v>
      </c>
      <c r="M398" s="6">
        <v>0</v>
      </c>
    </row>
    <row r="399" spans="1:13" x14ac:dyDescent="0.25">
      <c r="A399" s="8" t="s">
        <v>50</v>
      </c>
      <c r="B399" s="8" t="s">
        <v>908</v>
      </c>
      <c r="C399" s="8" t="s">
        <v>528</v>
      </c>
      <c r="D399" s="8" t="s">
        <v>894</v>
      </c>
      <c r="E399" s="7">
        <v>0</v>
      </c>
      <c r="F399" s="7">
        <v>0</v>
      </c>
      <c r="G399" s="6">
        <v>0</v>
      </c>
      <c r="H399" s="7">
        <v>0</v>
      </c>
      <c r="I399" s="6">
        <v>0</v>
      </c>
      <c r="J399" s="7">
        <v>0</v>
      </c>
      <c r="K399" s="6">
        <v>0</v>
      </c>
      <c r="L399" s="7">
        <v>0</v>
      </c>
      <c r="M399" s="6">
        <v>0</v>
      </c>
    </row>
    <row r="400" spans="1:13" x14ac:dyDescent="0.25">
      <c r="A400" s="8" t="s">
        <v>50</v>
      </c>
      <c r="B400" s="8" t="s">
        <v>908</v>
      </c>
      <c r="C400" s="8" t="s">
        <v>529</v>
      </c>
      <c r="D400" s="8" t="s">
        <v>892</v>
      </c>
      <c r="E400" s="7">
        <v>0</v>
      </c>
      <c r="F400" s="7">
        <v>0</v>
      </c>
      <c r="G400" s="6">
        <v>0</v>
      </c>
      <c r="H400" s="7">
        <v>0</v>
      </c>
      <c r="I400" s="6">
        <v>0</v>
      </c>
      <c r="J400" s="7">
        <v>0</v>
      </c>
      <c r="K400" s="6">
        <v>0</v>
      </c>
      <c r="L400" s="7">
        <v>0</v>
      </c>
      <c r="M400" s="6">
        <v>0</v>
      </c>
    </row>
    <row r="401" spans="1:13" x14ac:dyDescent="0.25">
      <c r="A401" s="8" t="s">
        <v>50</v>
      </c>
      <c r="B401" s="8" t="s">
        <v>908</v>
      </c>
      <c r="C401" s="8" t="s">
        <v>530</v>
      </c>
      <c r="D401" s="8" t="s">
        <v>894</v>
      </c>
      <c r="E401" s="7">
        <v>0</v>
      </c>
      <c r="F401" s="7">
        <v>0</v>
      </c>
      <c r="G401" s="6">
        <v>0</v>
      </c>
      <c r="H401" s="7">
        <v>0</v>
      </c>
      <c r="I401" s="6">
        <v>0</v>
      </c>
      <c r="J401" s="7">
        <v>0</v>
      </c>
      <c r="K401" s="6">
        <v>0</v>
      </c>
      <c r="L401" s="7">
        <v>0</v>
      </c>
      <c r="M401" s="6">
        <v>0</v>
      </c>
    </row>
    <row r="402" spans="1:13" x14ac:dyDescent="0.25">
      <c r="A402" s="8" t="s">
        <v>50</v>
      </c>
      <c r="B402" s="8" t="s">
        <v>908</v>
      </c>
      <c r="C402" s="8" t="s">
        <v>531</v>
      </c>
      <c r="D402" s="8" t="s">
        <v>893</v>
      </c>
      <c r="E402" s="7">
        <v>0</v>
      </c>
      <c r="F402" s="7">
        <v>0</v>
      </c>
      <c r="G402" s="6">
        <v>0</v>
      </c>
      <c r="H402" s="7">
        <v>0</v>
      </c>
      <c r="I402" s="6">
        <v>0</v>
      </c>
      <c r="J402" s="7">
        <v>0</v>
      </c>
      <c r="K402" s="6">
        <v>0</v>
      </c>
      <c r="L402" s="7">
        <v>0</v>
      </c>
      <c r="M402" s="6">
        <v>0</v>
      </c>
    </row>
    <row r="403" spans="1:13" x14ac:dyDescent="0.25">
      <c r="A403" s="8" t="s">
        <v>50</v>
      </c>
      <c r="B403" s="8" t="s">
        <v>908</v>
      </c>
      <c r="C403" s="8" t="s">
        <v>532</v>
      </c>
      <c r="D403" s="8" t="s">
        <v>893</v>
      </c>
      <c r="E403" s="7">
        <v>0</v>
      </c>
      <c r="F403" s="7">
        <v>0</v>
      </c>
      <c r="G403" s="6">
        <v>0</v>
      </c>
      <c r="H403" s="7">
        <v>0</v>
      </c>
      <c r="I403" s="6">
        <v>0</v>
      </c>
      <c r="J403" s="7">
        <v>0</v>
      </c>
      <c r="K403" s="6">
        <v>0</v>
      </c>
      <c r="L403" s="7">
        <v>0</v>
      </c>
      <c r="M403" s="6">
        <v>0</v>
      </c>
    </row>
    <row r="404" spans="1:13" x14ac:dyDescent="0.25">
      <c r="A404" s="8" t="s">
        <v>50</v>
      </c>
      <c r="B404" s="8" t="s">
        <v>908</v>
      </c>
      <c r="C404" s="8" t="s">
        <v>533</v>
      </c>
      <c r="D404" s="8" t="s">
        <v>894</v>
      </c>
      <c r="E404" s="7">
        <v>0</v>
      </c>
      <c r="F404" s="7">
        <v>0</v>
      </c>
      <c r="G404" s="6">
        <v>0</v>
      </c>
      <c r="H404" s="7">
        <v>0</v>
      </c>
      <c r="I404" s="6">
        <v>0</v>
      </c>
      <c r="J404" s="7">
        <v>0</v>
      </c>
      <c r="K404" s="6">
        <v>0</v>
      </c>
      <c r="L404" s="7">
        <v>0</v>
      </c>
      <c r="M404" s="6">
        <v>0</v>
      </c>
    </row>
    <row r="405" spans="1:13" x14ac:dyDescent="0.25">
      <c r="A405" s="8" t="s">
        <v>50</v>
      </c>
      <c r="B405" s="8" t="s">
        <v>908</v>
      </c>
      <c r="C405" s="8" t="s">
        <v>534</v>
      </c>
      <c r="D405" s="8" t="s">
        <v>892</v>
      </c>
      <c r="E405" s="7">
        <v>0</v>
      </c>
      <c r="F405" s="7">
        <v>0</v>
      </c>
      <c r="G405" s="6">
        <v>0</v>
      </c>
      <c r="H405" s="7">
        <v>0</v>
      </c>
      <c r="I405" s="6">
        <v>0</v>
      </c>
      <c r="J405" s="7">
        <v>0</v>
      </c>
      <c r="K405" s="6">
        <v>0</v>
      </c>
      <c r="L405" s="7">
        <v>0</v>
      </c>
      <c r="M405" s="6">
        <v>0</v>
      </c>
    </row>
    <row r="406" spans="1:13" x14ac:dyDescent="0.25">
      <c r="A406" s="8" t="s">
        <v>50</v>
      </c>
      <c r="B406" s="8" t="s">
        <v>94</v>
      </c>
      <c r="C406" s="8" t="s">
        <v>517</v>
      </c>
      <c r="D406" s="8" t="s">
        <v>893</v>
      </c>
      <c r="E406" s="7">
        <v>0</v>
      </c>
      <c r="F406" s="7">
        <v>0</v>
      </c>
      <c r="G406" s="6">
        <v>0</v>
      </c>
      <c r="H406" s="7">
        <v>0</v>
      </c>
      <c r="I406" s="6">
        <v>0</v>
      </c>
      <c r="J406" s="7">
        <v>0</v>
      </c>
      <c r="K406" s="6">
        <v>0</v>
      </c>
      <c r="L406" s="7">
        <v>0</v>
      </c>
      <c r="M406" s="6">
        <v>0</v>
      </c>
    </row>
    <row r="407" spans="1:13" x14ac:dyDescent="0.25">
      <c r="A407" s="8" t="s">
        <v>50</v>
      </c>
      <c r="B407" s="8" t="s">
        <v>94</v>
      </c>
      <c r="C407" s="8" t="s">
        <v>518</v>
      </c>
      <c r="D407" s="8" t="s">
        <v>894</v>
      </c>
      <c r="E407" s="7">
        <v>23.172098999999999</v>
      </c>
      <c r="F407" s="7">
        <v>515076.77</v>
      </c>
      <c r="G407" s="6">
        <v>11935410.41</v>
      </c>
      <c r="H407" s="7">
        <v>25816.02</v>
      </c>
      <c r="I407" s="6">
        <v>598211.4</v>
      </c>
      <c r="J407" s="7">
        <v>0</v>
      </c>
      <c r="K407" s="6">
        <v>0</v>
      </c>
      <c r="L407" s="7">
        <v>25816.02</v>
      </c>
      <c r="M407" s="6">
        <v>598211.4</v>
      </c>
    </row>
    <row r="408" spans="1:13" x14ac:dyDescent="0.25">
      <c r="A408" s="8" t="s">
        <v>50</v>
      </c>
      <c r="B408" s="8" t="s">
        <v>94</v>
      </c>
      <c r="C408" s="8" t="s">
        <v>519</v>
      </c>
      <c r="D408" s="8" t="s">
        <v>892</v>
      </c>
      <c r="E408" s="7">
        <v>0</v>
      </c>
      <c r="F408" s="7">
        <v>0</v>
      </c>
      <c r="G408" s="6">
        <v>0</v>
      </c>
      <c r="H408" s="7">
        <v>0</v>
      </c>
      <c r="I408" s="6">
        <v>0</v>
      </c>
      <c r="J408" s="7">
        <v>0</v>
      </c>
      <c r="K408" s="6">
        <v>0</v>
      </c>
      <c r="L408" s="7">
        <v>0</v>
      </c>
      <c r="M408" s="6">
        <v>0</v>
      </c>
    </row>
    <row r="409" spans="1:13" x14ac:dyDescent="0.25">
      <c r="A409" s="8" t="s">
        <v>50</v>
      </c>
      <c r="B409" s="8" t="s">
        <v>94</v>
      </c>
      <c r="C409" s="8" t="s">
        <v>520</v>
      </c>
      <c r="D409" s="8" t="s">
        <v>894</v>
      </c>
      <c r="E409" s="7">
        <v>0</v>
      </c>
      <c r="F409" s="7">
        <v>0</v>
      </c>
      <c r="G409" s="6">
        <v>0</v>
      </c>
      <c r="H409" s="7">
        <v>0</v>
      </c>
      <c r="I409" s="6">
        <v>0</v>
      </c>
      <c r="J409" s="7">
        <v>0</v>
      </c>
      <c r="K409" s="6">
        <v>0</v>
      </c>
      <c r="L409" s="7">
        <v>0</v>
      </c>
      <c r="M409" s="6">
        <v>0</v>
      </c>
    </row>
    <row r="410" spans="1:13" x14ac:dyDescent="0.25">
      <c r="A410" s="8" t="s">
        <v>50</v>
      </c>
      <c r="B410" s="8" t="s">
        <v>94</v>
      </c>
      <c r="C410" s="8" t="s">
        <v>521</v>
      </c>
      <c r="D410" s="8" t="s">
        <v>893</v>
      </c>
      <c r="E410" s="7">
        <v>20.033401999999999</v>
      </c>
      <c r="F410" s="7">
        <v>42155.95</v>
      </c>
      <c r="G410" s="6">
        <v>844527.11</v>
      </c>
      <c r="H410" s="7">
        <v>533.58000000000004</v>
      </c>
      <c r="I410" s="6">
        <v>10689.42</v>
      </c>
      <c r="J410" s="7">
        <v>0</v>
      </c>
      <c r="K410" s="6">
        <v>0</v>
      </c>
      <c r="L410" s="7">
        <v>533.58000000000004</v>
      </c>
      <c r="M410" s="6">
        <v>10689.42</v>
      </c>
    </row>
    <row r="411" spans="1:13" x14ac:dyDescent="0.25">
      <c r="A411" s="8" t="s">
        <v>50</v>
      </c>
      <c r="B411" s="8" t="s">
        <v>94</v>
      </c>
      <c r="C411" s="8" t="s">
        <v>522</v>
      </c>
      <c r="D411" s="8" t="s">
        <v>892</v>
      </c>
      <c r="E411" s="7">
        <v>18.923100000000002</v>
      </c>
      <c r="F411" s="7">
        <v>252831.53</v>
      </c>
      <c r="G411" s="6">
        <v>4784356.42</v>
      </c>
      <c r="H411" s="7">
        <v>3218.63</v>
      </c>
      <c r="I411" s="6">
        <v>60906.46</v>
      </c>
      <c r="J411" s="7">
        <v>0</v>
      </c>
      <c r="K411" s="6">
        <v>0</v>
      </c>
      <c r="L411" s="7">
        <v>3218.63</v>
      </c>
      <c r="M411" s="6">
        <v>60906.46</v>
      </c>
    </row>
    <row r="412" spans="1:13" x14ac:dyDescent="0.25">
      <c r="A412" s="8" t="s">
        <v>50</v>
      </c>
      <c r="B412" s="8" t="s">
        <v>94</v>
      </c>
      <c r="C412" s="8" t="s">
        <v>523</v>
      </c>
      <c r="D412" s="8" t="s">
        <v>894</v>
      </c>
      <c r="E412" s="7">
        <v>23.1721</v>
      </c>
      <c r="F412" s="7">
        <v>2128160.17</v>
      </c>
      <c r="G412" s="6">
        <v>49313940.32</v>
      </c>
      <c r="H412" s="7">
        <v>27104.47</v>
      </c>
      <c r="I412" s="6">
        <v>628067.49</v>
      </c>
      <c r="J412" s="7">
        <v>20000</v>
      </c>
      <c r="K412" s="6">
        <v>463442</v>
      </c>
      <c r="L412" s="7">
        <v>7104.47</v>
      </c>
      <c r="M412" s="6">
        <v>164625.49</v>
      </c>
    </row>
    <row r="413" spans="1:13" x14ac:dyDescent="0.25">
      <c r="A413" s="8" t="s">
        <v>50</v>
      </c>
      <c r="B413" s="8" t="s">
        <v>94</v>
      </c>
      <c r="C413" s="8" t="s">
        <v>524</v>
      </c>
      <c r="D413" s="8" t="s">
        <v>894</v>
      </c>
      <c r="E413" s="7">
        <v>23.1721</v>
      </c>
      <c r="F413" s="7">
        <v>13170770.529999999</v>
      </c>
      <c r="G413" s="6">
        <v>305194411.88999999</v>
      </c>
      <c r="H413" s="7">
        <v>120605.36</v>
      </c>
      <c r="I413" s="6">
        <v>2794679.46</v>
      </c>
      <c r="J413" s="7">
        <v>129072.07</v>
      </c>
      <c r="K413" s="6">
        <v>2990870.91</v>
      </c>
      <c r="L413" s="7">
        <v>-8466.7099999999991</v>
      </c>
      <c r="M413" s="6">
        <v>-196191.45</v>
      </c>
    </row>
    <row r="414" spans="1:13" x14ac:dyDescent="0.25">
      <c r="A414" s="8" t="s">
        <v>50</v>
      </c>
      <c r="B414" s="8" t="s">
        <v>94</v>
      </c>
      <c r="C414" s="8" t="s">
        <v>525</v>
      </c>
      <c r="D414" s="8" t="s">
        <v>894</v>
      </c>
      <c r="E414" s="7">
        <v>0</v>
      </c>
      <c r="F414" s="7">
        <v>0</v>
      </c>
      <c r="G414" s="6">
        <v>0</v>
      </c>
      <c r="H414" s="7">
        <v>0</v>
      </c>
      <c r="I414" s="6">
        <v>0</v>
      </c>
      <c r="J414" s="7">
        <v>0</v>
      </c>
      <c r="K414" s="6">
        <v>0</v>
      </c>
      <c r="L414" s="7">
        <v>0</v>
      </c>
      <c r="M414" s="6">
        <v>0</v>
      </c>
    </row>
    <row r="415" spans="1:13" x14ac:dyDescent="0.25">
      <c r="A415" s="8" t="s">
        <v>50</v>
      </c>
      <c r="B415" s="8" t="s">
        <v>94</v>
      </c>
      <c r="C415" s="8" t="s">
        <v>526</v>
      </c>
      <c r="D415" s="8" t="s">
        <v>893</v>
      </c>
      <c r="E415" s="7">
        <v>0</v>
      </c>
      <c r="F415" s="7">
        <v>0</v>
      </c>
      <c r="G415" s="6">
        <v>0</v>
      </c>
      <c r="H415" s="7">
        <v>0</v>
      </c>
      <c r="I415" s="6">
        <v>0</v>
      </c>
      <c r="J415" s="7">
        <v>0</v>
      </c>
      <c r="K415" s="6">
        <v>0</v>
      </c>
      <c r="L415" s="7">
        <v>0</v>
      </c>
      <c r="M415" s="6">
        <v>0</v>
      </c>
    </row>
    <row r="416" spans="1:13" x14ac:dyDescent="0.25">
      <c r="A416" s="8" t="s">
        <v>50</v>
      </c>
      <c r="B416" s="8" t="s">
        <v>94</v>
      </c>
      <c r="C416" s="8" t="s">
        <v>527</v>
      </c>
      <c r="D416" s="8" t="s">
        <v>893</v>
      </c>
      <c r="E416" s="7">
        <v>20.033401000000001</v>
      </c>
      <c r="F416" s="7">
        <v>43368.07</v>
      </c>
      <c r="G416" s="6">
        <v>868809.94</v>
      </c>
      <c r="H416" s="7">
        <v>108.84</v>
      </c>
      <c r="I416" s="6">
        <v>2180.44</v>
      </c>
      <c r="J416" s="7">
        <v>0</v>
      </c>
      <c r="K416" s="6">
        <v>0</v>
      </c>
      <c r="L416" s="7">
        <v>108.84</v>
      </c>
      <c r="M416" s="6">
        <v>2180.44</v>
      </c>
    </row>
    <row r="417" spans="1:13" x14ac:dyDescent="0.25">
      <c r="A417" s="8" t="s">
        <v>50</v>
      </c>
      <c r="B417" s="8" t="s">
        <v>94</v>
      </c>
      <c r="C417" s="8" t="s">
        <v>528</v>
      </c>
      <c r="D417" s="8" t="s">
        <v>894</v>
      </c>
      <c r="E417" s="7">
        <v>23.172098999999999</v>
      </c>
      <c r="F417" s="7">
        <v>1690278.72</v>
      </c>
      <c r="G417" s="6">
        <v>39167307.450000003</v>
      </c>
      <c r="H417" s="7">
        <v>119318.11</v>
      </c>
      <c r="I417" s="6">
        <v>2764851.18</v>
      </c>
      <c r="J417" s="7">
        <v>0</v>
      </c>
      <c r="K417" s="6">
        <v>0</v>
      </c>
      <c r="L417" s="7">
        <v>119318.11</v>
      </c>
      <c r="M417" s="6">
        <v>2764851.18</v>
      </c>
    </row>
    <row r="418" spans="1:13" x14ac:dyDescent="0.25">
      <c r="A418" s="8" t="s">
        <v>50</v>
      </c>
      <c r="B418" s="8" t="s">
        <v>94</v>
      </c>
      <c r="C418" s="8" t="s">
        <v>529</v>
      </c>
      <c r="D418" s="8" t="s">
        <v>892</v>
      </c>
      <c r="E418" s="7">
        <v>18.923099000000001</v>
      </c>
      <c r="F418" s="7">
        <v>279728.74</v>
      </c>
      <c r="G418" s="6">
        <v>5293334.9000000004</v>
      </c>
      <c r="H418" s="7">
        <v>705.58</v>
      </c>
      <c r="I418" s="6">
        <v>13351.76</v>
      </c>
      <c r="J418" s="7">
        <v>0</v>
      </c>
      <c r="K418" s="6">
        <v>0</v>
      </c>
      <c r="L418" s="7">
        <v>705.58</v>
      </c>
      <c r="M418" s="6">
        <v>13351.76</v>
      </c>
    </row>
    <row r="419" spans="1:13" x14ac:dyDescent="0.25">
      <c r="A419" s="8" t="s">
        <v>50</v>
      </c>
      <c r="B419" s="8" t="s">
        <v>94</v>
      </c>
      <c r="C419" s="8" t="s">
        <v>530</v>
      </c>
      <c r="D419" s="8" t="s">
        <v>894</v>
      </c>
      <c r="E419" s="7">
        <v>0</v>
      </c>
      <c r="F419" s="7">
        <v>0</v>
      </c>
      <c r="G419" s="6">
        <v>0</v>
      </c>
      <c r="H419" s="7">
        <v>0</v>
      </c>
      <c r="I419" s="6">
        <v>0</v>
      </c>
      <c r="J419" s="7">
        <v>0</v>
      </c>
      <c r="K419" s="6">
        <v>0</v>
      </c>
      <c r="L419" s="7">
        <v>0</v>
      </c>
      <c r="M419" s="6">
        <v>0</v>
      </c>
    </row>
    <row r="420" spans="1:13" x14ac:dyDescent="0.25">
      <c r="A420" s="8" t="s">
        <v>50</v>
      </c>
      <c r="B420" s="8" t="s">
        <v>94</v>
      </c>
      <c r="C420" s="8" t="s">
        <v>531</v>
      </c>
      <c r="D420" s="8" t="s">
        <v>893</v>
      </c>
      <c r="E420" s="7">
        <v>0</v>
      </c>
      <c r="F420" s="7">
        <v>0</v>
      </c>
      <c r="G420" s="6">
        <v>0</v>
      </c>
      <c r="H420" s="7">
        <v>0</v>
      </c>
      <c r="I420" s="6">
        <v>0</v>
      </c>
      <c r="J420" s="7">
        <v>0</v>
      </c>
      <c r="K420" s="6">
        <v>0</v>
      </c>
      <c r="L420" s="7">
        <v>0</v>
      </c>
      <c r="M420" s="6">
        <v>0</v>
      </c>
    </row>
    <row r="421" spans="1:13" x14ac:dyDescent="0.25">
      <c r="A421" s="8" t="s">
        <v>50</v>
      </c>
      <c r="B421" s="8" t="s">
        <v>94</v>
      </c>
      <c r="C421" s="8" t="s">
        <v>532</v>
      </c>
      <c r="D421" s="8" t="s">
        <v>893</v>
      </c>
      <c r="E421" s="7">
        <v>0</v>
      </c>
      <c r="F421" s="7">
        <v>0</v>
      </c>
      <c r="G421" s="6">
        <v>0</v>
      </c>
      <c r="H421" s="7">
        <v>0</v>
      </c>
      <c r="I421" s="6">
        <v>0</v>
      </c>
      <c r="J421" s="7">
        <v>0</v>
      </c>
      <c r="K421" s="6">
        <v>0</v>
      </c>
      <c r="L421" s="7">
        <v>0</v>
      </c>
      <c r="M421" s="6">
        <v>0</v>
      </c>
    </row>
    <row r="422" spans="1:13" x14ac:dyDescent="0.25">
      <c r="A422" s="8" t="s">
        <v>50</v>
      </c>
      <c r="B422" s="8" t="s">
        <v>94</v>
      </c>
      <c r="C422" s="8" t="s">
        <v>533</v>
      </c>
      <c r="D422" s="8" t="s">
        <v>894</v>
      </c>
      <c r="E422" s="7">
        <v>23.1721</v>
      </c>
      <c r="F422" s="7">
        <v>429747.42</v>
      </c>
      <c r="G422" s="6">
        <v>9958150.2100000009</v>
      </c>
      <c r="H422" s="7">
        <v>2000</v>
      </c>
      <c r="I422" s="6">
        <v>46344.2</v>
      </c>
      <c r="J422" s="7">
        <v>0</v>
      </c>
      <c r="K422" s="6">
        <v>0</v>
      </c>
      <c r="L422" s="7">
        <v>2000</v>
      </c>
      <c r="M422" s="6">
        <v>46344.2</v>
      </c>
    </row>
    <row r="423" spans="1:13" x14ac:dyDescent="0.25">
      <c r="A423" s="8" t="s">
        <v>50</v>
      </c>
      <c r="B423" s="8" t="s">
        <v>94</v>
      </c>
      <c r="C423" s="8" t="s">
        <v>534</v>
      </c>
      <c r="D423" s="8" t="s">
        <v>892</v>
      </c>
      <c r="E423" s="7">
        <v>18.923100000000002</v>
      </c>
      <c r="F423" s="7">
        <v>1268108.53</v>
      </c>
      <c r="G423" s="6">
        <v>23996544.59</v>
      </c>
      <c r="H423" s="7">
        <v>0</v>
      </c>
      <c r="I423" s="6">
        <v>0</v>
      </c>
      <c r="J423" s="7">
        <v>0</v>
      </c>
      <c r="K423" s="6">
        <v>0</v>
      </c>
      <c r="L423" s="7">
        <v>0</v>
      </c>
      <c r="M423" s="6">
        <v>0</v>
      </c>
    </row>
    <row r="424" spans="1:13" x14ac:dyDescent="0.25">
      <c r="A424" s="8" t="s">
        <v>51</v>
      </c>
      <c r="B424" s="8" t="s">
        <v>908</v>
      </c>
      <c r="C424" s="8" t="s">
        <v>537</v>
      </c>
      <c r="D424" s="8" t="s">
        <v>892</v>
      </c>
      <c r="E424" s="7">
        <v>18.837699000000001</v>
      </c>
      <c r="F424" s="7">
        <v>138073738.24000001</v>
      </c>
      <c r="G424" s="6">
        <v>2600991658.8000002</v>
      </c>
      <c r="H424" s="7">
        <v>28334000</v>
      </c>
      <c r="I424" s="6">
        <v>533747391.80000001</v>
      </c>
      <c r="J424" s="7">
        <v>776000</v>
      </c>
      <c r="K424" s="6">
        <v>14618055.199999999</v>
      </c>
      <c r="L424" s="7">
        <v>27558000</v>
      </c>
      <c r="M424" s="6">
        <v>519129336.60000002</v>
      </c>
    </row>
    <row r="425" spans="1:13" x14ac:dyDescent="0.25">
      <c r="A425" s="8" t="s">
        <v>51</v>
      </c>
      <c r="B425" s="8" t="s">
        <v>908</v>
      </c>
      <c r="C425" s="8" t="s">
        <v>540</v>
      </c>
      <c r="D425" s="8" t="s">
        <v>892</v>
      </c>
      <c r="E425" s="7">
        <v>18.837699000000001</v>
      </c>
      <c r="F425" s="7">
        <v>569076.49</v>
      </c>
      <c r="G425" s="6">
        <v>10720092.16</v>
      </c>
      <c r="H425" s="7">
        <v>0</v>
      </c>
      <c r="I425" s="6">
        <v>0</v>
      </c>
      <c r="J425" s="7">
        <v>0</v>
      </c>
      <c r="K425" s="6">
        <v>0</v>
      </c>
      <c r="L425" s="7">
        <v>0</v>
      </c>
      <c r="M425" s="6">
        <v>0</v>
      </c>
    </row>
    <row r="426" spans="1:13" x14ac:dyDescent="0.25">
      <c r="A426" s="8" t="s">
        <v>51</v>
      </c>
      <c r="B426" s="8" t="s">
        <v>94</v>
      </c>
      <c r="C426" s="8" t="s">
        <v>537</v>
      </c>
      <c r="D426" s="8" t="s">
        <v>892</v>
      </c>
      <c r="E426" s="7">
        <v>0</v>
      </c>
      <c r="F426" s="7">
        <v>0</v>
      </c>
      <c r="G426" s="6">
        <v>0</v>
      </c>
      <c r="H426" s="7">
        <v>0</v>
      </c>
      <c r="I426" s="6">
        <v>0</v>
      </c>
      <c r="J426" s="7">
        <v>0</v>
      </c>
      <c r="K426" s="6">
        <v>0</v>
      </c>
      <c r="L426" s="7">
        <v>0</v>
      </c>
      <c r="M426" s="6">
        <v>0</v>
      </c>
    </row>
    <row r="427" spans="1:13" x14ac:dyDescent="0.25">
      <c r="A427" s="8" t="s">
        <v>51</v>
      </c>
      <c r="B427" s="8" t="s">
        <v>94</v>
      </c>
      <c r="C427" s="8" t="s">
        <v>540</v>
      </c>
      <c r="D427" s="8" t="s">
        <v>892</v>
      </c>
      <c r="E427" s="7">
        <v>0</v>
      </c>
      <c r="F427" s="7">
        <v>0</v>
      </c>
      <c r="G427" s="6">
        <v>0</v>
      </c>
      <c r="H427" s="7">
        <v>0</v>
      </c>
      <c r="I427" s="6">
        <v>0</v>
      </c>
      <c r="J427" s="7">
        <v>0</v>
      </c>
      <c r="K427" s="6">
        <v>0</v>
      </c>
      <c r="L427" s="7">
        <v>0</v>
      </c>
      <c r="M427" s="6">
        <v>0</v>
      </c>
    </row>
    <row r="428" spans="1:13" x14ac:dyDescent="0.25">
      <c r="A428" s="8" t="s">
        <v>52</v>
      </c>
      <c r="B428" s="8" t="s">
        <v>908</v>
      </c>
      <c r="C428" s="8" t="s">
        <v>545</v>
      </c>
      <c r="D428" s="8" t="s">
        <v>894</v>
      </c>
      <c r="E428" s="7">
        <v>0</v>
      </c>
      <c r="F428" s="7">
        <v>0</v>
      </c>
      <c r="G428" s="6">
        <v>0</v>
      </c>
      <c r="H428" s="7">
        <v>0</v>
      </c>
      <c r="I428" s="6">
        <v>0</v>
      </c>
      <c r="J428" s="7">
        <v>36441.879999999997</v>
      </c>
      <c r="K428" s="6">
        <v>838090.36</v>
      </c>
      <c r="L428" s="7">
        <v>-36441.879999999997</v>
      </c>
      <c r="M428" s="6">
        <v>-838090.36</v>
      </c>
    </row>
    <row r="429" spans="1:13" x14ac:dyDescent="0.25">
      <c r="A429" s="8" t="s">
        <v>52</v>
      </c>
      <c r="B429" s="8" t="s">
        <v>908</v>
      </c>
      <c r="C429" s="8" t="s">
        <v>546</v>
      </c>
      <c r="D429" s="8" t="s">
        <v>894</v>
      </c>
      <c r="E429" s="7">
        <v>0</v>
      </c>
      <c r="F429" s="7">
        <v>0</v>
      </c>
      <c r="G429" s="6">
        <v>0</v>
      </c>
      <c r="H429" s="7">
        <v>0</v>
      </c>
      <c r="I429" s="6">
        <v>0</v>
      </c>
      <c r="J429" s="7">
        <v>0</v>
      </c>
      <c r="K429" s="6">
        <v>0</v>
      </c>
      <c r="L429" s="7">
        <v>0</v>
      </c>
      <c r="M429" s="6">
        <v>0</v>
      </c>
    </row>
    <row r="430" spans="1:13" x14ac:dyDescent="0.25">
      <c r="A430" s="8" t="s">
        <v>52</v>
      </c>
      <c r="B430" s="8" t="s">
        <v>94</v>
      </c>
      <c r="C430" s="8" t="s">
        <v>545</v>
      </c>
      <c r="D430" s="8" t="s">
        <v>894</v>
      </c>
      <c r="E430" s="7">
        <v>0</v>
      </c>
      <c r="F430" s="7">
        <v>0</v>
      </c>
      <c r="G430" s="6">
        <v>0</v>
      </c>
      <c r="H430" s="7">
        <v>0</v>
      </c>
      <c r="I430" s="6">
        <v>0</v>
      </c>
      <c r="J430" s="7">
        <v>0</v>
      </c>
      <c r="K430" s="6">
        <v>0</v>
      </c>
      <c r="L430" s="7">
        <v>0</v>
      </c>
      <c r="M430" s="6">
        <v>0</v>
      </c>
    </row>
    <row r="431" spans="1:13" x14ac:dyDescent="0.25">
      <c r="A431" s="8" t="s">
        <v>52</v>
      </c>
      <c r="B431" s="8" t="s">
        <v>94</v>
      </c>
      <c r="C431" s="8" t="s">
        <v>546</v>
      </c>
      <c r="D431" s="8" t="s">
        <v>894</v>
      </c>
      <c r="E431" s="7">
        <v>0</v>
      </c>
      <c r="F431" s="7">
        <v>0</v>
      </c>
      <c r="G431" s="6">
        <v>0</v>
      </c>
      <c r="H431" s="7">
        <v>0</v>
      </c>
      <c r="I431" s="6">
        <v>0</v>
      </c>
      <c r="J431" s="7">
        <v>0</v>
      </c>
      <c r="K431" s="6">
        <v>0</v>
      </c>
      <c r="L431" s="7">
        <v>0</v>
      </c>
      <c r="M431" s="6">
        <v>0</v>
      </c>
    </row>
    <row r="432" spans="1:13" x14ac:dyDescent="0.25">
      <c r="A432" s="8" t="s">
        <v>53</v>
      </c>
      <c r="B432" s="8" t="s">
        <v>908</v>
      </c>
      <c r="C432" s="8" t="s">
        <v>548</v>
      </c>
      <c r="D432" s="8" t="s">
        <v>894</v>
      </c>
      <c r="E432" s="7">
        <v>0</v>
      </c>
      <c r="F432" s="7">
        <v>0</v>
      </c>
      <c r="G432" s="6">
        <v>0</v>
      </c>
      <c r="H432" s="7">
        <v>0</v>
      </c>
      <c r="I432" s="6">
        <v>0</v>
      </c>
      <c r="J432" s="7">
        <v>0</v>
      </c>
      <c r="K432" s="6">
        <v>0</v>
      </c>
      <c r="L432" s="7">
        <v>0</v>
      </c>
      <c r="M432" s="6">
        <v>0</v>
      </c>
    </row>
    <row r="433" spans="1:13" x14ac:dyDescent="0.25">
      <c r="A433" s="8" t="s">
        <v>53</v>
      </c>
      <c r="B433" s="8" t="s">
        <v>94</v>
      </c>
      <c r="C433" s="8" t="s">
        <v>548</v>
      </c>
      <c r="D433" s="8" t="s">
        <v>894</v>
      </c>
      <c r="E433" s="7">
        <v>22.997838000000002</v>
      </c>
      <c r="F433" s="7">
        <v>679.99</v>
      </c>
      <c r="G433" s="6">
        <v>15638.3</v>
      </c>
      <c r="H433" s="7">
        <v>0</v>
      </c>
      <c r="I433" s="6">
        <v>0</v>
      </c>
      <c r="J433" s="7">
        <v>0</v>
      </c>
      <c r="K433" s="6">
        <v>0</v>
      </c>
      <c r="L433" s="7">
        <v>0</v>
      </c>
      <c r="M433" s="6">
        <v>0</v>
      </c>
    </row>
    <row r="434" spans="1:13" x14ac:dyDescent="0.25">
      <c r="A434" s="8" t="s">
        <v>54</v>
      </c>
      <c r="B434" s="8" t="s">
        <v>908</v>
      </c>
      <c r="C434" s="8" t="s">
        <v>549</v>
      </c>
      <c r="D434" s="8" t="s">
        <v>894</v>
      </c>
      <c r="E434" s="7">
        <v>23.087699000000001</v>
      </c>
      <c r="F434" s="7">
        <v>8872623.5</v>
      </c>
      <c r="G434" s="6">
        <v>204848469.58000001</v>
      </c>
      <c r="H434" s="7">
        <v>15430.18</v>
      </c>
      <c r="I434" s="6">
        <v>356247.37</v>
      </c>
      <c r="J434" s="7">
        <v>159753.45000000001</v>
      </c>
      <c r="K434" s="6">
        <v>3688339.73</v>
      </c>
      <c r="L434" s="7">
        <v>-144323.26999999999</v>
      </c>
      <c r="M434" s="6">
        <v>-3332092.36</v>
      </c>
    </row>
    <row r="435" spans="1:13" x14ac:dyDescent="0.25">
      <c r="A435" s="8" t="s">
        <v>54</v>
      </c>
      <c r="B435" s="8" t="s">
        <v>908</v>
      </c>
      <c r="C435" s="8" t="s">
        <v>550</v>
      </c>
      <c r="D435" s="8" t="s">
        <v>894</v>
      </c>
      <c r="E435" s="7">
        <v>23.087699000000001</v>
      </c>
      <c r="F435" s="7">
        <v>3108896.39</v>
      </c>
      <c r="G435" s="6">
        <v>71777267.180000007</v>
      </c>
      <c r="H435" s="7">
        <v>0</v>
      </c>
      <c r="I435" s="6">
        <v>0</v>
      </c>
      <c r="J435" s="7">
        <v>2335.1</v>
      </c>
      <c r="K435" s="6">
        <v>53912.09</v>
      </c>
      <c r="L435" s="7">
        <v>-2335.1</v>
      </c>
      <c r="M435" s="6">
        <v>-53912.09</v>
      </c>
    </row>
    <row r="436" spans="1:13" x14ac:dyDescent="0.25">
      <c r="A436" s="8" t="s">
        <v>54</v>
      </c>
      <c r="B436" s="8" t="s">
        <v>908</v>
      </c>
      <c r="C436" s="8" t="s">
        <v>551</v>
      </c>
      <c r="D436" s="8" t="s">
        <v>894</v>
      </c>
      <c r="E436" s="7">
        <v>23.087700000000002</v>
      </c>
      <c r="F436" s="7">
        <v>51011902.210000001</v>
      </c>
      <c r="G436" s="6">
        <v>1177747494.7</v>
      </c>
      <c r="H436" s="7">
        <v>1608138.07</v>
      </c>
      <c r="I436" s="6">
        <v>37128209.32</v>
      </c>
      <c r="J436" s="7">
        <v>54.64</v>
      </c>
      <c r="K436" s="6">
        <v>1261.51</v>
      </c>
      <c r="L436" s="7">
        <v>1608083.43</v>
      </c>
      <c r="M436" s="6">
        <v>37126947.810000002</v>
      </c>
    </row>
    <row r="437" spans="1:13" x14ac:dyDescent="0.25">
      <c r="A437" s="8" t="s">
        <v>54</v>
      </c>
      <c r="B437" s="8" t="s">
        <v>908</v>
      </c>
      <c r="C437" s="8" t="s">
        <v>552</v>
      </c>
      <c r="D437" s="8" t="s">
        <v>892</v>
      </c>
      <c r="E437" s="7">
        <v>18.9236</v>
      </c>
      <c r="F437" s="7">
        <v>6036054.5899999999</v>
      </c>
      <c r="G437" s="6">
        <v>114223882.64</v>
      </c>
      <c r="H437" s="7">
        <v>0</v>
      </c>
      <c r="I437" s="6">
        <v>0</v>
      </c>
      <c r="J437" s="7">
        <v>445406.52</v>
      </c>
      <c r="K437" s="6">
        <v>8428694.8200000003</v>
      </c>
      <c r="L437" s="7">
        <v>-445406.52</v>
      </c>
      <c r="M437" s="6">
        <v>-8428694.8200000003</v>
      </c>
    </row>
    <row r="438" spans="1:13" x14ac:dyDescent="0.25">
      <c r="A438" s="8" t="s">
        <v>54</v>
      </c>
      <c r="B438" s="8" t="s">
        <v>908</v>
      </c>
      <c r="C438" s="8" t="s">
        <v>553</v>
      </c>
      <c r="D438" s="8" t="s">
        <v>892</v>
      </c>
      <c r="E438" s="7">
        <v>18.9236</v>
      </c>
      <c r="F438" s="7">
        <v>3635566.78</v>
      </c>
      <c r="G438" s="6">
        <v>68798011.519999996</v>
      </c>
      <c r="H438" s="7">
        <v>56837.56</v>
      </c>
      <c r="I438" s="6">
        <v>1075571.25</v>
      </c>
      <c r="J438" s="7">
        <v>171623.53</v>
      </c>
      <c r="K438" s="6">
        <v>3247735.03</v>
      </c>
      <c r="L438" s="7">
        <v>-114785.97</v>
      </c>
      <c r="M438" s="6">
        <v>-2172163.7799999998</v>
      </c>
    </row>
    <row r="439" spans="1:13" x14ac:dyDescent="0.25">
      <c r="A439" s="8" t="s">
        <v>54</v>
      </c>
      <c r="B439" s="8" t="s">
        <v>908</v>
      </c>
      <c r="C439" s="8" t="s">
        <v>554</v>
      </c>
      <c r="D439" s="8" t="s">
        <v>892</v>
      </c>
      <c r="E439" s="7">
        <v>18.923598999999999</v>
      </c>
      <c r="F439" s="7">
        <v>71184431.310000002</v>
      </c>
      <c r="G439" s="6">
        <v>1347065704.3</v>
      </c>
      <c r="H439" s="7">
        <v>1163443.1100000001</v>
      </c>
      <c r="I439" s="6">
        <v>22016532.039999999</v>
      </c>
      <c r="J439" s="7">
        <v>910603.63</v>
      </c>
      <c r="K439" s="6">
        <v>17231898.850000001</v>
      </c>
      <c r="L439" s="7">
        <v>252839.48</v>
      </c>
      <c r="M439" s="6">
        <v>4784633.18</v>
      </c>
    </row>
    <row r="440" spans="1:13" x14ac:dyDescent="0.25">
      <c r="A440" s="8" t="s">
        <v>54</v>
      </c>
      <c r="B440" s="8" t="s">
        <v>908</v>
      </c>
      <c r="C440" s="8" t="s">
        <v>555</v>
      </c>
      <c r="D440" s="8" t="s">
        <v>892</v>
      </c>
      <c r="E440" s="7">
        <v>18.9236</v>
      </c>
      <c r="F440" s="7">
        <v>1348312.47</v>
      </c>
      <c r="G440" s="6">
        <v>25514925.859999999</v>
      </c>
      <c r="H440" s="7">
        <v>36785.599999999999</v>
      </c>
      <c r="I440" s="6">
        <v>696115.98</v>
      </c>
      <c r="J440" s="7">
        <v>10567.47</v>
      </c>
      <c r="K440" s="6">
        <v>199974.58</v>
      </c>
      <c r="L440" s="7">
        <v>26218.13</v>
      </c>
      <c r="M440" s="6">
        <v>496141.4</v>
      </c>
    </row>
    <row r="441" spans="1:13" x14ac:dyDescent="0.25">
      <c r="A441" s="8" t="s">
        <v>54</v>
      </c>
      <c r="B441" s="8" t="s">
        <v>908</v>
      </c>
      <c r="C441" s="8" t="s">
        <v>556</v>
      </c>
      <c r="D441" s="8" t="s">
        <v>892</v>
      </c>
      <c r="E441" s="7">
        <v>18.923598999999999</v>
      </c>
      <c r="F441" s="7">
        <v>7155159.5499999998</v>
      </c>
      <c r="G441" s="6">
        <v>135401377.25999999</v>
      </c>
      <c r="H441" s="7">
        <v>821.88</v>
      </c>
      <c r="I441" s="6">
        <v>15552.93</v>
      </c>
      <c r="J441" s="7">
        <v>122505.69</v>
      </c>
      <c r="K441" s="6">
        <v>2318248.6800000002</v>
      </c>
      <c r="L441" s="7">
        <v>-121683.81</v>
      </c>
      <c r="M441" s="6">
        <v>-2302695.75</v>
      </c>
    </row>
    <row r="442" spans="1:13" x14ac:dyDescent="0.25">
      <c r="A442" s="8" t="s">
        <v>54</v>
      </c>
      <c r="B442" s="8" t="s">
        <v>908</v>
      </c>
      <c r="C442" s="8" t="s">
        <v>557</v>
      </c>
      <c r="D442" s="8" t="s">
        <v>892</v>
      </c>
      <c r="E442" s="7">
        <v>18.923598999999999</v>
      </c>
      <c r="F442" s="7">
        <v>9746403.6300000008</v>
      </c>
      <c r="G442" s="6">
        <v>184437043.72999999</v>
      </c>
      <c r="H442" s="7">
        <v>213138.67</v>
      </c>
      <c r="I442" s="6">
        <v>4033350.94</v>
      </c>
      <c r="J442" s="7">
        <v>506098.17</v>
      </c>
      <c r="K442" s="6">
        <v>9577199.3300000001</v>
      </c>
      <c r="L442" s="7">
        <v>-292959.5</v>
      </c>
      <c r="M442" s="6">
        <v>-5543848.3899999997</v>
      </c>
    </row>
    <row r="443" spans="1:13" x14ac:dyDescent="0.25">
      <c r="A443" s="8" t="s">
        <v>54</v>
      </c>
      <c r="B443" s="8" t="s">
        <v>94</v>
      </c>
      <c r="C443" s="8" t="s">
        <v>549</v>
      </c>
      <c r="D443" s="8" t="s">
        <v>894</v>
      </c>
      <c r="E443" s="7">
        <v>0</v>
      </c>
      <c r="F443" s="7">
        <v>0</v>
      </c>
      <c r="G443" s="6">
        <v>0</v>
      </c>
      <c r="H443" s="7">
        <v>0</v>
      </c>
      <c r="I443" s="6">
        <v>0</v>
      </c>
      <c r="J443" s="7">
        <v>0</v>
      </c>
      <c r="K443" s="6">
        <v>0</v>
      </c>
      <c r="L443" s="7">
        <v>0</v>
      </c>
      <c r="M443" s="6">
        <v>0</v>
      </c>
    </row>
    <row r="444" spans="1:13" x14ac:dyDescent="0.25">
      <c r="A444" s="8" t="s">
        <v>54</v>
      </c>
      <c r="B444" s="8" t="s">
        <v>94</v>
      </c>
      <c r="C444" s="8" t="s">
        <v>550</v>
      </c>
      <c r="D444" s="8" t="s">
        <v>894</v>
      </c>
      <c r="E444" s="7">
        <v>23.087700000000002</v>
      </c>
      <c r="F444" s="7">
        <v>2308905.81</v>
      </c>
      <c r="G444" s="6">
        <v>53307324.670000002</v>
      </c>
      <c r="H444" s="7">
        <v>0</v>
      </c>
      <c r="I444" s="6">
        <v>0</v>
      </c>
      <c r="J444" s="7">
        <v>76.64</v>
      </c>
      <c r="K444" s="6">
        <v>1769.44</v>
      </c>
      <c r="L444" s="7">
        <v>-76.64</v>
      </c>
      <c r="M444" s="6">
        <v>-1769.44</v>
      </c>
    </row>
    <row r="445" spans="1:13" x14ac:dyDescent="0.25">
      <c r="A445" s="8" t="s">
        <v>54</v>
      </c>
      <c r="B445" s="8" t="s">
        <v>94</v>
      </c>
      <c r="C445" s="8" t="s">
        <v>551</v>
      </c>
      <c r="D445" s="8" t="s">
        <v>894</v>
      </c>
      <c r="E445" s="7">
        <v>23.087699000000001</v>
      </c>
      <c r="F445" s="7">
        <v>503350.31</v>
      </c>
      <c r="G445" s="6">
        <v>11621200.949999999</v>
      </c>
      <c r="H445" s="7">
        <v>6598.41</v>
      </c>
      <c r="I445" s="6">
        <v>152342.10999999999</v>
      </c>
      <c r="J445" s="7">
        <v>0</v>
      </c>
      <c r="K445" s="6">
        <v>0</v>
      </c>
      <c r="L445" s="7">
        <v>6598.41</v>
      </c>
      <c r="M445" s="6">
        <v>152342.10999999999</v>
      </c>
    </row>
    <row r="446" spans="1:13" x14ac:dyDescent="0.25">
      <c r="A446" s="8" t="s">
        <v>54</v>
      </c>
      <c r="B446" s="8" t="s">
        <v>94</v>
      </c>
      <c r="C446" s="8" t="s">
        <v>552</v>
      </c>
      <c r="D446" s="8" t="s">
        <v>892</v>
      </c>
      <c r="E446" s="7">
        <v>0</v>
      </c>
      <c r="F446" s="7">
        <v>0</v>
      </c>
      <c r="G446" s="6">
        <v>0</v>
      </c>
      <c r="H446" s="7">
        <v>0</v>
      </c>
      <c r="I446" s="6">
        <v>0</v>
      </c>
      <c r="J446" s="7">
        <v>0</v>
      </c>
      <c r="K446" s="6">
        <v>0</v>
      </c>
      <c r="L446" s="7">
        <v>0</v>
      </c>
      <c r="M446" s="6">
        <v>0</v>
      </c>
    </row>
    <row r="447" spans="1:13" x14ac:dyDescent="0.25">
      <c r="A447" s="8" t="s">
        <v>54</v>
      </c>
      <c r="B447" s="8" t="s">
        <v>94</v>
      </c>
      <c r="C447" s="8" t="s">
        <v>553</v>
      </c>
      <c r="D447" s="8" t="s">
        <v>892</v>
      </c>
      <c r="E447" s="7">
        <v>18.923598999999999</v>
      </c>
      <c r="F447" s="7">
        <v>6099524.29</v>
      </c>
      <c r="G447" s="6">
        <v>115424957.84999999</v>
      </c>
      <c r="H447" s="7">
        <v>0</v>
      </c>
      <c r="I447" s="6">
        <v>0</v>
      </c>
      <c r="J447" s="7">
        <v>11284</v>
      </c>
      <c r="K447" s="6">
        <v>213533.9</v>
      </c>
      <c r="L447" s="7">
        <v>-11284</v>
      </c>
      <c r="M447" s="6">
        <v>-213533.9</v>
      </c>
    </row>
    <row r="448" spans="1:13" x14ac:dyDescent="0.25">
      <c r="A448" s="8" t="s">
        <v>54</v>
      </c>
      <c r="B448" s="8" t="s">
        <v>94</v>
      </c>
      <c r="C448" s="8" t="s">
        <v>554</v>
      </c>
      <c r="D448" s="8" t="s">
        <v>892</v>
      </c>
      <c r="E448" s="7">
        <v>18.9236</v>
      </c>
      <c r="F448" s="7">
        <v>9837611.8000000007</v>
      </c>
      <c r="G448" s="6">
        <v>186163030.66</v>
      </c>
      <c r="H448" s="7">
        <v>155859.39000000001</v>
      </c>
      <c r="I448" s="6">
        <v>2949420.75</v>
      </c>
      <c r="J448" s="7">
        <v>26773.86</v>
      </c>
      <c r="K448" s="6">
        <v>506657.82</v>
      </c>
      <c r="L448" s="7">
        <v>129085.53</v>
      </c>
      <c r="M448" s="6">
        <v>2442762.94</v>
      </c>
    </row>
    <row r="449" spans="1:13" x14ac:dyDescent="0.25">
      <c r="A449" s="8" t="s">
        <v>54</v>
      </c>
      <c r="B449" s="8" t="s">
        <v>94</v>
      </c>
      <c r="C449" s="8" t="s">
        <v>555</v>
      </c>
      <c r="D449" s="8" t="s">
        <v>892</v>
      </c>
      <c r="E449" s="7">
        <v>0</v>
      </c>
      <c r="F449" s="7">
        <v>0</v>
      </c>
      <c r="G449" s="6">
        <v>0</v>
      </c>
      <c r="H449" s="7">
        <v>0</v>
      </c>
      <c r="I449" s="6">
        <v>0</v>
      </c>
      <c r="J449" s="7">
        <v>0</v>
      </c>
      <c r="K449" s="6">
        <v>0</v>
      </c>
      <c r="L449" s="7">
        <v>0</v>
      </c>
      <c r="M449" s="6">
        <v>0</v>
      </c>
    </row>
    <row r="450" spans="1:13" x14ac:dyDescent="0.25">
      <c r="A450" s="8" t="s">
        <v>54</v>
      </c>
      <c r="B450" s="8" t="s">
        <v>94</v>
      </c>
      <c r="C450" s="8" t="s">
        <v>556</v>
      </c>
      <c r="D450" s="8" t="s">
        <v>892</v>
      </c>
      <c r="E450" s="7">
        <v>18.923598999999999</v>
      </c>
      <c r="F450" s="7">
        <v>663121.85</v>
      </c>
      <c r="G450" s="6">
        <v>12548652.640000001</v>
      </c>
      <c r="H450" s="7">
        <v>0</v>
      </c>
      <c r="I450" s="6">
        <v>0</v>
      </c>
      <c r="J450" s="7">
        <v>0</v>
      </c>
      <c r="K450" s="6">
        <v>0</v>
      </c>
      <c r="L450" s="7">
        <v>0</v>
      </c>
      <c r="M450" s="6">
        <v>0</v>
      </c>
    </row>
    <row r="451" spans="1:13" x14ac:dyDescent="0.25">
      <c r="A451" s="8" t="s">
        <v>54</v>
      </c>
      <c r="B451" s="8" t="s">
        <v>94</v>
      </c>
      <c r="C451" s="8" t="s">
        <v>557</v>
      </c>
      <c r="D451" s="8" t="s">
        <v>892</v>
      </c>
      <c r="E451" s="7">
        <v>18.9236</v>
      </c>
      <c r="F451" s="7">
        <v>1140539.42</v>
      </c>
      <c r="G451" s="6">
        <v>21583111.77</v>
      </c>
      <c r="H451" s="7">
        <v>22914.78</v>
      </c>
      <c r="I451" s="6">
        <v>433630.13</v>
      </c>
      <c r="J451" s="7">
        <v>349.98</v>
      </c>
      <c r="K451" s="6">
        <v>6622.88</v>
      </c>
      <c r="L451" s="7">
        <v>22564.799999999999</v>
      </c>
      <c r="M451" s="6">
        <v>427007.25</v>
      </c>
    </row>
    <row r="452" spans="1:13" x14ac:dyDescent="0.25">
      <c r="A452" s="8" t="s">
        <v>55</v>
      </c>
      <c r="B452" s="8" t="s">
        <v>908</v>
      </c>
      <c r="C452" s="8" t="s">
        <v>558</v>
      </c>
      <c r="D452" s="8" t="s">
        <v>892</v>
      </c>
      <c r="E452" s="7">
        <v>0</v>
      </c>
      <c r="F452" s="7">
        <v>0</v>
      </c>
      <c r="G452" s="6">
        <v>0</v>
      </c>
      <c r="H452" s="7">
        <v>0</v>
      </c>
      <c r="I452" s="6">
        <v>0</v>
      </c>
      <c r="J452" s="7">
        <v>0</v>
      </c>
      <c r="K452" s="6">
        <v>0</v>
      </c>
      <c r="L452" s="7">
        <v>0</v>
      </c>
      <c r="M452" s="6">
        <v>0</v>
      </c>
    </row>
    <row r="453" spans="1:13" x14ac:dyDescent="0.25">
      <c r="A453" s="8" t="s">
        <v>55</v>
      </c>
      <c r="B453" s="8" t="s">
        <v>908</v>
      </c>
      <c r="C453" s="8" t="s">
        <v>559</v>
      </c>
      <c r="D453" s="8" t="s">
        <v>892</v>
      </c>
      <c r="E453" s="7">
        <v>0</v>
      </c>
      <c r="F453" s="7">
        <v>0</v>
      </c>
      <c r="G453" s="6">
        <v>0</v>
      </c>
      <c r="H453" s="7">
        <v>0</v>
      </c>
      <c r="I453" s="6">
        <v>0</v>
      </c>
      <c r="J453" s="7">
        <v>0</v>
      </c>
      <c r="K453" s="6">
        <v>0</v>
      </c>
      <c r="L453" s="7">
        <v>0</v>
      </c>
      <c r="M453" s="6">
        <v>0</v>
      </c>
    </row>
    <row r="454" spans="1:13" x14ac:dyDescent="0.25">
      <c r="A454" s="8" t="s">
        <v>55</v>
      </c>
      <c r="B454" s="8" t="s">
        <v>94</v>
      </c>
      <c r="C454" s="8" t="s">
        <v>558</v>
      </c>
      <c r="D454" s="8" t="s">
        <v>892</v>
      </c>
      <c r="E454" s="7">
        <v>18.783999000000001</v>
      </c>
      <c r="F454" s="7">
        <v>874001130.98000002</v>
      </c>
      <c r="G454" s="6">
        <v>16417237244</v>
      </c>
      <c r="H454" s="7">
        <v>15487746.199999999</v>
      </c>
      <c r="I454" s="6">
        <v>290921825</v>
      </c>
      <c r="J454" s="7">
        <v>20955702.219999999</v>
      </c>
      <c r="K454" s="6">
        <v>393631911</v>
      </c>
      <c r="L454" s="7">
        <v>-5467956.0199999996</v>
      </c>
      <c r="M454" s="6">
        <v>-102710086</v>
      </c>
    </row>
    <row r="455" spans="1:13" x14ac:dyDescent="0.25">
      <c r="A455" s="8" t="s">
        <v>55</v>
      </c>
      <c r="B455" s="8" t="s">
        <v>94</v>
      </c>
      <c r="C455" s="8" t="s">
        <v>559</v>
      </c>
      <c r="D455" s="8" t="s">
        <v>892</v>
      </c>
      <c r="E455" s="7">
        <v>18.783999000000001</v>
      </c>
      <c r="F455" s="7">
        <v>56484225.630000003</v>
      </c>
      <c r="G455" s="6">
        <v>1060999694</v>
      </c>
      <c r="H455" s="7">
        <v>666046.15</v>
      </c>
      <c r="I455" s="6">
        <v>12511011</v>
      </c>
      <c r="J455" s="7">
        <v>1902134.34</v>
      </c>
      <c r="K455" s="6">
        <v>35729691</v>
      </c>
      <c r="L455" s="7">
        <v>-1236088.19</v>
      </c>
      <c r="M455" s="6">
        <v>-23218680</v>
      </c>
    </row>
    <row r="456" spans="1:13" x14ac:dyDescent="0.25">
      <c r="A456" s="8" t="s">
        <v>58</v>
      </c>
      <c r="B456" s="8" t="s">
        <v>908</v>
      </c>
      <c r="C456" s="8" t="s">
        <v>564</v>
      </c>
      <c r="D456" s="8" t="s">
        <v>892</v>
      </c>
      <c r="E456" s="7">
        <v>18.839399</v>
      </c>
      <c r="F456" s="7">
        <v>28987454.199999999</v>
      </c>
      <c r="G456" s="6">
        <v>546106241.74000001</v>
      </c>
      <c r="H456" s="7">
        <v>19856140.789999999</v>
      </c>
      <c r="I456" s="6">
        <v>374077776.80000001</v>
      </c>
      <c r="J456" s="7">
        <v>35.549999999999997</v>
      </c>
      <c r="K456" s="6">
        <v>669.74</v>
      </c>
      <c r="L456" s="7">
        <v>19856105.239999998</v>
      </c>
      <c r="M456" s="6">
        <v>374077107.06</v>
      </c>
    </row>
    <row r="457" spans="1:13" x14ac:dyDescent="0.25">
      <c r="A457" s="8" t="s">
        <v>58</v>
      </c>
      <c r="B457" s="8" t="s">
        <v>908</v>
      </c>
      <c r="C457" s="8" t="s">
        <v>565</v>
      </c>
      <c r="D457" s="8" t="s">
        <v>892</v>
      </c>
      <c r="E457" s="7">
        <v>18.893234</v>
      </c>
      <c r="F457" s="7">
        <v>398167670.14999998</v>
      </c>
      <c r="G457" s="6">
        <v>7522675095.8800001</v>
      </c>
      <c r="H457" s="7">
        <v>26445393.359999999</v>
      </c>
      <c r="I457" s="6">
        <v>499639013.76999998</v>
      </c>
      <c r="J457" s="7">
        <v>55020909.07</v>
      </c>
      <c r="K457" s="6">
        <v>1039522928.26</v>
      </c>
      <c r="L457" s="7">
        <v>-28575515.710000001</v>
      </c>
      <c r="M457" s="6">
        <v>-539883914.49000001</v>
      </c>
    </row>
    <row r="458" spans="1:13" x14ac:dyDescent="0.25">
      <c r="A458" s="8" t="s">
        <v>58</v>
      </c>
      <c r="B458" s="8" t="s">
        <v>908</v>
      </c>
      <c r="C458" s="8" t="s">
        <v>566</v>
      </c>
      <c r="D458" s="8" t="s">
        <v>892</v>
      </c>
      <c r="E458" s="7">
        <v>18.839399</v>
      </c>
      <c r="F458" s="7">
        <v>4745140.1399999997</v>
      </c>
      <c r="G458" s="6">
        <v>89395592.680000007</v>
      </c>
      <c r="H458" s="7">
        <v>0</v>
      </c>
      <c r="I458" s="6">
        <v>0</v>
      </c>
      <c r="J458" s="7">
        <v>0</v>
      </c>
      <c r="K458" s="6">
        <v>0</v>
      </c>
      <c r="L458" s="7">
        <v>0</v>
      </c>
      <c r="M458" s="6">
        <v>0</v>
      </c>
    </row>
    <row r="459" spans="1:13" x14ac:dyDescent="0.25">
      <c r="A459" s="8" t="s">
        <v>58</v>
      </c>
      <c r="B459" s="8" t="s">
        <v>94</v>
      </c>
      <c r="C459" s="8" t="s">
        <v>564</v>
      </c>
      <c r="D459" s="8" t="s">
        <v>892</v>
      </c>
      <c r="E459" s="7">
        <v>0</v>
      </c>
      <c r="F459" s="7">
        <v>0</v>
      </c>
      <c r="G459" s="6">
        <v>0</v>
      </c>
      <c r="H459" s="7">
        <v>0</v>
      </c>
      <c r="I459" s="6">
        <v>0</v>
      </c>
      <c r="J459" s="7">
        <v>0</v>
      </c>
      <c r="K459" s="6">
        <v>0</v>
      </c>
      <c r="L459" s="7">
        <v>0</v>
      </c>
      <c r="M459" s="6">
        <v>0</v>
      </c>
    </row>
    <row r="460" spans="1:13" x14ac:dyDescent="0.25">
      <c r="A460" s="8" t="s">
        <v>58</v>
      </c>
      <c r="B460" s="8" t="s">
        <v>94</v>
      </c>
      <c r="C460" s="8" t="s">
        <v>565</v>
      </c>
      <c r="D460" s="8" t="s">
        <v>892</v>
      </c>
      <c r="E460" s="7">
        <v>18.893234</v>
      </c>
      <c r="F460" s="7">
        <v>730841.82</v>
      </c>
      <c r="G460" s="6">
        <v>13807965.77</v>
      </c>
      <c r="H460" s="7">
        <v>0</v>
      </c>
      <c r="I460" s="6">
        <v>0</v>
      </c>
      <c r="J460" s="7">
        <v>0</v>
      </c>
      <c r="K460" s="6">
        <v>0</v>
      </c>
      <c r="L460" s="7">
        <v>0</v>
      </c>
      <c r="M460" s="6">
        <v>0</v>
      </c>
    </row>
    <row r="461" spans="1:13" x14ac:dyDescent="0.25">
      <c r="A461" s="8" t="s">
        <v>58</v>
      </c>
      <c r="B461" s="8" t="s">
        <v>94</v>
      </c>
      <c r="C461" s="8" t="s">
        <v>566</v>
      </c>
      <c r="D461" s="8" t="s">
        <v>892</v>
      </c>
      <c r="E461" s="7">
        <v>0</v>
      </c>
      <c r="F461" s="7">
        <v>0</v>
      </c>
      <c r="G461" s="6">
        <v>0</v>
      </c>
      <c r="H461" s="7">
        <v>0</v>
      </c>
      <c r="I461" s="6">
        <v>0</v>
      </c>
      <c r="J461" s="7">
        <v>0</v>
      </c>
      <c r="K461" s="6">
        <v>0</v>
      </c>
      <c r="L461" s="7">
        <v>0</v>
      </c>
      <c r="M461" s="6">
        <v>0</v>
      </c>
    </row>
    <row r="462" spans="1:13" x14ac:dyDescent="0.25">
      <c r="A462" s="8" t="s">
        <v>59</v>
      </c>
      <c r="B462" s="8" t="s">
        <v>908</v>
      </c>
      <c r="C462" s="8" t="s">
        <v>568</v>
      </c>
      <c r="D462" s="8" t="s">
        <v>892</v>
      </c>
      <c r="E462" s="7">
        <v>18.839399</v>
      </c>
      <c r="F462" s="7">
        <v>18978397.879999999</v>
      </c>
      <c r="G462" s="6">
        <v>357541629.01999998</v>
      </c>
      <c r="H462" s="7">
        <v>1083637</v>
      </c>
      <c r="I462" s="6">
        <v>20415070.899999999</v>
      </c>
      <c r="J462" s="7">
        <v>0</v>
      </c>
      <c r="K462" s="6">
        <v>0</v>
      </c>
      <c r="L462" s="7">
        <v>1083637</v>
      </c>
      <c r="M462" s="6">
        <v>20415070.899999999</v>
      </c>
    </row>
    <row r="463" spans="1:13" x14ac:dyDescent="0.25">
      <c r="A463" s="8" t="s">
        <v>59</v>
      </c>
      <c r="B463" s="8" t="s">
        <v>908</v>
      </c>
      <c r="C463" s="8" t="s">
        <v>575</v>
      </c>
      <c r="D463" s="8" t="s">
        <v>892</v>
      </c>
      <c r="E463" s="7">
        <v>0</v>
      </c>
      <c r="F463" s="7">
        <v>0</v>
      </c>
      <c r="G463" s="6">
        <v>0</v>
      </c>
      <c r="H463" s="7">
        <v>0</v>
      </c>
      <c r="I463" s="6">
        <v>0</v>
      </c>
      <c r="J463" s="7">
        <v>0</v>
      </c>
      <c r="K463" s="6">
        <v>0</v>
      </c>
      <c r="L463" s="7">
        <v>0</v>
      </c>
      <c r="M463" s="6">
        <v>0</v>
      </c>
    </row>
    <row r="464" spans="1:13" x14ac:dyDescent="0.25">
      <c r="A464" s="8" t="s">
        <v>59</v>
      </c>
      <c r="B464" s="8" t="s">
        <v>908</v>
      </c>
      <c r="C464" s="8" t="s">
        <v>578</v>
      </c>
      <c r="D464" s="8" t="s">
        <v>892</v>
      </c>
      <c r="E464" s="7">
        <v>18.839400000000001</v>
      </c>
      <c r="F464" s="7">
        <v>77292515.780000001</v>
      </c>
      <c r="G464" s="6">
        <v>1456144621.8</v>
      </c>
      <c r="H464" s="7">
        <v>6182.06</v>
      </c>
      <c r="I464" s="6">
        <v>116466.3</v>
      </c>
      <c r="J464" s="7">
        <v>70426.09</v>
      </c>
      <c r="K464" s="6">
        <v>1326785.28</v>
      </c>
      <c r="L464" s="7">
        <v>-64244.03</v>
      </c>
      <c r="M464" s="6">
        <v>-1210318.98</v>
      </c>
    </row>
    <row r="465" spans="1:13" x14ac:dyDescent="0.25">
      <c r="A465" s="8" t="s">
        <v>59</v>
      </c>
      <c r="B465" s="8" t="s">
        <v>908</v>
      </c>
      <c r="C465" s="8" t="s">
        <v>579</v>
      </c>
      <c r="D465" s="8" t="s">
        <v>892</v>
      </c>
      <c r="E465" s="7">
        <v>0</v>
      </c>
      <c r="F465" s="7">
        <v>0</v>
      </c>
      <c r="G465" s="6">
        <v>0</v>
      </c>
      <c r="H465" s="7">
        <v>0</v>
      </c>
      <c r="I465" s="6">
        <v>0</v>
      </c>
      <c r="J465" s="7">
        <v>0</v>
      </c>
      <c r="K465" s="6">
        <v>0</v>
      </c>
      <c r="L465" s="7">
        <v>0</v>
      </c>
      <c r="M465" s="6">
        <v>0</v>
      </c>
    </row>
    <row r="466" spans="1:13" x14ac:dyDescent="0.25">
      <c r="A466" s="8" t="s">
        <v>59</v>
      </c>
      <c r="B466" s="8" t="s">
        <v>94</v>
      </c>
      <c r="C466" s="8" t="s">
        <v>568</v>
      </c>
      <c r="D466" s="8" t="s">
        <v>892</v>
      </c>
      <c r="E466" s="7">
        <v>0</v>
      </c>
      <c r="F466" s="7">
        <v>0</v>
      </c>
      <c r="G466" s="6">
        <v>0</v>
      </c>
      <c r="H466" s="7">
        <v>0</v>
      </c>
      <c r="I466" s="6">
        <v>0</v>
      </c>
      <c r="J466" s="7">
        <v>0</v>
      </c>
      <c r="K466" s="6">
        <v>0</v>
      </c>
      <c r="L466" s="7">
        <v>0</v>
      </c>
      <c r="M466" s="6">
        <v>0</v>
      </c>
    </row>
    <row r="467" spans="1:13" x14ac:dyDescent="0.25">
      <c r="A467" s="8" t="s">
        <v>59</v>
      </c>
      <c r="B467" s="8" t="s">
        <v>94</v>
      </c>
      <c r="C467" s="8" t="s">
        <v>575</v>
      </c>
      <c r="D467" s="8" t="s">
        <v>892</v>
      </c>
      <c r="E467" s="7">
        <v>18.839400000000001</v>
      </c>
      <c r="F467" s="7">
        <v>9611492.3000000007</v>
      </c>
      <c r="G467" s="6">
        <v>181074748.03999999</v>
      </c>
      <c r="H467" s="7">
        <v>90507.64</v>
      </c>
      <c r="I467" s="6">
        <v>1705109.63</v>
      </c>
      <c r="J467" s="7">
        <v>289327.28000000003</v>
      </c>
      <c r="K467" s="6">
        <v>5450752.3600000003</v>
      </c>
      <c r="L467" s="7">
        <v>-198819.64</v>
      </c>
      <c r="M467" s="6">
        <v>-3745642.73</v>
      </c>
    </row>
    <row r="468" spans="1:13" x14ac:dyDescent="0.25">
      <c r="A468" s="8" t="s">
        <v>59</v>
      </c>
      <c r="B468" s="8" t="s">
        <v>94</v>
      </c>
      <c r="C468" s="8" t="s">
        <v>578</v>
      </c>
      <c r="D468" s="8" t="s">
        <v>892</v>
      </c>
      <c r="E468" s="7">
        <v>18.839400000000001</v>
      </c>
      <c r="F468" s="7">
        <v>11549205.74</v>
      </c>
      <c r="G468" s="6">
        <v>217580106.62</v>
      </c>
      <c r="H468" s="7">
        <v>300290.17</v>
      </c>
      <c r="I468" s="6">
        <v>5657286.6299999999</v>
      </c>
      <c r="J468" s="7">
        <v>261787.85</v>
      </c>
      <c r="K468" s="6">
        <v>4931926.0199999996</v>
      </c>
      <c r="L468" s="7">
        <v>38502.32</v>
      </c>
      <c r="M468" s="6">
        <v>725360.61</v>
      </c>
    </row>
    <row r="469" spans="1:13" x14ac:dyDescent="0.25">
      <c r="A469" s="8" t="s">
        <v>59</v>
      </c>
      <c r="B469" s="8" t="s">
        <v>94</v>
      </c>
      <c r="C469" s="8" t="s">
        <v>579</v>
      </c>
      <c r="D469" s="8" t="s">
        <v>892</v>
      </c>
      <c r="E469" s="7">
        <v>18.839400000000001</v>
      </c>
      <c r="F469" s="7">
        <v>1148041.8600000001</v>
      </c>
      <c r="G469" s="6">
        <v>21628419.82</v>
      </c>
      <c r="H469" s="7">
        <v>14186.55</v>
      </c>
      <c r="I469" s="6">
        <v>267266.09000000003</v>
      </c>
      <c r="J469" s="7">
        <v>3945.28</v>
      </c>
      <c r="K469" s="6">
        <v>74326.710000000006</v>
      </c>
      <c r="L469" s="7">
        <v>10241.27</v>
      </c>
      <c r="M469" s="6">
        <v>192939.38</v>
      </c>
    </row>
    <row r="470" spans="1:13" x14ac:dyDescent="0.25">
      <c r="A470" s="8" t="s">
        <v>60</v>
      </c>
      <c r="B470" s="8" t="s">
        <v>908</v>
      </c>
      <c r="C470" s="8" t="s">
        <v>594</v>
      </c>
      <c r="D470" s="8" t="s">
        <v>892</v>
      </c>
      <c r="E470" s="7">
        <v>0</v>
      </c>
      <c r="F470" s="7">
        <v>0</v>
      </c>
      <c r="G470" s="6">
        <v>0</v>
      </c>
      <c r="H470" s="7">
        <v>0</v>
      </c>
      <c r="I470" s="6">
        <v>0</v>
      </c>
      <c r="J470" s="7">
        <v>0</v>
      </c>
      <c r="K470" s="6">
        <v>0</v>
      </c>
      <c r="L470" s="7">
        <v>0</v>
      </c>
      <c r="M470" s="6">
        <v>0</v>
      </c>
    </row>
    <row r="471" spans="1:13" x14ac:dyDescent="0.25">
      <c r="A471" s="8" t="s">
        <v>60</v>
      </c>
      <c r="B471" s="8" t="s">
        <v>908</v>
      </c>
      <c r="C471" s="8" t="s">
        <v>595</v>
      </c>
      <c r="D471" s="8" t="s">
        <v>892</v>
      </c>
      <c r="E471" s="7">
        <v>0</v>
      </c>
      <c r="F471" s="7">
        <v>0</v>
      </c>
      <c r="G471" s="6">
        <v>0</v>
      </c>
      <c r="H471" s="7">
        <v>0</v>
      </c>
      <c r="I471" s="6">
        <v>0</v>
      </c>
      <c r="J471" s="7">
        <v>0</v>
      </c>
      <c r="K471" s="6">
        <v>0</v>
      </c>
      <c r="L471" s="7">
        <v>0</v>
      </c>
      <c r="M471" s="6">
        <v>0</v>
      </c>
    </row>
    <row r="472" spans="1:13" x14ac:dyDescent="0.25">
      <c r="A472" s="8" t="s">
        <v>60</v>
      </c>
      <c r="B472" s="8" t="s">
        <v>908</v>
      </c>
      <c r="C472" s="8" t="s">
        <v>596</v>
      </c>
      <c r="D472" s="8" t="s">
        <v>903</v>
      </c>
      <c r="E472" s="7">
        <v>0</v>
      </c>
      <c r="F472" s="7">
        <v>0</v>
      </c>
      <c r="G472" s="6">
        <v>0</v>
      </c>
      <c r="H472" s="7">
        <v>0</v>
      </c>
      <c r="I472" s="6">
        <v>0</v>
      </c>
      <c r="J472" s="7">
        <v>0</v>
      </c>
      <c r="K472" s="6">
        <v>0</v>
      </c>
      <c r="L472" s="7">
        <v>0</v>
      </c>
      <c r="M472" s="6">
        <v>0</v>
      </c>
    </row>
    <row r="473" spans="1:13" x14ac:dyDescent="0.25">
      <c r="A473" s="8" t="s">
        <v>60</v>
      </c>
      <c r="B473" s="8" t="s">
        <v>908</v>
      </c>
      <c r="C473" s="8" t="s">
        <v>599</v>
      </c>
      <c r="D473" s="8" t="s">
        <v>892</v>
      </c>
      <c r="E473" s="7">
        <v>18.843748999999999</v>
      </c>
      <c r="F473" s="7">
        <v>36964962.549999997</v>
      </c>
      <c r="G473" s="6">
        <v>696558512.97000003</v>
      </c>
      <c r="H473" s="7">
        <v>217481.35</v>
      </c>
      <c r="I473" s="6">
        <v>4098164.19</v>
      </c>
      <c r="J473" s="7">
        <v>78257</v>
      </c>
      <c r="K473" s="6">
        <v>1474655.34</v>
      </c>
      <c r="L473" s="7">
        <v>139224.35</v>
      </c>
      <c r="M473" s="6">
        <v>2623508.85</v>
      </c>
    </row>
    <row r="474" spans="1:13" x14ac:dyDescent="0.25">
      <c r="A474" s="8" t="s">
        <v>60</v>
      </c>
      <c r="B474" s="8" t="s">
        <v>908</v>
      </c>
      <c r="C474" s="8" t="s">
        <v>600</v>
      </c>
      <c r="D474" s="8" t="s">
        <v>892</v>
      </c>
      <c r="E474" s="7">
        <v>0</v>
      </c>
      <c r="F474" s="7">
        <v>0</v>
      </c>
      <c r="G474" s="6">
        <v>0</v>
      </c>
      <c r="H474" s="7">
        <v>0</v>
      </c>
      <c r="I474" s="6">
        <v>0</v>
      </c>
      <c r="J474" s="7">
        <v>0</v>
      </c>
      <c r="K474" s="6">
        <v>0</v>
      </c>
      <c r="L474" s="7">
        <v>0</v>
      </c>
      <c r="M474" s="6">
        <v>0</v>
      </c>
    </row>
    <row r="475" spans="1:13" x14ac:dyDescent="0.25">
      <c r="A475" s="8" t="s">
        <v>60</v>
      </c>
      <c r="B475" s="8" t="s">
        <v>908</v>
      </c>
      <c r="C475" s="8" t="s">
        <v>601</v>
      </c>
      <c r="D475" s="8" t="s">
        <v>892</v>
      </c>
      <c r="E475" s="7">
        <v>18.84375</v>
      </c>
      <c r="F475" s="7">
        <v>338374.04</v>
      </c>
      <c r="G475" s="6">
        <v>6376235.8600000003</v>
      </c>
      <c r="H475" s="7">
        <v>8463.9</v>
      </c>
      <c r="I475" s="6">
        <v>159491.62</v>
      </c>
      <c r="J475" s="7">
        <v>2101545.37</v>
      </c>
      <c r="K475" s="6">
        <v>39600995.520000003</v>
      </c>
      <c r="L475" s="7">
        <v>-2093081.47</v>
      </c>
      <c r="M475" s="6">
        <v>-39441503.899999999</v>
      </c>
    </row>
    <row r="476" spans="1:13" x14ac:dyDescent="0.25">
      <c r="A476" s="8" t="s">
        <v>60</v>
      </c>
      <c r="B476" s="8" t="s">
        <v>908</v>
      </c>
      <c r="C476" s="8" t="s">
        <v>602</v>
      </c>
      <c r="D476" s="8" t="s">
        <v>892</v>
      </c>
      <c r="E476" s="7">
        <v>0</v>
      </c>
      <c r="F476" s="7">
        <v>0</v>
      </c>
      <c r="G476" s="6">
        <v>0</v>
      </c>
      <c r="H476" s="7">
        <v>0</v>
      </c>
      <c r="I476" s="6">
        <v>0</v>
      </c>
      <c r="J476" s="7">
        <v>0</v>
      </c>
      <c r="K476" s="6">
        <v>0</v>
      </c>
      <c r="L476" s="7">
        <v>0</v>
      </c>
      <c r="M476" s="6">
        <v>0</v>
      </c>
    </row>
    <row r="477" spans="1:13" x14ac:dyDescent="0.25">
      <c r="A477" s="8" t="s">
        <v>60</v>
      </c>
      <c r="B477" s="8" t="s">
        <v>908</v>
      </c>
      <c r="C477" s="8" t="s">
        <v>604</v>
      </c>
      <c r="D477" s="8" t="s">
        <v>892</v>
      </c>
      <c r="E477" s="7">
        <v>18.84375</v>
      </c>
      <c r="F477" s="7">
        <v>52696259.399999999</v>
      </c>
      <c r="G477" s="6">
        <v>992995138.07000005</v>
      </c>
      <c r="H477" s="7">
        <v>6048745.1900000004</v>
      </c>
      <c r="I477" s="6">
        <v>113981042.17</v>
      </c>
      <c r="J477" s="7">
        <v>6577608</v>
      </c>
      <c r="K477" s="6">
        <v>123946800.73999999</v>
      </c>
      <c r="L477" s="7">
        <v>-528862.81000000006</v>
      </c>
      <c r="M477" s="6">
        <v>-9965758.5700000003</v>
      </c>
    </row>
    <row r="478" spans="1:13" x14ac:dyDescent="0.25">
      <c r="A478" s="8" t="s">
        <v>60</v>
      </c>
      <c r="B478" s="8" t="s">
        <v>908</v>
      </c>
      <c r="C478" s="8" t="s">
        <v>605</v>
      </c>
      <c r="D478" s="8" t="s">
        <v>893</v>
      </c>
      <c r="E478" s="7">
        <v>0</v>
      </c>
      <c r="F478" s="7">
        <v>0</v>
      </c>
      <c r="G478" s="6">
        <v>0</v>
      </c>
      <c r="H478" s="7">
        <v>0</v>
      </c>
      <c r="I478" s="6">
        <v>0</v>
      </c>
      <c r="J478" s="7">
        <v>0</v>
      </c>
      <c r="K478" s="6">
        <v>0</v>
      </c>
      <c r="L478" s="7">
        <v>0</v>
      </c>
      <c r="M478" s="6">
        <v>0</v>
      </c>
    </row>
    <row r="479" spans="1:13" x14ac:dyDescent="0.25">
      <c r="A479" s="8" t="s">
        <v>60</v>
      </c>
      <c r="B479" s="8" t="s">
        <v>908</v>
      </c>
      <c r="C479" s="8" t="s">
        <v>606</v>
      </c>
      <c r="D479" s="8" t="s">
        <v>894</v>
      </c>
      <c r="E479" s="7">
        <v>0</v>
      </c>
      <c r="F479" s="7">
        <v>0</v>
      </c>
      <c r="G479" s="6">
        <v>0</v>
      </c>
      <c r="H479" s="7">
        <v>0</v>
      </c>
      <c r="I479" s="6">
        <v>0</v>
      </c>
      <c r="J479" s="7">
        <v>0</v>
      </c>
      <c r="K479" s="6">
        <v>0</v>
      </c>
      <c r="L479" s="7">
        <v>0</v>
      </c>
      <c r="M479" s="6">
        <v>0</v>
      </c>
    </row>
    <row r="480" spans="1:13" x14ac:dyDescent="0.25">
      <c r="A480" s="8" t="s">
        <v>60</v>
      </c>
      <c r="B480" s="8" t="s">
        <v>908</v>
      </c>
      <c r="C480" s="8" t="s">
        <v>607</v>
      </c>
      <c r="D480" s="8" t="s">
        <v>892</v>
      </c>
      <c r="E480" s="7">
        <v>18.84375</v>
      </c>
      <c r="F480" s="7">
        <v>398406.33</v>
      </c>
      <c r="G480" s="6">
        <v>7507469.3099999996</v>
      </c>
      <c r="H480" s="7">
        <v>18102.57</v>
      </c>
      <c r="I480" s="6">
        <v>341120.3</v>
      </c>
      <c r="J480" s="7">
        <v>4352.7</v>
      </c>
      <c r="K480" s="6">
        <v>82021.259999999995</v>
      </c>
      <c r="L480" s="7">
        <v>13749.87</v>
      </c>
      <c r="M480" s="6">
        <v>259099.04</v>
      </c>
    </row>
    <row r="481" spans="1:13" x14ac:dyDescent="0.25">
      <c r="A481" s="8" t="s">
        <v>60</v>
      </c>
      <c r="B481" s="8" t="s">
        <v>908</v>
      </c>
      <c r="C481" s="8" t="s">
        <v>608</v>
      </c>
      <c r="D481" s="8" t="s">
        <v>894</v>
      </c>
      <c r="E481" s="7">
        <v>0</v>
      </c>
      <c r="F481" s="7">
        <v>0</v>
      </c>
      <c r="G481" s="6">
        <v>0</v>
      </c>
      <c r="H481" s="7">
        <v>0</v>
      </c>
      <c r="I481" s="6">
        <v>0</v>
      </c>
      <c r="J481" s="7">
        <v>0</v>
      </c>
      <c r="K481" s="6">
        <v>0</v>
      </c>
      <c r="L481" s="7">
        <v>0</v>
      </c>
      <c r="M481" s="6">
        <v>0</v>
      </c>
    </row>
    <row r="482" spans="1:13" x14ac:dyDescent="0.25">
      <c r="A482" s="8" t="s">
        <v>60</v>
      </c>
      <c r="B482" s="8" t="s">
        <v>908</v>
      </c>
      <c r="C482" s="8" t="s">
        <v>609</v>
      </c>
      <c r="D482" s="8" t="s">
        <v>892</v>
      </c>
      <c r="E482" s="7">
        <v>18.84375</v>
      </c>
      <c r="F482" s="7">
        <v>1396712.34</v>
      </c>
      <c r="G482" s="6">
        <v>26319298.190000001</v>
      </c>
      <c r="H482" s="7">
        <v>0</v>
      </c>
      <c r="I482" s="6">
        <v>0</v>
      </c>
      <c r="J482" s="7">
        <v>95.85</v>
      </c>
      <c r="K482" s="6">
        <v>1806.17</v>
      </c>
      <c r="L482" s="7">
        <v>-95.85</v>
      </c>
      <c r="M482" s="6">
        <v>-1806.17</v>
      </c>
    </row>
    <row r="483" spans="1:13" x14ac:dyDescent="0.25">
      <c r="A483" s="8" t="s">
        <v>60</v>
      </c>
      <c r="B483" s="8" t="s">
        <v>908</v>
      </c>
      <c r="C483" s="8" t="s">
        <v>610</v>
      </c>
      <c r="D483" s="8" t="s">
        <v>892</v>
      </c>
      <c r="E483" s="7">
        <v>0</v>
      </c>
      <c r="F483" s="7">
        <v>0</v>
      </c>
      <c r="G483" s="6">
        <v>0</v>
      </c>
      <c r="H483" s="7">
        <v>0</v>
      </c>
      <c r="I483" s="6">
        <v>0</v>
      </c>
      <c r="J483" s="7">
        <v>0</v>
      </c>
      <c r="K483" s="6">
        <v>0</v>
      </c>
      <c r="L483" s="7">
        <v>0</v>
      </c>
      <c r="M483" s="6">
        <v>0</v>
      </c>
    </row>
    <row r="484" spans="1:13" x14ac:dyDescent="0.25">
      <c r="A484" s="8" t="s">
        <v>60</v>
      </c>
      <c r="B484" s="8" t="s">
        <v>908</v>
      </c>
      <c r="C484" s="8" t="s">
        <v>627</v>
      </c>
      <c r="D484" s="8" t="s">
        <v>892</v>
      </c>
      <c r="E484" s="7">
        <v>18.84375</v>
      </c>
      <c r="F484" s="7">
        <v>920802797.24000001</v>
      </c>
      <c r="G484" s="6">
        <v>17351377711</v>
      </c>
      <c r="H484" s="7">
        <v>3809139.08</v>
      </c>
      <c r="I484" s="6">
        <v>71778464.489999995</v>
      </c>
      <c r="J484" s="7">
        <v>34775347.520000003</v>
      </c>
      <c r="K484" s="6">
        <v>655297954.89999998</v>
      </c>
      <c r="L484" s="7">
        <v>-30966208.440000001</v>
      </c>
      <c r="M484" s="6">
        <v>-583519490.40999997</v>
      </c>
    </row>
    <row r="485" spans="1:13" x14ac:dyDescent="0.25">
      <c r="A485" s="8" t="s">
        <v>60</v>
      </c>
      <c r="B485" s="8" t="s">
        <v>908</v>
      </c>
      <c r="C485" s="8" t="s">
        <v>628</v>
      </c>
      <c r="D485" s="8" t="s">
        <v>892</v>
      </c>
      <c r="E485" s="7">
        <v>18.843748999999999</v>
      </c>
      <c r="F485" s="7">
        <v>1964203.53</v>
      </c>
      <c r="G485" s="6">
        <v>37012960.229999997</v>
      </c>
      <c r="H485" s="7">
        <v>0</v>
      </c>
      <c r="I485" s="6">
        <v>0</v>
      </c>
      <c r="J485" s="7">
        <v>516.27</v>
      </c>
      <c r="K485" s="6">
        <v>9728.4500000000007</v>
      </c>
      <c r="L485" s="7">
        <v>-516.27</v>
      </c>
      <c r="M485" s="6">
        <v>-9728.4500000000007</v>
      </c>
    </row>
    <row r="486" spans="1:13" x14ac:dyDescent="0.25">
      <c r="A486" s="8" t="s">
        <v>60</v>
      </c>
      <c r="B486" s="8" t="s">
        <v>908</v>
      </c>
      <c r="C486" s="8" t="s">
        <v>629</v>
      </c>
      <c r="D486" s="8" t="s">
        <v>892</v>
      </c>
      <c r="E486" s="7">
        <v>18.843748999999999</v>
      </c>
      <c r="F486" s="7">
        <v>294325134.70999998</v>
      </c>
      <c r="G486" s="6">
        <v>5546189257.1000004</v>
      </c>
      <c r="H486" s="7">
        <v>8280219.1399999997</v>
      </c>
      <c r="I486" s="6">
        <v>156030379.40000001</v>
      </c>
      <c r="J486" s="7">
        <v>12826778.16</v>
      </c>
      <c r="K486" s="6">
        <v>241704601.00999999</v>
      </c>
      <c r="L486" s="7">
        <v>-4546559.0199999996</v>
      </c>
      <c r="M486" s="6">
        <v>-85674221.609999999</v>
      </c>
    </row>
    <row r="487" spans="1:13" x14ac:dyDescent="0.25">
      <c r="A487" s="8" t="s">
        <v>60</v>
      </c>
      <c r="B487" s="8" t="s">
        <v>908</v>
      </c>
      <c r="C487" s="8" t="s">
        <v>630</v>
      </c>
      <c r="D487" s="8" t="s">
        <v>894</v>
      </c>
      <c r="E487" s="7">
        <v>22.999739000000002</v>
      </c>
      <c r="F487" s="7">
        <v>2617638.7999999998</v>
      </c>
      <c r="G487" s="6">
        <v>60205011.759999998</v>
      </c>
      <c r="H487" s="7">
        <v>345601.82</v>
      </c>
      <c r="I487" s="6">
        <v>7948751.9199999999</v>
      </c>
      <c r="J487" s="7">
        <v>29502.53</v>
      </c>
      <c r="K487" s="6">
        <v>678550.41</v>
      </c>
      <c r="L487" s="7">
        <v>316099.28999999998</v>
      </c>
      <c r="M487" s="6">
        <v>7270201.5099999998</v>
      </c>
    </row>
    <row r="488" spans="1:13" x14ac:dyDescent="0.25">
      <c r="A488" s="8" t="s">
        <v>60</v>
      </c>
      <c r="B488" s="8" t="s">
        <v>908</v>
      </c>
      <c r="C488" s="8" t="s">
        <v>631</v>
      </c>
      <c r="D488" s="8" t="s">
        <v>892</v>
      </c>
      <c r="E488" s="7">
        <v>18.843748999999999</v>
      </c>
      <c r="F488" s="7">
        <v>137160310.97</v>
      </c>
      <c r="G488" s="6">
        <v>2584614609.8000002</v>
      </c>
      <c r="H488" s="7">
        <v>2594353</v>
      </c>
      <c r="I488" s="6">
        <v>48887339.329999998</v>
      </c>
      <c r="J488" s="7">
        <v>27855.9</v>
      </c>
      <c r="K488" s="6">
        <v>524909.62</v>
      </c>
      <c r="L488" s="7">
        <v>2566497.1</v>
      </c>
      <c r="M488" s="6">
        <v>48362429.710000001</v>
      </c>
    </row>
    <row r="489" spans="1:13" x14ac:dyDescent="0.25">
      <c r="A489" s="8" t="s">
        <v>60</v>
      </c>
      <c r="B489" s="8" t="s">
        <v>908</v>
      </c>
      <c r="C489" s="8" t="s">
        <v>632</v>
      </c>
      <c r="D489" s="8" t="s">
        <v>892</v>
      </c>
      <c r="E489" s="7">
        <v>0</v>
      </c>
      <c r="F489" s="7">
        <v>0</v>
      </c>
      <c r="G489" s="6">
        <v>0</v>
      </c>
      <c r="H489" s="7">
        <v>0</v>
      </c>
      <c r="I489" s="6">
        <v>0</v>
      </c>
      <c r="J489" s="7">
        <v>0</v>
      </c>
      <c r="K489" s="6">
        <v>0</v>
      </c>
      <c r="L489" s="7">
        <v>0</v>
      </c>
      <c r="M489" s="6">
        <v>0</v>
      </c>
    </row>
    <row r="490" spans="1:13" x14ac:dyDescent="0.25">
      <c r="A490" s="8" t="s">
        <v>60</v>
      </c>
      <c r="B490" s="8" t="s">
        <v>94</v>
      </c>
      <c r="C490" s="8" t="s">
        <v>594</v>
      </c>
      <c r="D490" s="8" t="s">
        <v>892</v>
      </c>
      <c r="E490" s="7">
        <v>0</v>
      </c>
      <c r="F490" s="7">
        <v>0</v>
      </c>
      <c r="G490" s="6">
        <v>0</v>
      </c>
      <c r="H490" s="7">
        <v>0</v>
      </c>
      <c r="I490" s="6">
        <v>0</v>
      </c>
      <c r="J490" s="7">
        <v>0</v>
      </c>
      <c r="K490" s="6">
        <v>0</v>
      </c>
      <c r="L490" s="7">
        <v>0</v>
      </c>
      <c r="M490" s="6">
        <v>0</v>
      </c>
    </row>
    <row r="491" spans="1:13" x14ac:dyDescent="0.25">
      <c r="A491" s="8" t="s">
        <v>60</v>
      </c>
      <c r="B491" s="8" t="s">
        <v>94</v>
      </c>
      <c r="C491" s="8" t="s">
        <v>595</v>
      </c>
      <c r="D491" s="8" t="s">
        <v>892</v>
      </c>
      <c r="E491" s="7">
        <v>18.84375</v>
      </c>
      <c r="F491" s="7">
        <v>271057.53999999998</v>
      </c>
      <c r="G491" s="6">
        <v>5107740.5199999996</v>
      </c>
      <c r="H491" s="7">
        <v>0</v>
      </c>
      <c r="I491" s="6">
        <v>0</v>
      </c>
      <c r="J491" s="7">
        <v>0</v>
      </c>
      <c r="K491" s="6">
        <v>0</v>
      </c>
      <c r="L491" s="7">
        <v>0</v>
      </c>
      <c r="M491" s="6">
        <v>0</v>
      </c>
    </row>
    <row r="492" spans="1:13" x14ac:dyDescent="0.25">
      <c r="A492" s="8" t="s">
        <v>60</v>
      </c>
      <c r="B492" s="8" t="s">
        <v>94</v>
      </c>
      <c r="C492" s="8" t="s">
        <v>596</v>
      </c>
      <c r="D492" s="8" t="s">
        <v>903</v>
      </c>
      <c r="E492" s="7">
        <v>0</v>
      </c>
      <c r="F492" s="7">
        <v>0</v>
      </c>
      <c r="G492" s="6">
        <v>0</v>
      </c>
      <c r="H492" s="7">
        <v>0</v>
      </c>
      <c r="I492" s="6">
        <v>0</v>
      </c>
      <c r="J492" s="7">
        <v>0</v>
      </c>
      <c r="K492" s="6">
        <v>0</v>
      </c>
      <c r="L492" s="7">
        <v>0</v>
      </c>
      <c r="M492" s="6">
        <v>0</v>
      </c>
    </row>
    <row r="493" spans="1:13" x14ac:dyDescent="0.25">
      <c r="A493" s="8" t="s">
        <v>60</v>
      </c>
      <c r="B493" s="8" t="s">
        <v>94</v>
      </c>
      <c r="C493" s="8" t="s">
        <v>599</v>
      </c>
      <c r="D493" s="8" t="s">
        <v>892</v>
      </c>
      <c r="E493" s="7">
        <v>18.843748999999999</v>
      </c>
      <c r="F493" s="7">
        <v>46860.13</v>
      </c>
      <c r="G493" s="6">
        <v>883020.53</v>
      </c>
      <c r="H493" s="7">
        <v>0</v>
      </c>
      <c r="I493" s="6">
        <v>0</v>
      </c>
      <c r="J493" s="7">
        <v>0</v>
      </c>
      <c r="K493" s="6">
        <v>0</v>
      </c>
      <c r="L493" s="7">
        <v>0</v>
      </c>
      <c r="M493" s="6">
        <v>0</v>
      </c>
    </row>
    <row r="494" spans="1:13" x14ac:dyDescent="0.25">
      <c r="A494" s="8" t="s">
        <v>60</v>
      </c>
      <c r="B494" s="8" t="s">
        <v>94</v>
      </c>
      <c r="C494" s="8" t="s">
        <v>600</v>
      </c>
      <c r="D494" s="8" t="s">
        <v>892</v>
      </c>
      <c r="E494" s="7">
        <v>0</v>
      </c>
      <c r="F494" s="7">
        <v>0</v>
      </c>
      <c r="G494" s="6">
        <v>0</v>
      </c>
      <c r="H494" s="7">
        <v>0</v>
      </c>
      <c r="I494" s="6">
        <v>0</v>
      </c>
      <c r="J494" s="7">
        <v>0</v>
      </c>
      <c r="K494" s="6">
        <v>0</v>
      </c>
      <c r="L494" s="7">
        <v>0</v>
      </c>
      <c r="M494" s="6">
        <v>0</v>
      </c>
    </row>
    <row r="495" spans="1:13" x14ac:dyDescent="0.25">
      <c r="A495" s="8" t="s">
        <v>60</v>
      </c>
      <c r="B495" s="8" t="s">
        <v>94</v>
      </c>
      <c r="C495" s="8" t="s">
        <v>601</v>
      </c>
      <c r="D495" s="8" t="s">
        <v>892</v>
      </c>
      <c r="E495" s="7">
        <v>18.843748999999999</v>
      </c>
      <c r="F495" s="7">
        <v>20075994.09</v>
      </c>
      <c r="G495" s="6">
        <v>378307013.61000001</v>
      </c>
      <c r="H495" s="7">
        <v>0</v>
      </c>
      <c r="I495" s="6">
        <v>0</v>
      </c>
      <c r="J495" s="7">
        <v>0</v>
      </c>
      <c r="K495" s="6">
        <v>0</v>
      </c>
      <c r="L495" s="7">
        <v>0</v>
      </c>
      <c r="M495" s="6">
        <v>0</v>
      </c>
    </row>
    <row r="496" spans="1:13" x14ac:dyDescent="0.25">
      <c r="A496" s="8" t="s">
        <v>60</v>
      </c>
      <c r="B496" s="8" t="s">
        <v>94</v>
      </c>
      <c r="C496" s="8" t="s">
        <v>602</v>
      </c>
      <c r="D496" s="8" t="s">
        <v>892</v>
      </c>
      <c r="E496" s="7">
        <v>0</v>
      </c>
      <c r="F496" s="7">
        <v>0</v>
      </c>
      <c r="G496" s="6">
        <v>0</v>
      </c>
      <c r="H496" s="7">
        <v>0</v>
      </c>
      <c r="I496" s="6">
        <v>0</v>
      </c>
      <c r="J496" s="7">
        <v>0</v>
      </c>
      <c r="K496" s="6">
        <v>0</v>
      </c>
      <c r="L496" s="7">
        <v>0</v>
      </c>
      <c r="M496" s="6">
        <v>0</v>
      </c>
    </row>
    <row r="497" spans="1:13" x14ac:dyDescent="0.25">
      <c r="A497" s="8" t="s">
        <v>60</v>
      </c>
      <c r="B497" s="8" t="s">
        <v>94</v>
      </c>
      <c r="C497" s="8" t="s">
        <v>604</v>
      </c>
      <c r="D497" s="8" t="s">
        <v>892</v>
      </c>
      <c r="E497" s="7">
        <v>18.843748999999999</v>
      </c>
      <c r="F497" s="7">
        <v>104763.52</v>
      </c>
      <c r="G497" s="6">
        <v>1974137.49</v>
      </c>
      <c r="H497" s="7">
        <v>0</v>
      </c>
      <c r="I497" s="6">
        <v>0</v>
      </c>
      <c r="J497" s="7">
        <v>0</v>
      </c>
      <c r="K497" s="6">
        <v>0</v>
      </c>
      <c r="L497" s="7">
        <v>0</v>
      </c>
      <c r="M497" s="6">
        <v>0</v>
      </c>
    </row>
    <row r="498" spans="1:13" x14ac:dyDescent="0.25">
      <c r="A498" s="8" t="s">
        <v>60</v>
      </c>
      <c r="B498" s="8" t="s">
        <v>94</v>
      </c>
      <c r="C498" s="8" t="s">
        <v>605</v>
      </c>
      <c r="D498" s="8" t="s">
        <v>893</v>
      </c>
      <c r="E498" s="7">
        <v>0</v>
      </c>
      <c r="F498" s="7">
        <v>0</v>
      </c>
      <c r="G498" s="6">
        <v>0</v>
      </c>
      <c r="H498" s="7">
        <v>0</v>
      </c>
      <c r="I498" s="6">
        <v>0</v>
      </c>
      <c r="J498" s="7">
        <v>0</v>
      </c>
      <c r="K498" s="6">
        <v>0</v>
      </c>
      <c r="L498" s="7">
        <v>0</v>
      </c>
      <c r="M498" s="6">
        <v>0</v>
      </c>
    </row>
    <row r="499" spans="1:13" x14ac:dyDescent="0.25">
      <c r="A499" s="8" t="s">
        <v>60</v>
      </c>
      <c r="B499" s="8" t="s">
        <v>94</v>
      </c>
      <c r="C499" s="8" t="s">
        <v>606</v>
      </c>
      <c r="D499" s="8" t="s">
        <v>894</v>
      </c>
      <c r="E499" s="7">
        <v>0</v>
      </c>
      <c r="F499" s="7">
        <v>0</v>
      </c>
      <c r="G499" s="6">
        <v>0</v>
      </c>
      <c r="H499" s="7">
        <v>0</v>
      </c>
      <c r="I499" s="6">
        <v>0</v>
      </c>
      <c r="J499" s="7">
        <v>0</v>
      </c>
      <c r="K499" s="6">
        <v>0</v>
      </c>
      <c r="L499" s="7">
        <v>0</v>
      </c>
      <c r="M499" s="6">
        <v>0</v>
      </c>
    </row>
    <row r="500" spans="1:13" x14ac:dyDescent="0.25">
      <c r="A500" s="8" t="s">
        <v>60</v>
      </c>
      <c r="B500" s="8" t="s">
        <v>94</v>
      </c>
      <c r="C500" s="8" t="s">
        <v>607</v>
      </c>
      <c r="D500" s="8" t="s">
        <v>892</v>
      </c>
      <c r="E500" s="7">
        <v>18.843753</v>
      </c>
      <c r="F500" s="7">
        <v>10889.02</v>
      </c>
      <c r="G500" s="6">
        <v>205190.01</v>
      </c>
      <c r="H500" s="7">
        <v>0</v>
      </c>
      <c r="I500" s="6">
        <v>0</v>
      </c>
      <c r="J500" s="7">
        <v>0</v>
      </c>
      <c r="K500" s="6">
        <v>0</v>
      </c>
      <c r="L500" s="7">
        <v>0</v>
      </c>
      <c r="M500" s="6">
        <v>0</v>
      </c>
    </row>
    <row r="501" spans="1:13" x14ac:dyDescent="0.25">
      <c r="A501" s="8" t="s">
        <v>60</v>
      </c>
      <c r="B501" s="8" t="s">
        <v>94</v>
      </c>
      <c r="C501" s="8" t="s">
        <v>608</v>
      </c>
      <c r="D501" s="8" t="s">
        <v>894</v>
      </c>
      <c r="E501" s="7">
        <v>0</v>
      </c>
      <c r="F501" s="7">
        <v>0</v>
      </c>
      <c r="G501" s="6">
        <v>0</v>
      </c>
      <c r="H501" s="7">
        <v>0</v>
      </c>
      <c r="I501" s="6">
        <v>0</v>
      </c>
      <c r="J501" s="7">
        <v>0</v>
      </c>
      <c r="K501" s="6">
        <v>0</v>
      </c>
      <c r="L501" s="7">
        <v>0</v>
      </c>
      <c r="M501" s="6">
        <v>0</v>
      </c>
    </row>
    <row r="502" spans="1:13" x14ac:dyDescent="0.25">
      <c r="A502" s="8" t="s">
        <v>60</v>
      </c>
      <c r="B502" s="8" t="s">
        <v>94</v>
      </c>
      <c r="C502" s="8" t="s">
        <v>609</v>
      </c>
      <c r="D502" s="8" t="s">
        <v>892</v>
      </c>
      <c r="E502" s="7">
        <v>18.84375</v>
      </c>
      <c r="F502" s="7">
        <v>1812622.7</v>
      </c>
      <c r="G502" s="6">
        <v>34156609.079999998</v>
      </c>
      <c r="H502" s="7">
        <v>0</v>
      </c>
      <c r="I502" s="6">
        <v>0</v>
      </c>
      <c r="J502" s="7">
        <v>1682.44</v>
      </c>
      <c r="K502" s="6">
        <v>31703.47</v>
      </c>
      <c r="L502" s="7">
        <v>-1682.44</v>
      </c>
      <c r="M502" s="6">
        <v>-31703.47</v>
      </c>
    </row>
    <row r="503" spans="1:13" x14ac:dyDescent="0.25">
      <c r="A503" s="8" t="s">
        <v>60</v>
      </c>
      <c r="B503" s="8" t="s">
        <v>94</v>
      </c>
      <c r="C503" s="8" t="s">
        <v>610</v>
      </c>
      <c r="D503" s="8" t="s">
        <v>892</v>
      </c>
      <c r="E503" s="7">
        <v>0</v>
      </c>
      <c r="F503" s="7">
        <v>0</v>
      </c>
      <c r="G503" s="6">
        <v>0</v>
      </c>
      <c r="H503" s="7">
        <v>0</v>
      </c>
      <c r="I503" s="6">
        <v>0</v>
      </c>
      <c r="J503" s="7">
        <v>0</v>
      </c>
      <c r="K503" s="6">
        <v>0</v>
      </c>
      <c r="L503" s="7">
        <v>0</v>
      </c>
      <c r="M503" s="6">
        <v>0</v>
      </c>
    </row>
    <row r="504" spans="1:13" x14ac:dyDescent="0.25">
      <c r="A504" s="8" t="s">
        <v>60</v>
      </c>
      <c r="B504" s="8" t="s">
        <v>94</v>
      </c>
      <c r="C504" s="8" t="s">
        <v>627</v>
      </c>
      <c r="D504" s="8" t="s">
        <v>892</v>
      </c>
      <c r="E504" s="7">
        <v>18.84375</v>
      </c>
      <c r="F504" s="7">
        <v>2471933.0499999998</v>
      </c>
      <c r="G504" s="6">
        <v>46580488.439999998</v>
      </c>
      <c r="H504" s="7">
        <v>0</v>
      </c>
      <c r="I504" s="6">
        <v>0</v>
      </c>
      <c r="J504" s="7">
        <v>5144.26</v>
      </c>
      <c r="K504" s="6">
        <v>96937.21</v>
      </c>
      <c r="L504" s="7">
        <v>-5144.26</v>
      </c>
      <c r="M504" s="6">
        <v>-96937.21</v>
      </c>
    </row>
    <row r="505" spans="1:13" x14ac:dyDescent="0.25">
      <c r="A505" s="8" t="s">
        <v>60</v>
      </c>
      <c r="B505" s="8" t="s">
        <v>94</v>
      </c>
      <c r="C505" s="8" t="s">
        <v>628</v>
      </c>
      <c r="D505" s="8" t="s">
        <v>892</v>
      </c>
      <c r="E505" s="7">
        <v>18.84375</v>
      </c>
      <c r="F505" s="7">
        <v>6218131.6900000004</v>
      </c>
      <c r="G505" s="6">
        <v>117172919.08</v>
      </c>
      <c r="H505" s="7">
        <v>39248.82</v>
      </c>
      <c r="I505" s="6">
        <v>739595.01</v>
      </c>
      <c r="J505" s="7">
        <v>64533.21</v>
      </c>
      <c r="K505" s="6">
        <v>1216047.71</v>
      </c>
      <c r="L505" s="7">
        <v>-25284.39</v>
      </c>
      <c r="M505" s="6">
        <v>-476452.7</v>
      </c>
    </row>
    <row r="506" spans="1:13" x14ac:dyDescent="0.25">
      <c r="A506" s="8" t="s">
        <v>60</v>
      </c>
      <c r="B506" s="8" t="s">
        <v>94</v>
      </c>
      <c r="C506" s="8" t="s">
        <v>629</v>
      </c>
      <c r="D506" s="8" t="s">
        <v>892</v>
      </c>
      <c r="E506" s="7">
        <v>18.843748999999999</v>
      </c>
      <c r="F506" s="7">
        <v>74168924.870000005</v>
      </c>
      <c r="G506" s="6">
        <v>1397620678</v>
      </c>
      <c r="H506" s="7">
        <v>63151.360000000001</v>
      </c>
      <c r="I506" s="6">
        <v>1190008.42</v>
      </c>
      <c r="J506" s="7">
        <v>1156.51</v>
      </c>
      <c r="K506" s="6">
        <v>21792.959999999999</v>
      </c>
      <c r="L506" s="7">
        <v>61994.85</v>
      </c>
      <c r="M506" s="6">
        <v>1168215.46</v>
      </c>
    </row>
    <row r="507" spans="1:13" x14ac:dyDescent="0.25">
      <c r="A507" s="8" t="s">
        <v>60</v>
      </c>
      <c r="B507" s="8" t="s">
        <v>94</v>
      </c>
      <c r="C507" s="8" t="s">
        <v>630</v>
      </c>
      <c r="D507" s="8" t="s">
        <v>894</v>
      </c>
      <c r="E507" s="7">
        <v>22.999739999999999</v>
      </c>
      <c r="F507" s="7">
        <v>2005733.86</v>
      </c>
      <c r="G507" s="6">
        <v>46131357.340000004</v>
      </c>
      <c r="H507" s="7">
        <v>13575.8</v>
      </c>
      <c r="I507" s="6">
        <v>312239.86</v>
      </c>
      <c r="J507" s="7">
        <v>12542.27</v>
      </c>
      <c r="K507" s="6">
        <v>288468.89</v>
      </c>
      <c r="L507" s="7">
        <v>1033.53</v>
      </c>
      <c r="M507" s="6">
        <v>23770.97</v>
      </c>
    </row>
    <row r="508" spans="1:13" x14ac:dyDescent="0.25">
      <c r="A508" s="8" t="s">
        <v>60</v>
      </c>
      <c r="B508" s="8" t="s">
        <v>94</v>
      </c>
      <c r="C508" s="8" t="s">
        <v>631</v>
      </c>
      <c r="D508" s="8" t="s">
        <v>892</v>
      </c>
      <c r="E508" s="7">
        <v>18.84375</v>
      </c>
      <c r="F508" s="7">
        <v>6718358.1600000001</v>
      </c>
      <c r="G508" s="6">
        <v>126599061.59</v>
      </c>
      <c r="H508" s="7">
        <v>7790.42</v>
      </c>
      <c r="I508" s="6">
        <v>146800.73000000001</v>
      </c>
      <c r="J508" s="7">
        <v>0</v>
      </c>
      <c r="K508" s="6">
        <v>0</v>
      </c>
      <c r="L508" s="7">
        <v>7790.42</v>
      </c>
      <c r="M508" s="6">
        <v>146800.73000000001</v>
      </c>
    </row>
    <row r="509" spans="1:13" x14ac:dyDescent="0.25">
      <c r="A509" s="8" t="s">
        <v>60</v>
      </c>
      <c r="B509" s="8" t="s">
        <v>94</v>
      </c>
      <c r="C509" s="8" t="s">
        <v>632</v>
      </c>
      <c r="D509" s="8" t="s">
        <v>892</v>
      </c>
      <c r="E509" s="7">
        <v>0</v>
      </c>
      <c r="F509" s="7">
        <v>0</v>
      </c>
      <c r="G509" s="6">
        <v>0</v>
      </c>
      <c r="H509" s="7">
        <v>0</v>
      </c>
      <c r="I509" s="6">
        <v>0</v>
      </c>
      <c r="J509" s="7">
        <v>0</v>
      </c>
      <c r="K509" s="6">
        <v>0</v>
      </c>
      <c r="L509" s="7">
        <v>0</v>
      </c>
      <c r="M509" s="6">
        <v>0</v>
      </c>
    </row>
    <row r="510" spans="1:13" x14ac:dyDescent="0.25">
      <c r="A510" s="8" t="s">
        <v>62</v>
      </c>
      <c r="B510" s="8" t="s">
        <v>908</v>
      </c>
      <c r="C510" s="8" t="s">
        <v>659</v>
      </c>
      <c r="D510" s="8" t="s">
        <v>892</v>
      </c>
      <c r="E510" s="7">
        <v>18.839399</v>
      </c>
      <c r="F510" s="7">
        <v>17419913.789999999</v>
      </c>
      <c r="G510" s="6">
        <v>328180722.02999997</v>
      </c>
      <c r="H510" s="7">
        <v>8098.37</v>
      </c>
      <c r="I510" s="6">
        <v>152817.88</v>
      </c>
      <c r="J510" s="7">
        <v>16353.36</v>
      </c>
      <c r="K510" s="6">
        <v>301186.40000000002</v>
      </c>
      <c r="L510" s="7">
        <v>-8254.99</v>
      </c>
      <c r="M510" s="6">
        <v>-148368.51999999999</v>
      </c>
    </row>
    <row r="511" spans="1:13" x14ac:dyDescent="0.25">
      <c r="A511" s="8" t="s">
        <v>62</v>
      </c>
      <c r="B511" s="8" t="s">
        <v>908</v>
      </c>
      <c r="C511" s="8" t="s">
        <v>660</v>
      </c>
      <c r="D511" s="8" t="s">
        <v>892</v>
      </c>
      <c r="E511" s="7">
        <v>18.839399</v>
      </c>
      <c r="F511" s="7">
        <v>69371261.640000001</v>
      </c>
      <c r="G511" s="6">
        <v>1306912939.5999999</v>
      </c>
      <c r="H511" s="7">
        <v>33056.33</v>
      </c>
      <c r="I511" s="6">
        <v>593134.68999999994</v>
      </c>
      <c r="J511" s="7">
        <v>1024746.93</v>
      </c>
      <c r="K511" s="6">
        <v>19190865.199999999</v>
      </c>
      <c r="L511" s="7">
        <v>-991690.6</v>
      </c>
      <c r="M511" s="6">
        <v>-18597730.510000002</v>
      </c>
    </row>
    <row r="512" spans="1:13" x14ac:dyDescent="0.25">
      <c r="A512" s="8" t="s">
        <v>62</v>
      </c>
      <c r="B512" s="8" t="s">
        <v>908</v>
      </c>
      <c r="C512" s="8" t="s">
        <v>661</v>
      </c>
      <c r="D512" s="8" t="s">
        <v>892</v>
      </c>
      <c r="E512" s="7">
        <v>18.839399</v>
      </c>
      <c r="F512" s="7">
        <v>3797965.3</v>
      </c>
      <c r="G512" s="6">
        <v>71551387.049999997</v>
      </c>
      <c r="H512" s="7">
        <v>106429.83</v>
      </c>
      <c r="I512" s="6">
        <v>1947673.24</v>
      </c>
      <c r="J512" s="7">
        <v>987208.83</v>
      </c>
      <c r="K512" s="6">
        <v>18752213.350000001</v>
      </c>
      <c r="L512" s="7">
        <v>-880779</v>
      </c>
      <c r="M512" s="6">
        <v>-16804540.109999999</v>
      </c>
    </row>
    <row r="513" spans="1:13" x14ac:dyDescent="0.25">
      <c r="A513" s="8" t="s">
        <v>62</v>
      </c>
      <c r="B513" s="8" t="s">
        <v>908</v>
      </c>
      <c r="C513" s="8" t="s">
        <v>103</v>
      </c>
      <c r="D513" s="8" t="s">
        <v>892</v>
      </c>
      <c r="E513" s="7">
        <v>18.839399</v>
      </c>
      <c r="F513" s="7">
        <v>548071365.36000001</v>
      </c>
      <c r="G513" s="6">
        <v>10325335626</v>
      </c>
      <c r="H513" s="7">
        <v>18637012.149999999</v>
      </c>
      <c r="I513" s="6">
        <v>350887068.05000001</v>
      </c>
      <c r="J513" s="7">
        <v>97882759.5</v>
      </c>
      <c r="K513" s="6">
        <v>1747666458.3</v>
      </c>
      <c r="L513" s="7">
        <v>-79245747.349999994</v>
      </c>
      <c r="M513" s="6">
        <v>-1396779390.22</v>
      </c>
    </row>
    <row r="514" spans="1:13" x14ac:dyDescent="0.25">
      <c r="A514" s="8" t="s">
        <v>62</v>
      </c>
      <c r="B514" s="8" t="s">
        <v>908</v>
      </c>
      <c r="C514" s="8" t="s">
        <v>662</v>
      </c>
      <c r="D514" s="8" t="s">
        <v>892</v>
      </c>
      <c r="E514" s="7">
        <v>18.839399</v>
      </c>
      <c r="F514" s="7">
        <v>2953210535</v>
      </c>
      <c r="G514" s="6">
        <v>55636714257</v>
      </c>
      <c r="H514" s="7">
        <v>61076668.049999997</v>
      </c>
      <c r="I514" s="6">
        <v>1158775607.9000001</v>
      </c>
      <c r="J514" s="7">
        <v>62145875.920000002</v>
      </c>
      <c r="K514" s="6">
        <v>1175289402.5999999</v>
      </c>
      <c r="L514" s="7">
        <v>-1069207.8700000001</v>
      </c>
      <c r="M514" s="6">
        <v>-16513794.66</v>
      </c>
    </row>
    <row r="515" spans="1:13" x14ac:dyDescent="0.25">
      <c r="A515" s="8" t="s">
        <v>62</v>
      </c>
      <c r="B515" s="8" t="s">
        <v>908</v>
      </c>
      <c r="C515" s="8" t="s">
        <v>663</v>
      </c>
      <c r="D515" s="8" t="s">
        <v>892</v>
      </c>
      <c r="E515" s="7">
        <v>18.839399</v>
      </c>
      <c r="F515" s="7">
        <v>7136406.4800000004</v>
      </c>
      <c r="G515" s="6">
        <v>134445615.56</v>
      </c>
      <c r="H515" s="7">
        <v>2947508.96</v>
      </c>
      <c r="I515" s="6">
        <v>54379895.030000001</v>
      </c>
      <c r="J515" s="7">
        <v>1295517.52</v>
      </c>
      <c r="K515" s="6">
        <v>24233486.43</v>
      </c>
      <c r="L515" s="7">
        <v>1651991.44</v>
      </c>
      <c r="M515" s="6">
        <v>30146408.600000001</v>
      </c>
    </row>
    <row r="516" spans="1:13" x14ac:dyDescent="0.25">
      <c r="A516" s="8" t="s">
        <v>62</v>
      </c>
      <c r="B516" s="8" t="s">
        <v>908</v>
      </c>
      <c r="C516" s="8" t="s">
        <v>668</v>
      </c>
      <c r="D516" s="8" t="s">
        <v>892</v>
      </c>
      <c r="E516" s="7">
        <v>18.839400000000001</v>
      </c>
      <c r="F516" s="7">
        <v>27734.85</v>
      </c>
      <c r="G516" s="6">
        <v>522507.94</v>
      </c>
      <c r="H516" s="7">
        <v>0</v>
      </c>
      <c r="I516" s="6">
        <v>0</v>
      </c>
      <c r="J516" s="7">
        <v>0</v>
      </c>
      <c r="K516" s="6">
        <v>0</v>
      </c>
      <c r="L516" s="7">
        <v>0</v>
      </c>
      <c r="M516" s="6">
        <v>0</v>
      </c>
    </row>
    <row r="517" spans="1:13" x14ac:dyDescent="0.25">
      <c r="A517" s="8" t="s">
        <v>62</v>
      </c>
      <c r="B517" s="8" t="s">
        <v>908</v>
      </c>
      <c r="C517" s="8" t="s">
        <v>669</v>
      </c>
      <c r="D517" s="8" t="s">
        <v>892</v>
      </c>
      <c r="E517" s="7">
        <v>18.839399</v>
      </c>
      <c r="F517" s="7">
        <v>95933219.219999999</v>
      </c>
      <c r="G517" s="6">
        <v>1807324280.5999999</v>
      </c>
      <c r="H517" s="7">
        <v>8443501.5700000003</v>
      </c>
      <c r="I517" s="6">
        <v>155937465.50999999</v>
      </c>
      <c r="J517" s="7">
        <v>5762158.7999999998</v>
      </c>
      <c r="K517" s="6">
        <v>108593535.31</v>
      </c>
      <c r="L517" s="7">
        <v>2681342.77</v>
      </c>
      <c r="M517" s="6">
        <v>47343930.200000003</v>
      </c>
    </row>
    <row r="518" spans="1:13" x14ac:dyDescent="0.25">
      <c r="A518" s="8" t="s">
        <v>62</v>
      </c>
      <c r="B518" s="8" t="s">
        <v>94</v>
      </c>
      <c r="C518" s="8" t="s">
        <v>659</v>
      </c>
      <c r="D518" s="8" t="s">
        <v>892</v>
      </c>
      <c r="E518" s="7">
        <v>18.839400000000001</v>
      </c>
      <c r="F518" s="7">
        <v>110047.2</v>
      </c>
      <c r="G518" s="6">
        <v>2073223.3</v>
      </c>
      <c r="H518" s="7">
        <v>0</v>
      </c>
      <c r="I518" s="6">
        <v>0</v>
      </c>
      <c r="J518" s="7">
        <v>0</v>
      </c>
      <c r="K518" s="6">
        <v>0</v>
      </c>
      <c r="L518" s="7">
        <v>0</v>
      </c>
      <c r="M518" s="6">
        <v>0</v>
      </c>
    </row>
    <row r="519" spans="1:13" x14ac:dyDescent="0.25">
      <c r="A519" s="8" t="s">
        <v>62</v>
      </c>
      <c r="B519" s="8" t="s">
        <v>94</v>
      </c>
      <c r="C519" s="8" t="s">
        <v>660</v>
      </c>
      <c r="D519" s="8" t="s">
        <v>892</v>
      </c>
      <c r="E519" s="7">
        <v>18.839399</v>
      </c>
      <c r="F519" s="7">
        <v>6964188.9400000004</v>
      </c>
      <c r="G519" s="6">
        <v>131201140.41</v>
      </c>
      <c r="H519" s="7">
        <v>139766.07</v>
      </c>
      <c r="I519" s="6">
        <v>2605210.0699999998</v>
      </c>
      <c r="J519" s="7">
        <v>207023.49</v>
      </c>
      <c r="K519" s="6">
        <v>3851767.6</v>
      </c>
      <c r="L519" s="7">
        <v>-67257.42</v>
      </c>
      <c r="M519" s="6">
        <v>-1246557.53</v>
      </c>
    </row>
    <row r="520" spans="1:13" x14ac:dyDescent="0.25">
      <c r="A520" s="8" t="s">
        <v>62</v>
      </c>
      <c r="B520" s="8" t="s">
        <v>94</v>
      </c>
      <c r="C520" s="8" t="s">
        <v>661</v>
      </c>
      <c r="D520" s="8" t="s">
        <v>892</v>
      </c>
      <c r="E520" s="7">
        <v>18.839399</v>
      </c>
      <c r="F520" s="7">
        <v>680718.58</v>
      </c>
      <c r="G520" s="6">
        <v>12824329.539999999</v>
      </c>
      <c r="H520" s="7">
        <v>2985.94</v>
      </c>
      <c r="I520" s="6">
        <v>56395.11</v>
      </c>
      <c r="J520" s="7">
        <v>50861.66</v>
      </c>
      <c r="K520" s="6">
        <v>959654.06</v>
      </c>
      <c r="L520" s="7">
        <v>-47875.72</v>
      </c>
      <c r="M520" s="6">
        <v>-903258.95</v>
      </c>
    </row>
    <row r="521" spans="1:13" x14ac:dyDescent="0.25">
      <c r="A521" s="8" t="s">
        <v>62</v>
      </c>
      <c r="B521" s="8" t="s">
        <v>94</v>
      </c>
      <c r="C521" s="8" t="s">
        <v>103</v>
      </c>
      <c r="D521" s="8" t="s">
        <v>892</v>
      </c>
      <c r="E521" s="7">
        <v>18.839399</v>
      </c>
      <c r="F521" s="7">
        <v>29771287.129999999</v>
      </c>
      <c r="G521" s="6">
        <v>560873183.75</v>
      </c>
      <c r="H521" s="7">
        <v>4125923.25</v>
      </c>
      <c r="I521" s="6">
        <v>76861657.730000004</v>
      </c>
      <c r="J521" s="7">
        <v>4174893.45</v>
      </c>
      <c r="K521" s="6">
        <v>77504299.280000001</v>
      </c>
      <c r="L521" s="7">
        <v>-48970.2</v>
      </c>
      <c r="M521" s="6">
        <v>-642641.55000000005</v>
      </c>
    </row>
    <row r="522" spans="1:13" x14ac:dyDescent="0.25">
      <c r="A522" s="8" t="s">
        <v>62</v>
      </c>
      <c r="B522" s="8" t="s">
        <v>94</v>
      </c>
      <c r="C522" s="8" t="s">
        <v>662</v>
      </c>
      <c r="D522" s="8" t="s">
        <v>892</v>
      </c>
      <c r="E522" s="7">
        <v>18.839399</v>
      </c>
      <c r="F522" s="7">
        <v>54328617.32</v>
      </c>
      <c r="G522" s="6">
        <v>1023518547.6</v>
      </c>
      <c r="H522" s="7">
        <v>211529.45</v>
      </c>
      <c r="I522" s="6">
        <v>3977815.64</v>
      </c>
      <c r="J522" s="7">
        <v>469669.65</v>
      </c>
      <c r="K522" s="6">
        <v>8738507.0800000001</v>
      </c>
      <c r="L522" s="7">
        <v>-258140.2</v>
      </c>
      <c r="M522" s="6">
        <v>-4760691.45</v>
      </c>
    </row>
    <row r="523" spans="1:13" x14ac:dyDescent="0.25">
      <c r="A523" s="8" t="s">
        <v>62</v>
      </c>
      <c r="B523" s="8" t="s">
        <v>94</v>
      </c>
      <c r="C523" s="8" t="s">
        <v>663</v>
      </c>
      <c r="D523" s="8" t="s">
        <v>892</v>
      </c>
      <c r="E523" s="7">
        <v>18.839399</v>
      </c>
      <c r="F523" s="7">
        <v>1515423.86</v>
      </c>
      <c r="G523" s="6">
        <v>28549676.100000001</v>
      </c>
      <c r="H523" s="7">
        <v>438883.61</v>
      </c>
      <c r="I523" s="6">
        <v>8116963.3799999999</v>
      </c>
      <c r="J523" s="7">
        <v>11646.51</v>
      </c>
      <c r="K523" s="6">
        <v>221420.1</v>
      </c>
      <c r="L523" s="7">
        <v>427237.1</v>
      </c>
      <c r="M523" s="6">
        <v>7895543.2800000003</v>
      </c>
    </row>
    <row r="524" spans="1:13" x14ac:dyDescent="0.25">
      <c r="A524" s="8" t="s">
        <v>62</v>
      </c>
      <c r="B524" s="8" t="s">
        <v>94</v>
      </c>
      <c r="C524" s="8" t="s">
        <v>669</v>
      </c>
      <c r="D524" s="8" t="s">
        <v>892</v>
      </c>
      <c r="E524" s="7">
        <v>18.839399</v>
      </c>
      <c r="F524" s="7">
        <v>1664022.15</v>
      </c>
      <c r="G524" s="6">
        <v>31349178.68</v>
      </c>
      <c r="H524" s="7">
        <v>0</v>
      </c>
      <c r="I524" s="6">
        <v>0</v>
      </c>
      <c r="J524" s="7">
        <v>59518.52</v>
      </c>
      <c r="K524" s="6">
        <v>1120247.03</v>
      </c>
      <c r="L524" s="7">
        <v>-59518.52</v>
      </c>
      <c r="M524" s="6">
        <v>-1120247.03</v>
      </c>
    </row>
    <row r="525" spans="1:13" x14ac:dyDescent="0.25">
      <c r="A525" s="8" t="s">
        <v>63</v>
      </c>
      <c r="B525" s="8" t="s">
        <v>908</v>
      </c>
      <c r="C525" s="8" t="s">
        <v>673</v>
      </c>
      <c r="D525" s="8" t="s">
        <v>892</v>
      </c>
      <c r="E525" s="7">
        <v>18.839399</v>
      </c>
      <c r="F525" s="7">
        <v>99998989.670000002</v>
      </c>
      <c r="G525" s="6">
        <v>1883920956</v>
      </c>
      <c r="H525" s="7">
        <v>0</v>
      </c>
      <c r="I525" s="6">
        <v>0</v>
      </c>
      <c r="J525" s="7">
        <v>2320454.81</v>
      </c>
      <c r="K525" s="6">
        <v>43587853.880000003</v>
      </c>
      <c r="L525" s="7">
        <v>-2320454.81</v>
      </c>
      <c r="M525" s="6">
        <v>-43587853.880000003</v>
      </c>
    </row>
    <row r="526" spans="1:13" x14ac:dyDescent="0.25">
      <c r="A526" s="8" t="s">
        <v>63</v>
      </c>
      <c r="B526" s="8" t="s">
        <v>94</v>
      </c>
      <c r="C526" s="8" t="s">
        <v>673</v>
      </c>
      <c r="D526" s="8" t="s">
        <v>892</v>
      </c>
      <c r="E526" s="7">
        <v>18.839399</v>
      </c>
      <c r="F526" s="7">
        <v>2007205.57</v>
      </c>
      <c r="G526" s="6">
        <v>37814548.43</v>
      </c>
      <c r="H526" s="7">
        <v>0</v>
      </c>
      <c r="I526" s="6">
        <v>0</v>
      </c>
      <c r="J526" s="7">
        <v>0</v>
      </c>
      <c r="K526" s="6">
        <v>0</v>
      </c>
      <c r="L526" s="7">
        <v>0</v>
      </c>
      <c r="M526" s="6">
        <v>0</v>
      </c>
    </row>
    <row r="527" spans="1:13" x14ac:dyDescent="0.25">
      <c r="A527" s="8" t="s">
        <v>64</v>
      </c>
      <c r="B527" s="8" t="s">
        <v>908</v>
      </c>
      <c r="C527" s="8" t="s">
        <v>674</v>
      </c>
      <c r="D527" s="8" t="s">
        <v>892</v>
      </c>
      <c r="E527" s="7">
        <v>18.889299000000001</v>
      </c>
      <c r="F527" s="7">
        <v>139182311.71000001</v>
      </c>
      <c r="G527" s="6">
        <v>2629056440.5700002</v>
      </c>
      <c r="H527" s="7">
        <v>202.8</v>
      </c>
      <c r="I527" s="6">
        <v>3830.75</v>
      </c>
      <c r="J527" s="7">
        <v>141223.84</v>
      </c>
      <c r="K527" s="6">
        <v>2667619.48</v>
      </c>
      <c r="L527" s="7">
        <v>-141021.04</v>
      </c>
      <c r="M527" s="6">
        <v>-2663788.73</v>
      </c>
    </row>
    <row r="528" spans="1:13" x14ac:dyDescent="0.25">
      <c r="A528" s="8" t="s">
        <v>64</v>
      </c>
      <c r="B528" s="8" t="s">
        <v>908</v>
      </c>
      <c r="C528" s="8" t="s">
        <v>678</v>
      </c>
      <c r="D528" s="8" t="s">
        <v>892</v>
      </c>
      <c r="E528" s="7">
        <v>18.889299000000001</v>
      </c>
      <c r="F528" s="7">
        <v>49785260.359999999</v>
      </c>
      <c r="G528" s="6">
        <v>940408718.47000003</v>
      </c>
      <c r="H528" s="7">
        <v>182542.06</v>
      </c>
      <c r="I528" s="6">
        <v>3448091.73</v>
      </c>
      <c r="J528" s="7">
        <v>1918207.22</v>
      </c>
      <c r="K528" s="6">
        <v>36233591.640000001</v>
      </c>
      <c r="L528" s="7">
        <v>-1735665.16</v>
      </c>
      <c r="M528" s="6">
        <v>-32785499.91</v>
      </c>
    </row>
    <row r="529" spans="1:13" x14ac:dyDescent="0.25">
      <c r="A529" s="8" t="s">
        <v>64</v>
      </c>
      <c r="B529" s="8" t="s">
        <v>94</v>
      </c>
      <c r="C529" s="8" t="s">
        <v>674</v>
      </c>
      <c r="D529" s="8" t="s">
        <v>892</v>
      </c>
      <c r="E529" s="7">
        <v>18.889299000000001</v>
      </c>
      <c r="F529" s="7">
        <v>12090724.25</v>
      </c>
      <c r="G529" s="6">
        <v>228385317.50999999</v>
      </c>
      <c r="H529" s="7">
        <v>4741.8599999999997</v>
      </c>
      <c r="I529" s="6">
        <v>89570.42</v>
      </c>
      <c r="J529" s="7">
        <v>31456.73</v>
      </c>
      <c r="K529" s="6">
        <v>594195.55000000005</v>
      </c>
      <c r="L529" s="7">
        <v>-26714.87</v>
      </c>
      <c r="M529" s="6">
        <v>-504625.14</v>
      </c>
    </row>
    <row r="530" spans="1:13" x14ac:dyDescent="0.25">
      <c r="A530" s="8" t="s">
        <v>64</v>
      </c>
      <c r="B530" s="8" t="s">
        <v>94</v>
      </c>
      <c r="C530" s="8" t="s">
        <v>678</v>
      </c>
      <c r="D530" s="8" t="s">
        <v>892</v>
      </c>
      <c r="E530" s="7">
        <v>18.889299000000001</v>
      </c>
      <c r="F530" s="7">
        <v>1544383.57</v>
      </c>
      <c r="G530" s="6">
        <v>29172324.550000001</v>
      </c>
      <c r="H530" s="7">
        <v>2616.92</v>
      </c>
      <c r="I530" s="6">
        <v>49431.79</v>
      </c>
      <c r="J530" s="7">
        <v>1094.8900000000001</v>
      </c>
      <c r="K530" s="6">
        <v>20681.75</v>
      </c>
      <c r="L530" s="7">
        <v>1522.03</v>
      </c>
      <c r="M530" s="6">
        <v>28750.03</v>
      </c>
    </row>
    <row r="531" spans="1:13" x14ac:dyDescent="0.25">
      <c r="A531" s="8" t="s">
        <v>65</v>
      </c>
      <c r="B531" s="8" t="s">
        <v>94</v>
      </c>
      <c r="C531" s="8" t="s">
        <v>681</v>
      </c>
      <c r="D531" s="8" t="s">
        <v>892</v>
      </c>
      <c r="E531" s="7">
        <v>18.813967000000002</v>
      </c>
      <c r="F531" s="7">
        <v>4307539.54</v>
      </c>
      <c r="G531" s="6">
        <v>81041908.870000005</v>
      </c>
      <c r="H531" s="7">
        <v>4317513</v>
      </c>
      <c r="I531" s="6">
        <v>81229549.219999999</v>
      </c>
      <c r="J531" s="7">
        <v>0</v>
      </c>
      <c r="K531" s="6">
        <v>0</v>
      </c>
      <c r="L531" s="7">
        <v>4317513</v>
      </c>
      <c r="M531" s="6">
        <v>81229549.219999999</v>
      </c>
    </row>
    <row r="532" spans="1:13" x14ac:dyDescent="0.25">
      <c r="A532" s="8" t="s">
        <v>66</v>
      </c>
      <c r="B532" s="8" t="s">
        <v>908</v>
      </c>
      <c r="C532" s="8" t="s">
        <v>682</v>
      </c>
      <c r="D532" s="8" t="s">
        <v>892</v>
      </c>
      <c r="E532" s="7">
        <v>18.907599999999999</v>
      </c>
      <c r="F532" s="7">
        <v>3813617808</v>
      </c>
      <c r="G532" s="6">
        <v>72106360074</v>
      </c>
      <c r="H532" s="7">
        <v>29342477</v>
      </c>
      <c r="I532" s="6">
        <v>554795825</v>
      </c>
      <c r="J532" s="7">
        <v>59745260</v>
      </c>
      <c r="K532" s="6">
        <v>1129639486</v>
      </c>
      <c r="L532" s="7">
        <v>-30402783</v>
      </c>
      <c r="M532" s="6">
        <v>-574843661</v>
      </c>
    </row>
    <row r="533" spans="1:13" x14ac:dyDescent="0.25">
      <c r="A533" s="8" t="s">
        <v>66</v>
      </c>
      <c r="B533" s="8" t="s">
        <v>94</v>
      </c>
      <c r="C533" s="8" t="s">
        <v>682</v>
      </c>
      <c r="D533" s="8" t="s">
        <v>892</v>
      </c>
      <c r="E533" s="7">
        <v>18.907599000000001</v>
      </c>
      <c r="F533" s="7">
        <v>482525274</v>
      </c>
      <c r="G533" s="6">
        <v>9123394864</v>
      </c>
      <c r="H533" s="7">
        <v>3339669</v>
      </c>
      <c r="I533" s="6">
        <v>63145123</v>
      </c>
      <c r="J533" s="7">
        <v>50286043</v>
      </c>
      <c r="K533" s="6">
        <v>950788394</v>
      </c>
      <c r="L533" s="7">
        <v>-46946374</v>
      </c>
      <c r="M533" s="6">
        <v>-887643270</v>
      </c>
    </row>
    <row r="534" spans="1:13" x14ac:dyDescent="0.25">
      <c r="A534" s="8" t="s">
        <v>67</v>
      </c>
      <c r="B534" s="8" t="s">
        <v>908</v>
      </c>
      <c r="C534" s="8" t="s">
        <v>683</v>
      </c>
      <c r="D534" s="8" t="s">
        <v>892</v>
      </c>
      <c r="E534" s="7">
        <v>18.907599999999999</v>
      </c>
      <c r="F534" s="7">
        <v>764718992</v>
      </c>
      <c r="G534" s="6">
        <v>14459000819</v>
      </c>
      <c r="H534" s="7">
        <v>3170214</v>
      </c>
      <c r="I534" s="6">
        <v>59941135</v>
      </c>
      <c r="J534" s="7">
        <v>6310059</v>
      </c>
      <c r="K534" s="6">
        <v>119308074</v>
      </c>
      <c r="L534" s="7">
        <v>-3139845</v>
      </c>
      <c r="M534" s="6">
        <v>-59366939</v>
      </c>
    </row>
    <row r="535" spans="1:13" x14ac:dyDescent="0.25">
      <c r="A535" s="8" t="s">
        <v>67</v>
      </c>
      <c r="B535" s="8" t="s">
        <v>908</v>
      </c>
      <c r="C535" s="8" t="s">
        <v>684</v>
      </c>
      <c r="D535" s="8" t="s">
        <v>893</v>
      </c>
      <c r="E535" s="7">
        <v>19.991700000000002</v>
      </c>
      <c r="F535" s="7">
        <v>252041458</v>
      </c>
      <c r="G535" s="6">
        <v>5038737219</v>
      </c>
      <c r="H535" s="7">
        <v>5074059</v>
      </c>
      <c r="I535" s="6">
        <v>101439061</v>
      </c>
      <c r="J535" s="7">
        <v>34873496</v>
      </c>
      <c r="K535" s="6">
        <v>697180474</v>
      </c>
      <c r="L535" s="7">
        <v>-29799437</v>
      </c>
      <c r="M535" s="6">
        <v>-595741412.13999999</v>
      </c>
    </row>
    <row r="536" spans="1:13" x14ac:dyDescent="0.25">
      <c r="A536" s="8" t="s">
        <v>67</v>
      </c>
      <c r="B536" s="8" t="s">
        <v>94</v>
      </c>
      <c r="C536" s="8" t="s">
        <v>683</v>
      </c>
      <c r="D536" s="8" t="s">
        <v>892</v>
      </c>
      <c r="E536" s="7">
        <v>18.907599999999999</v>
      </c>
      <c r="F536" s="7">
        <v>7231698</v>
      </c>
      <c r="G536" s="6">
        <v>136734055</v>
      </c>
      <c r="H536" s="7">
        <v>884890</v>
      </c>
      <c r="I536" s="6">
        <v>16731142</v>
      </c>
      <c r="J536" s="7">
        <v>55000</v>
      </c>
      <c r="K536" s="6">
        <v>1039918</v>
      </c>
      <c r="L536" s="7">
        <v>829890</v>
      </c>
      <c r="M536" s="6">
        <v>15691224</v>
      </c>
    </row>
    <row r="537" spans="1:13" x14ac:dyDescent="0.25">
      <c r="A537" s="8" t="s">
        <v>67</v>
      </c>
      <c r="B537" s="8" t="s">
        <v>94</v>
      </c>
      <c r="C537" s="8" t="s">
        <v>684</v>
      </c>
      <c r="D537" s="8" t="s">
        <v>893</v>
      </c>
      <c r="E537" s="7">
        <v>19.991696000000001</v>
      </c>
      <c r="F537" s="7">
        <v>2108432</v>
      </c>
      <c r="G537" s="6">
        <v>42151132</v>
      </c>
      <c r="H537" s="7">
        <v>206413</v>
      </c>
      <c r="I537" s="6">
        <v>4126552</v>
      </c>
      <c r="J537" s="7">
        <v>0</v>
      </c>
      <c r="K537" s="6">
        <v>0</v>
      </c>
      <c r="L537" s="7">
        <v>206413</v>
      </c>
      <c r="M537" s="6">
        <v>4126552</v>
      </c>
    </row>
    <row r="538" spans="1:13" x14ac:dyDescent="0.25">
      <c r="A538" s="8" t="s">
        <v>68</v>
      </c>
      <c r="B538" s="8" t="s">
        <v>908</v>
      </c>
      <c r="C538" s="8" t="s">
        <v>685</v>
      </c>
      <c r="D538" s="8" t="s">
        <v>892</v>
      </c>
      <c r="E538" s="7">
        <v>18.907599999999999</v>
      </c>
      <c r="F538" s="7">
        <v>2670382166</v>
      </c>
      <c r="G538" s="6">
        <v>50490517842</v>
      </c>
      <c r="H538" s="7">
        <v>59152468</v>
      </c>
      <c r="I538" s="6">
        <v>1118431198</v>
      </c>
      <c r="J538" s="7">
        <v>162363918</v>
      </c>
      <c r="K538" s="6">
        <v>3069912016</v>
      </c>
      <c r="L538" s="7">
        <v>-103211450</v>
      </c>
      <c r="M538" s="6">
        <v>-1951480817</v>
      </c>
    </row>
    <row r="539" spans="1:13" x14ac:dyDescent="0.25">
      <c r="A539" s="8" t="s">
        <v>68</v>
      </c>
      <c r="B539" s="8" t="s">
        <v>908</v>
      </c>
      <c r="C539" s="8" t="s">
        <v>686</v>
      </c>
      <c r="D539" s="8" t="s">
        <v>893</v>
      </c>
      <c r="E539" s="7">
        <v>19.991700999999999</v>
      </c>
      <c r="F539" s="7">
        <v>6152009</v>
      </c>
      <c r="G539" s="6">
        <v>122989127</v>
      </c>
      <c r="H539" s="7">
        <v>187497</v>
      </c>
      <c r="I539" s="6">
        <v>3748382</v>
      </c>
      <c r="J539" s="7">
        <v>303959</v>
      </c>
      <c r="K539" s="6">
        <v>6076656</v>
      </c>
      <c r="L539" s="7">
        <v>-116462</v>
      </c>
      <c r="M539" s="6">
        <v>-2328274</v>
      </c>
    </row>
    <row r="540" spans="1:13" x14ac:dyDescent="0.25">
      <c r="A540" s="8" t="s">
        <v>68</v>
      </c>
      <c r="B540" s="8" t="s">
        <v>908</v>
      </c>
      <c r="C540" s="8" t="s">
        <v>687</v>
      </c>
      <c r="D540" s="8" t="s">
        <v>897</v>
      </c>
      <c r="E540" s="7">
        <v>0.126554</v>
      </c>
      <c r="F540" s="7">
        <v>40340847832</v>
      </c>
      <c r="G540" s="6">
        <v>5105295657</v>
      </c>
      <c r="H540" s="7">
        <v>6024922593</v>
      </c>
      <c r="I540" s="6">
        <v>762478054</v>
      </c>
      <c r="J540" s="7">
        <v>104114605</v>
      </c>
      <c r="K540" s="6">
        <v>13176120</v>
      </c>
      <c r="L540" s="7">
        <v>5920807988</v>
      </c>
      <c r="M540" s="6">
        <v>749301934</v>
      </c>
    </row>
    <row r="541" spans="1:13" x14ac:dyDescent="0.25">
      <c r="A541" s="8" t="s">
        <v>68</v>
      </c>
      <c r="B541" s="8" t="s">
        <v>908</v>
      </c>
      <c r="C541" s="8" t="s">
        <v>688</v>
      </c>
      <c r="D541" s="8" t="s">
        <v>892</v>
      </c>
      <c r="E541" s="7">
        <v>18.907599000000001</v>
      </c>
      <c r="F541" s="7">
        <v>269938233</v>
      </c>
      <c r="G541" s="6">
        <v>5103884130</v>
      </c>
      <c r="H541" s="7">
        <v>1092548</v>
      </c>
      <c r="I541" s="6">
        <v>20657459</v>
      </c>
      <c r="J541" s="7">
        <v>1744712</v>
      </c>
      <c r="K541" s="6">
        <v>32988309</v>
      </c>
      <c r="L541" s="7">
        <v>-652164</v>
      </c>
      <c r="M541" s="6">
        <v>-12330850</v>
      </c>
    </row>
    <row r="542" spans="1:13" x14ac:dyDescent="0.25">
      <c r="A542" s="8" t="s">
        <v>68</v>
      </c>
      <c r="B542" s="8" t="s">
        <v>908</v>
      </c>
      <c r="C542" s="8" t="s">
        <v>690</v>
      </c>
      <c r="D542" s="8" t="s">
        <v>893</v>
      </c>
      <c r="E542" s="7">
        <v>19.991699000000001</v>
      </c>
      <c r="F542" s="7">
        <v>11806853</v>
      </c>
      <c r="G542" s="6">
        <v>236039054</v>
      </c>
      <c r="H542" s="7">
        <v>76855</v>
      </c>
      <c r="I542" s="6">
        <v>1536458</v>
      </c>
      <c r="J542" s="7">
        <v>88074</v>
      </c>
      <c r="K542" s="6">
        <v>1760756</v>
      </c>
      <c r="L542" s="7">
        <v>-11220</v>
      </c>
      <c r="M542" s="6">
        <v>-224297</v>
      </c>
    </row>
    <row r="543" spans="1:13" x14ac:dyDescent="0.25">
      <c r="A543" s="8" t="s">
        <v>68</v>
      </c>
      <c r="B543" s="8" t="s">
        <v>908</v>
      </c>
      <c r="C543" s="8" t="s">
        <v>691</v>
      </c>
      <c r="D543" s="8" t="s">
        <v>892</v>
      </c>
      <c r="E543" s="7">
        <v>18.907599999999999</v>
      </c>
      <c r="F543" s="7">
        <v>532723721</v>
      </c>
      <c r="G543" s="6">
        <v>10072527030</v>
      </c>
      <c r="H543" s="7">
        <v>0</v>
      </c>
      <c r="I543" s="6">
        <v>0</v>
      </c>
      <c r="J543" s="7">
        <v>9630000</v>
      </c>
      <c r="K543" s="6">
        <v>182080188</v>
      </c>
      <c r="L543" s="7">
        <v>-9630000</v>
      </c>
      <c r="M543" s="6">
        <v>-182080188</v>
      </c>
    </row>
    <row r="544" spans="1:13" x14ac:dyDescent="0.25">
      <c r="A544" s="8" t="s">
        <v>68</v>
      </c>
      <c r="B544" s="8" t="s">
        <v>94</v>
      </c>
      <c r="C544" s="8" t="s">
        <v>685</v>
      </c>
      <c r="D544" s="8" t="s">
        <v>892</v>
      </c>
      <c r="E544" s="7">
        <v>18.907599999999999</v>
      </c>
      <c r="F544" s="7">
        <v>36536448</v>
      </c>
      <c r="G544" s="6">
        <v>690816551</v>
      </c>
      <c r="H544" s="7">
        <v>40000</v>
      </c>
      <c r="I544" s="6">
        <v>756304</v>
      </c>
      <c r="J544" s="7">
        <v>2105385</v>
      </c>
      <c r="K544" s="6">
        <v>39807768</v>
      </c>
      <c r="L544" s="7">
        <v>-2065385</v>
      </c>
      <c r="M544" s="6">
        <v>-39051464</v>
      </c>
    </row>
    <row r="545" spans="1:13" x14ac:dyDescent="0.25">
      <c r="A545" s="8" t="s">
        <v>68</v>
      </c>
      <c r="B545" s="8" t="s">
        <v>94</v>
      </c>
      <c r="C545" s="8" t="s">
        <v>686</v>
      </c>
      <c r="D545" s="8" t="s">
        <v>893</v>
      </c>
      <c r="E545" s="7">
        <v>19.991699000000001</v>
      </c>
      <c r="F545" s="7">
        <v>4177564</v>
      </c>
      <c r="G545" s="6">
        <v>83516603</v>
      </c>
      <c r="H545" s="7">
        <v>0</v>
      </c>
      <c r="I545" s="6">
        <v>0</v>
      </c>
      <c r="J545" s="7">
        <v>0</v>
      </c>
      <c r="K545" s="6">
        <v>0</v>
      </c>
      <c r="L545" s="7">
        <v>0</v>
      </c>
      <c r="M545" s="6">
        <v>0</v>
      </c>
    </row>
    <row r="546" spans="1:13" x14ac:dyDescent="0.25">
      <c r="A546" s="8" t="s">
        <v>68</v>
      </c>
      <c r="B546" s="8" t="s">
        <v>94</v>
      </c>
      <c r="C546" s="8" t="s">
        <v>687</v>
      </c>
      <c r="D546" s="8" t="s">
        <v>897</v>
      </c>
      <c r="E546" s="7">
        <v>0.126553</v>
      </c>
      <c r="F546" s="7">
        <v>1677450104</v>
      </c>
      <c r="G546" s="6">
        <v>212288020</v>
      </c>
      <c r="H546" s="7">
        <v>22965730</v>
      </c>
      <c r="I546" s="6">
        <v>2906405</v>
      </c>
      <c r="J546" s="7">
        <v>0</v>
      </c>
      <c r="K546" s="6">
        <v>0</v>
      </c>
      <c r="L546" s="7">
        <v>22965730</v>
      </c>
      <c r="M546" s="6">
        <v>2906405</v>
      </c>
    </row>
    <row r="547" spans="1:13" x14ac:dyDescent="0.25">
      <c r="A547" s="8" t="s">
        <v>68</v>
      </c>
      <c r="B547" s="8" t="s">
        <v>94</v>
      </c>
      <c r="C547" s="8" t="s">
        <v>688</v>
      </c>
      <c r="D547" s="8" t="s">
        <v>892</v>
      </c>
      <c r="E547" s="7">
        <v>18.907599000000001</v>
      </c>
      <c r="F547" s="7">
        <v>22233617</v>
      </c>
      <c r="G547" s="6">
        <v>420384334</v>
      </c>
      <c r="H547" s="7">
        <v>0</v>
      </c>
      <c r="I547" s="6">
        <v>0</v>
      </c>
      <c r="J547" s="7">
        <v>184341</v>
      </c>
      <c r="K547" s="6">
        <v>3485439</v>
      </c>
      <c r="L547" s="7">
        <v>-184341</v>
      </c>
      <c r="M547" s="6">
        <v>-3485439</v>
      </c>
    </row>
    <row r="548" spans="1:13" x14ac:dyDescent="0.25">
      <c r="A548" s="8" t="s">
        <v>68</v>
      </c>
      <c r="B548" s="8" t="s">
        <v>94</v>
      </c>
      <c r="C548" s="8" t="s">
        <v>690</v>
      </c>
      <c r="D548" s="8" t="s">
        <v>893</v>
      </c>
      <c r="E548" s="7">
        <v>19.991698</v>
      </c>
      <c r="F548" s="7">
        <v>4273410</v>
      </c>
      <c r="G548" s="6">
        <v>85432726</v>
      </c>
      <c r="H548" s="7">
        <v>0</v>
      </c>
      <c r="I548" s="6">
        <v>0</v>
      </c>
      <c r="J548" s="7">
        <v>7080</v>
      </c>
      <c r="K548" s="6">
        <v>141546</v>
      </c>
      <c r="L548" s="7">
        <v>-7080</v>
      </c>
      <c r="M548" s="6">
        <v>-141546</v>
      </c>
    </row>
    <row r="549" spans="1:13" x14ac:dyDescent="0.25">
      <c r="A549" s="8" t="s">
        <v>68</v>
      </c>
      <c r="B549" s="8" t="s">
        <v>94</v>
      </c>
      <c r="C549" s="8" t="s">
        <v>691</v>
      </c>
      <c r="D549" s="8" t="s">
        <v>892</v>
      </c>
      <c r="E549" s="7">
        <v>0</v>
      </c>
      <c r="F549" s="7">
        <v>0</v>
      </c>
      <c r="G549" s="6">
        <v>0</v>
      </c>
      <c r="H549" s="7">
        <v>0</v>
      </c>
      <c r="I549" s="6">
        <v>0</v>
      </c>
      <c r="J549" s="7">
        <v>0</v>
      </c>
      <c r="K549" s="6">
        <v>0</v>
      </c>
      <c r="L549" s="7">
        <v>0</v>
      </c>
      <c r="M549" s="6">
        <v>0</v>
      </c>
    </row>
    <row r="550" spans="1:13" x14ac:dyDescent="0.25">
      <c r="A550" s="8" t="s">
        <v>70</v>
      </c>
      <c r="B550" s="8" t="s">
        <v>94</v>
      </c>
      <c r="C550" s="8" t="s">
        <v>706</v>
      </c>
      <c r="D550" s="8" t="s">
        <v>892</v>
      </c>
      <c r="E550" s="7">
        <v>0</v>
      </c>
      <c r="F550" s="7">
        <v>0</v>
      </c>
      <c r="G550" s="6">
        <v>0</v>
      </c>
      <c r="H550" s="7">
        <v>0</v>
      </c>
      <c r="I550" s="6">
        <v>0</v>
      </c>
      <c r="J550" s="7">
        <v>0</v>
      </c>
      <c r="K550" s="6">
        <v>0</v>
      </c>
      <c r="L550" s="7">
        <v>0</v>
      </c>
      <c r="M550" s="6">
        <v>0</v>
      </c>
    </row>
    <row r="551" spans="1:13" x14ac:dyDescent="0.25">
      <c r="A551" s="8" t="s">
        <v>70</v>
      </c>
      <c r="B551" s="8" t="s">
        <v>94</v>
      </c>
      <c r="C551" s="8" t="s">
        <v>707</v>
      </c>
      <c r="D551" s="8" t="s">
        <v>892</v>
      </c>
      <c r="E551" s="7">
        <v>18.837713000000001</v>
      </c>
      <c r="F551" s="7">
        <v>44033643.280000001</v>
      </c>
      <c r="G551" s="6">
        <v>829493138.92999995</v>
      </c>
      <c r="H551" s="7">
        <v>813000</v>
      </c>
      <c r="I551" s="6">
        <v>15315060.75</v>
      </c>
      <c r="J551" s="7">
        <v>395824</v>
      </c>
      <c r="K551" s="6">
        <v>7456418.9500000002</v>
      </c>
      <c r="L551" s="7">
        <v>417176</v>
      </c>
      <c r="M551" s="6">
        <v>7858641.7999999998</v>
      </c>
    </row>
    <row r="552" spans="1:13" x14ac:dyDescent="0.25">
      <c r="A552" s="8" t="s">
        <v>70</v>
      </c>
      <c r="B552" s="8" t="s">
        <v>94</v>
      </c>
      <c r="C552" s="8" t="s">
        <v>708</v>
      </c>
      <c r="D552" s="8" t="s">
        <v>892</v>
      </c>
      <c r="E552" s="7">
        <v>18.837713000000001</v>
      </c>
      <c r="F552" s="7">
        <v>89412961.959999993</v>
      </c>
      <c r="G552" s="6">
        <v>1684335724.97</v>
      </c>
      <c r="H552" s="7">
        <v>10850</v>
      </c>
      <c r="I552" s="6">
        <v>204389.19</v>
      </c>
      <c r="J552" s="7">
        <v>186774.1</v>
      </c>
      <c r="K552" s="6">
        <v>3518396.91</v>
      </c>
      <c r="L552" s="7">
        <v>-175924.1</v>
      </c>
      <c r="M552" s="6">
        <v>-3314007.72</v>
      </c>
    </row>
    <row r="553" spans="1:13" x14ac:dyDescent="0.25">
      <c r="A553" s="8" t="s">
        <v>70</v>
      </c>
      <c r="B553" s="8" t="s">
        <v>94</v>
      </c>
      <c r="C553" s="8" t="s">
        <v>710</v>
      </c>
      <c r="D553" s="8" t="s">
        <v>892</v>
      </c>
      <c r="E553" s="7">
        <v>0</v>
      </c>
      <c r="F553" s="7">
        <v>0</v>
      </c>
      <c r="G553" s="6">
        <v>0</v>
      </c>
      <c r="H553" s="7">
        <v>0</v>
      </c>
      <c r="I553" s="6">
        <v>0</v>
      </c>
      <c r="J553" s="7">
        <v>0</v>
      </c>
      <c r="K553" s="6">
        <v>0</v>
      </c>
      <c r="L553" s="7">
        <v>0</v>
      </c>
      <c r="M553" s="6">
        <v>0</v>
      </c>
    </row>
    <row r="554" spans="1:13" x14ac:dyDescent="0.25">
      <c r="A554" s="8" t="s">
        <v>70</v>
      </c>
      <c r="B554" s="8" t="s">
        <v>94</v>
      </c>
      <c r="C554" s="8" t="s">
        <v>711</v>
      </c>
      <c r="D554" s="8" t="s">
        <v>892</v>
      </c>
      <c r="E554" s="7">
        <v>18.837713000000001</v>
      </c>
      <c r="F554" s="7">
        <v>91512947.450000003</v>
      </c>
      <c r="G554" s="6">
        <v>1723894649.1500001</v>
      </c>
      <c r="H554" s="7">
        <v>587000</v>
      </c>
      <c r="I554" s="6">
        <v>11057737.59</v>
      </c>
      <c r="J554" s="7">
        <v>0</v>
      </c>
      <c r="K554" s="6">
        <v>0</v>
      </c>
      <c r="L554" s="7">
        <v>587000</v>
      </c>
      <c r="M554" s="6">
        <v>11057737.59</v>
      </c>
    </row>
    <row r="555" spans="1:13" x14ac:dyDescent="0.25">
      <c r="A555" s="8" t="s">
        <v>70</v>
      </c>
      <c r="B555" s="8" t="s">
        <v>94</v>
      </c>
      <c r="C555" s="8" t="s">
        <v>712</v>
      </c>
      <c r="D555" s="8" t="s">
        <v>892</v>
      </c>
      <c r="E555" s="7">
        <v>18.837713000000001</v>
      </c>
      <c r="F555" s="7">
        <v>72488616.090000004</v>
      </c>
      <c r="G555" s="6">
        <v>1365519753</v>
      </c>
      <c r="H555" s="7">
        <v>162757.81</v>
      </c>
      <c r="I555" s="6">
        <v>3065984.93</v>
      </c>
      <c r="J555" s="7">
        <v>0</v>
      </c>
      <c r="K555" s="6">
        <v>0</v>
      </c>
      <c r="L555" s="7">
        <v>162757.81</v>
      </c>
      <c r="M555" s="6">
        <v>3065984.93</v>
      </c>
    </row>
    <row r="556" spans="1:13" x14ac:dyDescent="0.25">
      <c r="A556" s="8" t="s">
        <v>70</v>
      </c>
      <c r="B556" s="8" t="s">
        <v>94</v>
      </c>
      <c r="C556" s="8" t="s">
        <v>713</v>
      </c>
      <c r="D556" s="8" t="s">
        <v>892</v>
      </c>
      <c r="E556" s="7">
        <v>18.837713000000001</v>
      </c>
      <c r="F556" s="7">
        <v>2840994.98</v>
      </c>
      <c r="G556" s="6">
        <v>53517848.359999999</v>
      </c>
      <c r="H556" s="7">
        <v>0</v>
      </c>
      <c r="I556" s="6">
        <v>0</v>
      </c>
      <c r="J556" s="7">
        <v>105000</v>
      </c>
      <c r="K556" s="6">
        <v>1977959.88</v>
      </c>
      <c r="L556" s="7">
        <v>-105000</v>
      </c>
      <c r="M556" s="6">
        <v>-1977959.88</v>
      </c>
    </row>
    <row r="557" spans="1:13" x14ac:dyDescent="0.25">
      <c r="A557" s="8" t="s">
        <v>70</v>
      </c>
      <c r="B557" s="8" t="s">
        <v>94</v>
      </c>
      <c r="C557" s="8" t="s">
        <v>714</v>
      </c>
      <c r="D557" s="8" t="s">
        <v>892</v>
      </c>
      <c r="E557" s="7">
        <v>18.837713000000001</v>
      </c>
      <c r="F557" s="7">
        <v>51709732.859999999</v>
      </c>
      <c r="G557" s="6">
        <v>974093112.17999995</v>
      </c>
      <c r="H557" s="7">
        <v>455304.95</v>
      </c>
      <c r="I557" s="6">
        <v>8576904.0199999996</v>
      </c>
      <c r="J557" s="7">
        <v>671550</v>
      </c>
      <c r="K557" s="6">
        <v>12650466.23</v>
      </c>
      <c r="L557" s="7">
        <v>-216245.05</v>
      </c>
      <c r="M557" s="6">
        <v>-4073562.21</v>
      </c>
    </row>
    <row r="558" spans="1:13" x14ac:dyDescent="0.25">
      <c r="A558" s="8" t="s">
        <v>70</v>
      </c>
      <c r="B558" s="8" t="s">
        <v>94</v>
      </c>
      <c r="C558" s="8" t="s">
        <v>715</v>
      </c>
      <c r="D558" s="8" t="s">
        <v>892</v>
      </c>
      <c r="E558" s="7">
        <v>18.837713000000001</v>
      </c>
      <c r="F558" s="7">
        <v>934317.32</v>
      </c>
      <c r="G558" s="6">
        <v>17600401.620000001</v>
      </c>
      <c r="H558" s="7">
        <v>14980</v>
      </c>
      <c r="I558" s="6">
        <v>282188.94</v>
      </c>
      <c r="J558" s="7">
        <v>0</v>
      </c>
      <c r="K558" s="6">
        <v>0</v>
      </c>
      <c r="L558" s="7">
        <v>14980</v>
      </c>
      <c r="M558" s="6">
        <v>282188.94</v>
      </c>
    </row>
    <row r="559" spans="1:13" x14ac:dyDescent="0.25">
      <c r="A559" s="8" t="s">
        <v>70</v>
      </c>
      <c r="B559" s="8" t="s">
        <v>94</v>
      </c>
      <c r="C559" s="8" t="s">
        <v>717</v>
      </c>
      <c r="D559" s="8" t="s">
        <v>892</v>
      </c>
      <c r="E559" s="7">
        <v>0</v>
      </c>
      <c r="F559" s="7">
        <v>0</v>
      </c>
      <c r="G559" s="6">
        <v>0</v>
      </c>
      <c r="H559" s="7">
        <v>0</v>
      </c>
      <c r="I559" s="6">
        <v>0</v>
      </c>
      <c r="J559" s="7">
        <v>0</v>
      </c>
      <c r="K559" s="6">
        <v>0</v>
      </c>
      <c r="L559" s="7">
        <v>0</v>
      </c>
      <c r="M559" s="6">
        <v>0</v>
      </c>
    </row>
    <row r="560" spans="1:13" x14ac:dyDescent="0.25">
      <c r="A560" s="8" t="s">
        <v>70</v>
      </c>
      <c r="B560" s="8" t="s">
        <v>94</v>
      </c>
      <c r="C560" s="8" t="s">
        <v>718</v>
      </c>
      <c r="D560" s="8" t="s">
        <v>892</v>
      </c>
      <c r="E560" s="7">
        <v>18.837713000000001</v>
      </c>
      <c r="F560" s="7">
        <v>28530283.609999999</v>
      </c>
      <c r="G560" s="6">
        <v>537445297.35000002</v>
      </c>
      <c r="H560" s="7">
        <v>30635000</v>
      </c>
      <c r="I560" s="6">
        <v>577093340.87</v>
      </c>
      <c r="J560" s="7">
        <v>0</v>
      </c>
      <c r="K560" s="6">
        <v>0</v>
      </c>
      <c r="L560" s="7">
        <v>30635000</v>
      </c>
      <c r="M560" s="6">
        <v>577093340.87</v>
      </c>
    </row>
    <row r="561" spans="1:13" x14ac:dyDescent="0.25">
      <c r="A561" s="8" t="s">
        <v>70</v>
      </c>
      <c r="B561" s="8" t="s">
        <v>94</v>
      </c>
      <c r="C561" s="8" t="s">
        <v>720</v>
      </c>
      <c r="D561" s="8" t="s">
        <v>892</v>
      </c>
      <c r="E561" s="7">
        <v>18.837713000000001</v>
      </c>
      <c r="F561" s="7">
        <v>51030556.149999999</v>
      </c>
      <c r="G561" s="6">
        <v>961298976.16999996</v>
      </c>
      <c r="H561" s="7">
        <v>1282000</v>
      </c>
      <c r="I561" s="6">
        <v>24149948.199999999</v>
      </c>
      <c r="J561" s="7">
        <v>2520000</v>
      </c>
      <c r="K561" s="6">
        <v>47471037.020000003</v>
      </c>
      <c r="L561" s="7">
        <v>-1238000</v>
      </c>
      <c r="M561" s="6">
        <v>-23321088.82</v>
      </c>
    </row>
    <row r="562" spans="1:13" x14ac:dyDescent="0.25">
      <c r="A562" s="8" t="s">
        <v>70</v>
      </c>
      <c r="B562" s="8" t="s">
        <v>94</v>
      </c>
      <c r="C562" s="8" t="s">
        <v>721</v>
      </c>
      <c r="D562" s="8" t="s">
        <v>892</v>
      </c>
      <c r="E562" s="7">
        <v>18.837713000000001</v>
      </c>
      <c r="F562" s="7">
        <v>31874633.920000002</v>
      </c>
      <c r="G562" s="6">
        <v>600445209</v>
      </c>
      <c r="H562" s="7">
        <v>1399819.46</v>
      </c>
      <c r="I562" s="6">
        <v>26369397.379999999</v>
      </c>
      <c r="J562" s="7">
        <v>1115058.95</v>
      </c>
      <c r="K562" s="6">
        <v>21005160.59</v>
      </c>
      <c r="L562" s="7">
        <v>284760.51</v>
      </c>
      <c r="M562" s="6">
        <v>5364236.79</v>
      </c>
    </row>
    <row r="563" spans="1:13" x14ac:dyDescent="0.25">
      <c r="A563" s="8" t="s">
        <v>70</v>
      </c>
      <c r="B563" s="8" t="s">
        <v>94</v>
      </c>
      <c r="C563" s="8" t="s">
        <v>722</v>
      </c>
      <c r="D563" s="8" t="s">
        <v>892</v>
      </c>
      <c r="E563" s="7">
        <v>18.837713000000001</v>
      </c>
      <c r="F563" s="7">
        <v>7485176.4400000004</v>
      </c>
      <c r="G563" s="6">
        <v>141003606.28999999</v>
      </c>
      <c r="H563" s="7">
        <v>42608.9</v>
      </c>
      <c r="I563" s="6">
        <v>802654.23</v>
      </c>
      <c r="J563" s="7">
        <v>241310.05</v>
      </c>
      <c r="K563" s="6">
        <v>4545729.49</v>
      </c>
      <c r="L563" s="7">
        <v>-198701.15</v>
      </c>
      <c r="M563" s="6">
        <v>-3743075.26</v>
      </c>
    </row>
    <row r="564" spans="1:13" x14ac:dyDescent="0.25">
      <c r="A564" s="8" t="s">
        <v>70</v>
      </c>
      <c r="B564" s="8" t="s">
        <v>94</v>
      </c>
      <c r="C564" s="8" t="s">
        <v>723</v>
      </c>
      <c r="D564" s="8" t="s">
        <v>892</v>
      </c>
      <c r="E564" s="7">
        <v>18.837713000000001</v>
      </c>
      <c r="F564" s="7">
        <v>5522358.3300000001</v>
      </c>
      <c r="G564" s="6">
        <v>104028601.86</v>
      </c>
      <c r="H564" s="7">
        <v>0</v>
      </c>
      <c r="I564" s="6">
        <v>0</v>
      </c>
      <c r="J564" s="7">
        <v>349608.22</v>
      </c>
      <c r="K564" s="6">
        <v>6585819.3499999996</v>
      </c>
      <c r="L564" s="7">
        <v>-349608.22</v>
      </c>
      <c r="M564" s="6">
        <v>-6585819.3499999996</v>
      </c>
    </row>
    <row r="565" spans="1:13" x14ac:dyDescent="0.25">
      <c r="A565" s="8" t="s">
        <v>70</v>
      </c>
      <c r="B565" s="8" t="s">
        <v>94</v>
      </c>
      <c r="C565" s="8" t="s">
        <v>727</v>
      </c>
      <c r="D565" s="8" t="s">
        <v>892</v>
      </c>
      <c r="E565" s="7">
        <v>18.837713000000001</v>
      </c>
      <c r="F565" s="7">
        <v>28584968.890000001</v>
      </c>
      <c r="G565" s="6">
        <v>538475442.97000003</v>
      </c>
      <c r="H565" s="7">
        <v>22443.43</v>
      </c>
      <c r="I565" s="6">
        <v>422782.9</v>
      </c>
      <c r="J565" s="7">
        <v>1800</v>
      </c>
      <c r="K565" s="6">
        <v>33907.879999999997</v>
      </c>
      <c r="L565" s="7">
        <v>20643.43</v>
      </c>
      <c r="M565" s="6">
        <v>388875.01</v>
      </c>
    </row>
    <row r="566" spans="1:13" x14ac:dyDescent="0.25">
      <c r="A566" s="8" t="s">
        <v>70</v>
      </c>
      <c r="B566" s="8" t="s">
        <v>94</v>
      </c>
      <c r="C566" s="8" t="s">
        <v>731</v>
      </c>
      <c r="D566" s="8" t="s">
        <v>892</v>
      </c>
      <c r="E566" s="7">
        <v>18.837713000000001</v>
      </c>
      <c r="F566" s="7">
        <v>6859418.1699999999</v>
      </c>
      <c r="G566" s="6">
        <v>129215751.53</v>
      </c>
      <c r="H566" s="7">
        <v>733145.59999999998</v>
      </c>
      <c r="I566" s="6">
        <v>13810786.470000001</v>
      </c>
      <c r="J566" s="7">
        <v>145889.12</v>
      </c>
      <c r="K566" s="6">
        <v>2748217.39</v>
      </c>
      <c r="L566" s="7">
        <v>587256.48</v>
      </c>
      <c r="M566" s="6">
        <v>11062569.09</v>
      </c>
    </row>
    <row r="567" spans="1:13" x14ac:dyDescent="0.25">
      <c r="A567" s="8" t="s">
        <v>70</v>
      </c>
      <c r="B567" s="8" t="s">
        <v>94</v>
      </c>
      <c r="C567" s="8" t="s">
        <v>735</v>
      </c>
      <c r="D567" s="8" t="s">
        <v>892</v>
      </c>
      <c r="E567" s="7">
        <v>18.837713000000001</v>
      </c>
      <c r="F567" s="7">
        <v>421395909.51999998</v>
      </c>
      <c r="G567" s="6">
        <v>7938135245.7399998</v>
      </c>
      <c r="H567" s="7">
        <v>4495666.18</v>
      </c>
      <c r="I567" s="6">
        <v>84688069.700000003</v>
      </c>
      <c r="J567" s="7">
        <v>963032.33</v>
      </c>
      <c r="K567" s="6">
        <v>18141326.739999998</v>
      </c>
      <c r="L567" s="7">
        <v>3532633.85</v>
      </c>
      <c r="M567" s="6">
        <v>66546742.960000001</v>
      </c>
    </row>
    <row r="568" spans="1:13" x14ac:dyDescent="0.25">
      <c r="A568" s="8" t="s">
        <v>70</v>
      </c>
      <c r="B568" s="8" t="s">
        <v>94</v>
      </c>
      <c r="C568" s="8" t="s">
        <v>736</v>
      </c>
      <c r="D568" s="8" t="s">
        <v>892</v>
      </c>
      <c r="E568" s="7">
        <v>0</v>
      </c>
      <c r="F568" s="7">
        <v>0</v>
      </c>
      <c r="G568" s="6">
        <v>0</v>
      </c>
      <c r="H568" s="7">
        <v>0</v>
      </c>
      <c r="I568" s="6">
        <v>0</v>
      </c>
      <c r="J568" s="7">
        <v>0</v>
      </c>
      <c r="K568" s="6">
        <v>0</v>
      </c>
      <c r="L568" s="7">
        <v>0</v>
      </c>
      <c r="M568" s="6">
        <v>0</v>
      </c>
    </row>
    <row r="569" spans="1:13" x14ac:dyDescent="0.25">
      <c r="A569" s="8" t="s">
        <v>70</v>
      </c>
      <c r="B569" s="8" t="s">
        <v>94</v>
      </c>
      <c r="C569" s="8" t="s">
        <v>739</v>
      </c>
      <c r="D569" s="8" t="s">
        <v>892</v>
      </c>
      <c r="E569" s="7">
        <v>18.837713000000001</v>
      </c>
      <c r="F569" s="7">
        <v>28041551.460000001</v>
      </c>
      <c r="G569" s="6">
        <v>528238701.32999998</v>
      </c>
      <c r="H569" s="7">
        <v>15521633.84</v>
      </c>
      <c r="I569" s="6">
        <v>292392085.14999998</v>
      </c>
      <c r="J569" s="7">
        <v>6135.05</v>
      </c>
      <c r="K569" s="6">
        <v>115570.31</v>
      </c>
      <c r="L569" s="7">
        <v>15515498.789999999</v>
      </c>
      <c r="M569" s="6">
        <v>292276514.82999998</v>
      </c>
    </row>
    <row r="570" spans="1:13" x14ac:dyDescent="0.25">
      <c r="A570" s="8" t="s">
        <v>70</v>
      </c>
      <c r="B570" s="8" t="s">
        <v>94</v>
      </c>
      <c r="C570" s="8" t="s">
        <v>746</v>
      </c>
      <c r="D570" s="8" t="s">
        <v>892</v>
      </c>
      <c r="E570" s="7">
        <v>18.837713000000001</v>
      </c>
      <c r="F570" s="7">
        <v>13315864.02</v>
      </c>
      <c r="G570" s="6">
        <v>250840426.11000001</v>
      </c>
      <c r="H570" s="7">
        <v>0</v>
      </c>
      <c r="I570" s="6">
        <v>0</v>
      </c>
      <c r="J570" s="7">
        <v>5055634.8099999996</v>
      </c>
      <c r="K570" s="6">
        <v>95236598.099999994</v>
      </c>
      <c r="L570" s="7">
        <v>-5055634.8099999996</v>
      </c>
      <c r="M570" s="6">
        <v>-95236598.099999994</v>
      </c>
    </row>
    <row r="571" spans="1:13" x14ac:dyDescent="0.25">
      <c r="A571" s="8" t="s">
        <v>70</v>
      </c>
      <c r="B571" s="8" t="s">
        <v>94</v>
      </c>
      <c r="C571" s="8" t="s">
        <v>747</v>
      </c>
      <c r="D571" s="8" t="s">
        <v>892</v>
      </c>
      <c r="E571" s="7">
        <v>18.837713000000001</v>
      </c>
      <c r="F571" s="7">
        <v>9773076.4399999995</v>
      </c>
      <c r="G571" s="6">
        <v>184102410.09999999</v>
      </c>
      <c r="H571" s="7">
        <v>548407.31999999995</v>
      </c>
      <c r="I571" s="6">
        <v>10330739.76</v>
      </c>
      <c r="J571" s="7">
        <v>31500</v>
      </c>
      <c r="K571" s="6">
        <v>593387.96</v>
      </c>
      <c r="L571" s="7">
        <v>516907.32</v>
      </c>
      <c r="M571" s="6">
        <v>9737351.7899999991</v>
      </c>
    </row>
    <row r="572" spans="1:13" x14ac:dyDescent="0.25">
      <c r="A572" s="8" t="s">
        <v>70</v>
      </c>
      <c r="B572" s="8" t="s">
        <v>94</v>
      </c>
      <c r="C572" s="8" t="s">
        <v>749</v>
      </c>
      <c r="D572" s="8" t="s">
        <v>892</v>
      </c>
      <c r="E572" s="7">
        <v>18.837713000000001</v>
      </c>
      <c r="F572" s="7">
        <v>10899183.4</v>
      </c>
      <c r="G572" s="6">
        <v>205315689.93000001</v>
      </c>
      <c r="H572" s="7">
        <v>0</v>
      </c>
      <c r="I572" s="6">
        <v>0</v>
      </c>
      <c r="J572" s="7">
        <v>750000</v>
      </c>
      <c r="K572" s="6">
        <v>14128284.83</v>
      </c>
      <c r="L572" s="7">
        <v>-750000</v>
      </c>
      <c r="M572" s="6">
        <v>-14128284.83</v>
      </c>
    </row>
    <row r="573" spans="1:13" x14ac:dyDescent="0.25">
      <c r="A573" s="8" t="s">
        <v>70</v>
      </c>
      <c r="B573" s="8" t="s">
        <v>94</v>
      </c>
      <c r="C573" s="8" t="s">
        <v>750</v>
      </c>
      <c r="D573" s="8" t="s">
        <v>892</v>
      </c>
      <c r="E573" s="7">
        <v>18.837713000000001</v>
      </c>
      <c r="F573" s="7">
        <v>18257517.52</v>
      </c>
      <c r="G573" s="6">
        <v>343929876.99000001</v>
      </c>
      <c r="H573" s="7">
        <v>540590</v>
      </c>
      <c r="I573" s="6">
        <v>10183479.33</v>
      </c>
      <c r="J573" s="7">
        <v>1045319.5</v>
      </c>
      <c r="K573" s="6">
        <v>19691428.84</v>
      </c>
      <c r="L573" s="7">
        <v>-504729.5</v>
      </c>
      <c r="M573" s="6">
        <v>-9507949.5099999998</v>
      </c>
    </row>
    <row r="574" spans="1:13" x14ac:dyDescent="0.25">
      <c r="A574" s="8" t="s">
        <v>70</v>
      </c>
      <c r="B574" s="8" t="s">
        <v>94</v>
      </c>
      <c r="C574" s="8" t="s">
        <v>752</v>
      </c>
      <c r="D574" s="8" t="s">
        <v>892</v>
      </c>
      <c r="E574" s="7">
        <v>0</v>
      </c>
      <c r="F574" s="7">
        <v>0</v>
      </c>
      <c r="G574" s="6">
        <v>0</v>
      </c>
      <c r="H574" s="7">
        <v>0</v>
      </c>
      <c r="I574" s="6">
        <v>0</v>
      </c>
      <c r="J574" s="7">
        <v>32227714.699999999</v>
      </c>
      <c r="K574" s="6">
        <v>607096443.44000006</v>
      </c>
      <c r="L574" s="7">
        <v>-32227714.699999999</v>
      </c>
      <c r="M574" s="6">
        <v>-607096443.44000006</v>
      </c>
    </row>
    <row r="575" spans="1:13" x14ac:dyDescent="0.25">
      <c r="A575" s="8" t="s">
        <v>70</v>
      </c>
      <c r="B575" s="8" t="s">
        <v>94</v>
      </c>
      <c r="C575" s="8" t="s">
        <v>754</v>
      </c>
      <c r="D575" s="8" t="s">
        <v>892</v>
      </c>
      <c r="E575" s="7">
        <v>0</v>
      </c>
      <c r="F575" s="7">
        <v>0</v>
      </c>
      <c r="G575" s="6">
        <v>0</v>
      </c>
      <c r="H575" s="7">
        <v>0</v>
      </c>
      <c r="I575" s="6">
        <v>0</v>
      </c>
      <c r="J575" s="7">
        <v>10066856.17</v>
      </c>
      <c r="K575" s="6">
        <v>189636548.37</v>
      </c>
      <c r="L575" s="7">
        <v>-10066856.17</v>
      </c>
      <c r="M575" s="6">
        <v>-189636548.37</v>
      </c>
    </row>
    <row r="576" spans="1:13" x14ac:dyDescent="0.25">
      <c r="A576" s="8" t="s">
        <v>70</v>
      </c>
      <c r="B576" s="8" t="s">
        <v>94</v>
      </c>
      <c r="C576" s="8" t="s">
        <v>756</v>
      </c>
      <c r="D576" s="8" t="s">
        <v>892</v>
      </c>
      <c r="E576" s="7">
        <v>18.837713000000001</v>
      </c>
      <c r="F576" s="7">
        <v>68715696.400000006</v>
      </c>
      <c r="G576" s="6">
        <v>1294446574.4000001</v>
      </c>
      <c r="H576" s="7">
        <v>17814500</v>
      </c>
      <c r="I576" s="6">
        <v>335584440.05000001</v>
      </c>
      <c r="J576" s="7">
        <v>585251.99</v>
      </c>
      <c r="K576" s="6">
        <v>11024809.08</v>
      </c>
      <c r="L576" s="7">
        <v>17229248.010000002</v>
      </c>
      <c r="M576" s="6">
        <v>324559630.97000003</v>
      </c>
    </row>
    <row r="577" spans="1:13" x14ac:dyDescent="0.25">
      <c r="A577" s="8" t="s">
        <v>70</v>
      </c>
      <c r="B577" s="8" t="s">
        <v>94</v>
      </c>
      <c r="C577" s="8" t="s">
        <v>758</v>
      </c>
      <c r="D577" s="8" t="s">
        <v>892</v>
      </c>
      <c r="E577" s="7">
        <v>18.837713000000001</v>
      </c>
      <c r="F577" s="7">
        <v>2049145.1</v>
      </c>
      <c r="G577" s="6">
        <v>38601207.5</v>
      </c>
      <c r="H577" s="7">
        <v>183204</v>
      </c>
      <c r="I577" s="6">
        <v>3451144.39</v>
      </c>
      <c r="J577" s="7">
        <v>0</v>
      </c>
      <c r="K577" s="6">
        <v>0</v>
      </c>
      <c r="L577" s="7">
        <v>183204</v>
      </c>
      <c r="M577" s="6">
        <v>3451144.39</v>
      </c>
    </row>
    <row r="578" spans="1:13" x14ac:dyDescent="0.25">
      <c r="A578" s="8" t="s">
        <v>71</v>
      </c>
      <c r="B578" s="8" t="s">
        <v>908</v>
      </c>
      <c r="C578" s="8" t="s">
        <v>759</v>
      </c>
      <c r="D578" s="8" t="s">
        <v>892</v>
      </c>
      <c r="E578" s="7">
        <v>18.893198999999999</v>
      </c>
      <c r="F578" s="7">
        <v>20673012.129999999</v>
      </c>
      <c r="G578" s="6">
        <v>390579352.76999998</v>
      </c>
      <c r="H578" s="7">
        <v>0</v>
      </c>
      <c r="I578" s="6">
        <v>0</v>
      </c>
      <c r="J578" s="7">
        <v>0</v>
      </c>
      <c r="K578" s="6">
        <v>0</v>
      </c>
      <c r="L578" s="7">
        <v>0</v>
      </c>
      <c r="M578" s="6">
        <v>0</v>
      </c>
    </row>
    <row r="579" spans="1:13" x14ac:dyDescent="0.25">
      <c r="A579" s="8" t="s">
        <v>71</v>
      </c>
      <c r="B579" s="8" t="s">
        <v>94</v>
      </c>
      <c r="C579" s="8" t="s">
        <v>759</v>
      </c>
      <c r="D579" s="8" t="s">
        <v>892</v>
      </c>
      <c r="E579" s="7">
        <v>18.8932</v>
      </c>
      <c r="F579" s="7">
        <v>4783869.6900000004</v>
      </c>
      <c r="G579" s="6">
        <v>90382606.829999998</v>
      </c>
      <c r="H579" s="7">
        <v>0</v>
      </c>
      <c r="I579" s="6">
        <v>0</v>
      </c>
      <c r="J579" s="7">
        <v>0</v>
      </c>
      <c r="K579" s="6">
        <v>0</v>
      </c>
      <c r="L579" s="7">
        <v>0</v>
      </c>
      <c r="M579" s="6">
        <v>0</v>
      </c>
    </row>
    <row r="580" spans="1:13" x14ac:dyDescent="0.25">
      <c r="A580" s="8" t="s">
        <v>72</v>
      </c>
      <c r="B580" s="8" t="s">
        <v>908</v>
      </c>
      <c r="C580" s="8" t="s">
        <v>761</v>
      </c>
      <c r="D580" s="8" t="s">
        <v>892</v>
      </c>
      <c r="E580" s="7">
        <v>18.8932</v>
      </c>
      <c r="F580" s="7">
        <v>1107123831</v>
      </c>
      <c r="G580" s="6">
        <v>20917111964</v>
      </c>
      <c r="H580" s="7">
        <v>0</v>
      </c>
      <c r="I580" s="6">
        <v>0</v>
      </c>
      <c r="J580" s="7">
        <v>0</v>
      </c>
      <c r="K580" s="6">
        <v>0</v>
      </c>
      <c r="L580" s="7">
        <v>0</v>
      </c>
      <c r="M580" s="6">
        <v>0</v>
      </c>
    </row>
    <row r="581" spans="1:13" x14ac:dyDescent="0.25">
      <c r="A581" s="8" t="s">
        <v>72</v>
      </c>
      <c r="B581" s="8" t="s">
        <v>94</v>
      </c>
      <c r="C581" s="8" t="s">
        <v>761</v>
      </c>
      <c r="D581" s="8" t="s">
        <v>892</v>
      </c>
      <c r="E581" s="7">
        <v>18.8932</v>
      </c>
      <c r="F581" s="7">
        <v>247613764.5</v>
      </c>
      <c r="G581" s="6">
        <v>4678216375.5</v>
      </c>
      <c r="H581" s="7">
        <v>0</v>
      </c>
      <c r="I581" s="6">
        <v>0</v>
      </c>
      <c r="J581" s="7">
        <v>0</v>
      </c>
      <c r="K581" s="6">
        <v>0</v>
      </c>
      <c r="L581" s="7">
        <v>0</v>
      </c>
      <c r="M581" s="6">
        <v>0</v>
      </c>
    </row>
    <row r="582" spans="1:13" x14ac:dyDescent="0.25">
      <c r="A582" s="8" t="s">
        <v>78</v>
      </c>
      <c r="B582" s="8" t="s">
        <v>908</v>
      </c>
      <c r="C582" s="8" t="s">
        <v>767</v>
      </c>
      <c r="D582" s="8" t="s">
        <v>892</v>
      </c>
      <c r="E582" s="7">
        <v>18.922599000000002</v>
      </c>
      <c r="F582" s="7">
        <v>6023217.3799999999</v>
      </c>
      <c r="G582" s="6">
        <v>113974933.19</v>
      </c>
      <c r="H582" s="7">
        <v>0</v>
      </c>
      <c r="I582" s="6">
        <v>0</v>
      </c>
      <c r="J582" s="7">
        <v>0</v>
      </c>
      <c r="K582" s="6">
        <v>0</v>
      </c>
      <c r="L582" s="7">
        <v>0</v>
      </c>
      <c r="M582" s="6">
        <v>0</v>
      </c>
    </row>
    <row r="583" spans="1:13" x14ac:dyDescent="0.25">
      <c r="A583" s="8" t="s">
        <v>78</v>
      </c>
      <c r="B583" s="8" t="s">
        <v>94</v>
      </c>
      <c r="C583" s="8" t="s">
        <v>767</v>
      </c>
      <c r="D583" s="8" t="s">
        <v>892</v>
      </c>
      <c r="E583" s="7">
        <v>18.922599999999999</v>
      </c>
      <c r="F583" s="7">
        <v>55414043.100000001</v>
      </c>
      <c r="G583" s="6">
        <v>1048577772</v>
      </c>
      <c r="H583" s="7">
        <v>428962.58</v>
      </c>
      <c r="I583" s="6">
        <v>8117087.3200000003</v>
      </c>
      <c r="J583" s="7">
        <v>402927.96</v>
      </c>
      <c r="K583" s="6">
        <v>7624444.6200000001</v>
      </c>
      <c r="L583" s="7">
        <v>26034.62</v>
      </c>
      <c r="M583" s="6">
        <v>492642.7</v>
      </c>
    </row>
    <row r="584" spans="1:13" x14ac:dyDescent="0.25">
      <c r="A584" s="8" t="s">
        <v>79</v>
      </c>
      <c r="B584" s="8" t="s">
        <v>908</v>
      </c>
      <c r="C584" s="8" t="s">
        <v>79</v>
      </c>
      <c r="D584" s="8" t="s">
        <v>892</v>
      </c>
      <c r="E584" s="7">
        <v>18.981249999999999</v>
      </c>
      <c r="F584" s="7">
        <v>22467958.050000001</v>
      </c>
      <c r="G584" s="6">
        <v>426469928.82999998</v>
      </c>
      <c r="H584" s="7">
        <v>13149648.699999999</v>
      </c>
      <c r="I584" s="6">
        <v>249596769.38999999</v>
      </c>
      <c r="J584" s="7">
        <v>354624.99</v>
      </c>
      <c r="K584" s="6">
        <v>6731225.54</v>
      </c>
      <c r="L584" s="7">
        <v>12795023.710000001</v>
      </c>
      <c r="M584" s="6">
        <v>242865543.84999999</v>
      </c>
    </row>
    <row r="585" spans="1:13" x14ac:dyDescent="0.25">
      <c r="A585" s="8" t="s">
        <v>79</v>
      </c>
      <c r="B585" s="8" t="s">
        <v>94</v>
      </c>
      <c r="C585" s="8" t="s">
        <v>79</v>
      </c>
      <c r="D585" s="8" t="s">
        <v>892</v>
      </c>
      <c r="E585" s="7">
        <v>18.981249999999999</v>
      </c>
      <c r="F585" s="7">
        <v>9204417.1099999994</v>
      </c>
      <c r="G585" s="6">
        <v>174711342.31</v>
      </c>
      <c r="H585" s="7">
        <v>202896.61</v>
      </c>
      <c r="I585" s="6">
        <v>3851231.28</v>
      </c>
      <c r="J585" s="7">
        <v>19999.990000000002</v>
      </c>
      <c r="K585" s="6">
        <v>379624.81</v>
      </c>
      <c r="L585" s="7">
        <v>182896.62</v>
      </c>
      <c r="M585" s="6">
        <v>3471606.47</v>
      </c>
    </row>
    <row r="586" spans="1:13" x14ac:dyDescent="0.25">
      <c r="A586" s="8" t="s">
        <v>80</v>
      </c>
      <c r="B586" s="8" t="s">
        <v>908</v>
      </c>
      <c r="C586" s="8" t="s">
        <v>768</v>
      </c>
      <c r="D586" s="8" t="s">
        <v>892</v>
      </c>
      <c r="E586" s="7">
        <v>0</v>
      </c>
      <c r="F586" s="7">
        <v>0</v>
      </c>
      <c r="G586" s="6">
        <v>0</v>
      </c>
      <c r="H586" s="7">
        <v>0</v>
      </c>
      <c r="I586" s="6">
        <v>0</v>
      </c>
      <c r="J586" s="7">
        <v>0</v>
      </c>
      <c r="K586" s="6">
        <v>0</v>
      </c>
      <c r="L586" s="7">
        <v>0</v>
      </c>
      <c r="M586" s="6">
        <v>0</v>
      </c>
    </row>
    <row r="587" spans="1:13" x14ac:dyDescent="0.25">
      <c r="A587" s="8" t="s">
        <v>80</v>
      </c>
      <c r="B587" s="8" t="s">
        <v>908</v>
      </c>
      <c r="C587" s="8" t="s">
        <v>770</v>
      </c>
      <c r="D587" s="8" t="s">
        <v>892</v>
      </c>
      <c r="E587" s="7">
        <v>18.839487999999999</v>
      </c>
      <c r="F587" s="7">
        <v>235395.55</v>
      </c>
      <c r="G587" s="6">
        <v>4434731.6399999997</v>
      </c>
      <c r="H587" s="7">
        <v>95429.84</v>
      </c>
      <c r="I587" s="6">
        <v>1797849.33</v>
      </c>
      <c r="J587" s="7">
        <v>381.68</v>
      </c>
      <c r="K587" s="6">
        <v>7190.66</v>
      </c>
      <c r="L587" s="7">
        <v>95048.16</v>
      </c>
      <c r="M587" s="6">
        <v>1790658.67</v>
      </c>
    </row>
    <row r="588" spans="1:13" x14ac:dyDescent="0.25">
      <c r="A588" s="8" t="s">
        <v>80</v>
      </c>
      <c r="B588" s="8" t="s">
        <v>908</v>
      </c>
      <c r="C588" s="8" t="s">
        <v>771</v>
      </c>
      <c r="D588" s="8" t="s">
        <v>892</v>
      </c>
      <c r="E588" s="7">
        <v>0</v>
      </c>
      <c r="F588" s="7">
        <v>0</v>
      </c>
      <c r="G588" s="6">
        <v>0</v>
      </c>
      <c r="H588" s="7">
        <v>0</v>
      </c>
      <c r="I588" s="6">
        <v>0</v>
      </c>
      <c r="J588" s="7">
        <v>0</v>
      </c>
      <c r="K588" s="6">
        <v>0</v>
      </c>
      <c r="L588" s="7">
        <v>0</v>
      </c>
      <c r="M588" s="6">
        <v>0</v>
      </c>
    </row>
    <row r="589" spans="1:13" x14ac:dyDescent="0.25">
      <c r="A589" s="8" t="s">
        <v>80</v>
      </c>
      <c r="B589" s="8" t="s">
        <v>908</v>
      </c>
      <c r="C589" s="8" t="s">
        <v>772</v>
      </c>
      <c r="D589" s="8" t="s">
        <v>892</v>
      </c>
      <c r="E589" s="7">
        <v>0</v>
      </c>
      <c r="F589" s="7">
        <v>0</v>
      </c>
      <c r="G589" s="6">
        <v>0</v>
      </c>
      <c r="H589" s="7">
        <v>0</v>
      </c>
      <c r="I589" s="6">
        <v>0</v>
      </c>
      <c r="J589" s="7">
        <v>0</v>
      </c>
      <c r="K589" s="6">
        <v>0</v>
      </c>
      <c r="L589" s="7">
        <v>0</v>
      </c>
      <c r="M589" s="6">
        <v>0</v>
      </c>
    </row>
    <row r="590" spans="1:13" x14ac:dyDescent="0.25">
      <c r="A590" s="8" t="s">
        <v>80</v>
      </c>
      <c r="B590" s="8" t="s">
        <v>908</v>
      </c>
      <c r="C590" s="8" t="s">
        <v>773</v>
      </c>
      <c r="D590" s="8" t="s">
        <v>892</v>
      </c>
      <c r="E590" s="7">
        <v>0</v>
      </c>
      <c r="F590" s="7">
        <v>0</v>
      </c>
      <c r="G590" s="6">
        <v>0</v>
      </c>
      <c r="H590" s="7">
        <v>0</v>
      </c>
      <c r="I590" s="6">
        <v>0</v>
      </c>
      <c r="J590" s="7">
        <v>0</v>
      </c>
      <c r="K590" s="6">
        <v>0</v>
      </c>
      <c r="L590" s="7">
        <v>0</v>
      </c>
      <c r="M590" s="6">
        <v>0</v>
      </c>
    </row>
    <row r="591" spans="1:13" x14ac:dyDescent="0.25">
      <c r="A591" s="8" t="s">
        <v>80</v>
      </c>
      <c r="B591" s="8" t="s">
        <v>908</v>
      </c>
      <c r="C591" s="8" t="s">
        <v>774</v>
      </c>
      <c r="D591" s="8" t="s">
        <v>892</v>
      </c>
      <c r="E591" s="7">
        <v>0</v>
      </c>
      <c r="F591" s="7">
        <v>0</v>
      </c>
      <c r="G591" s="6">
        <v>0</v>
      </c>
      <c r="H591" s="7">
        <v>0</v>
      </c>
      <c r="I591" s="6">
        <v>0</v>
      </c>
      <c r="J591" s="7">
        <v>0</v>
      </c>
      <c r="K591" s="6">
        <v>0</v>
      </c>
      <c r="L591" s="7">
        <v>0</v>
      </c>
      <c r="M591" s="6">
        <v>0</v>
      </c>
    </row>
    <row r="592" spans="1:13" x14ac:dyDescent="0.25">
      <c r="A592" s="8" t="s">
        <v>80</v>
      </c>
      <c r="B592" s="8" t="s">
        <v>908</v>
      </c>
      <c r="C592" s="8" t="s">
        <v>775</v>
      </c>
      <c r="D592" s="8" t="s">
        <v>892</v>
      </c>
      <c r="E592" s="7">
        <v>0</v>
      </c>
      <c r="F592" s="7">
        <v>0</v>
      </c>
      <c r="G592" s="6">
        <v>0</v>
      </c>
      <c r="H592" s="7">
        <v>0</v>
      </c>
      <c r="I592" s="6">
        <v>0</v>
      </c>
      <c r="J592" s="7">
        <v>0</v>
      </c>
      <c r="K592" s="6">
        <v>0</v>
      </c>
      <c r="L592" s="7">
        <v>0</v>
      </c>
      <c r="M592" s="6">
        <v>0</v>
      </c>
    </row>
    <row r="593" spans="1:13" x14ac:dyDescent="0.25">
      <c r="A593" s="8" t="s">
        <v>80</v>
      </c>
      <c r="B593" s="8" t="s">
        <v>94</v>
      </c>
      <c r="C593" s="8" t="s">
        <v>768</v>
      </c>
      <c r="D593" s="8" t="s">
        <v>892</v>
      </c>
      <c r="E593" s="7">
        <v>0</v>
      </c>
      <c r="F593" s="7">
        <v>0</v>
      </c>
      <c r="G593" s="6">
        <v>0</v>
      </c>
      <c r="H593" s="7">
        <v>0</v>
      </c>
      <c r="I593" s="6">
        <v>0</v>
      </c>
      <c r="J593" s="7">
        <v>0</v>
      </c>
      <c r="K593" s="6">
        <v>0</v>
      </c>
      <c r="L593" s="7">
        <v>0</v>
      </c>
      <c r="M593" s="6">
        <v>0</v>
      </c>
    </row>
    <row r="594" spans="1:13" x14ac:dyDescent="0.25">
      <c r="A594" s="8" t="s">
        <v>80</v>
      </c>
      <c r="B594" s="8" t="s">
        <v>94</v>
      </c>
      <c r="C594" s="8" t="s">
        <v>770</v>
      </c>
      <c r="D594" s="8" t="s">
        <v>892</v>
      </c>
      <c r="E594" s="7">
        <v>0</v>
      </c>
      <c r="F594" s="7">
        <v>0</v>
      </c>
      <c r="G594" s="6">
        <v>0</v>
      </c>
      <c r="H594" s="7">
        <v>0</v>
      </c>
      <c r="I594" s="6">
        <v>0</v>
      </c>
      <c r="J594" s="7">
        <v>0</v>
      </c>
      <c r="K594" s="6">
        <v>0</v>
      </c>
      <c r="L594" s="7">
        <v>0</v>
      </c>
      <c r="M594" s="6">
        <v>0</v>
      </c>
    </row>
    <row r="595" spans="1:13" x14ac:dyDescent="0.25">
      <c r="A595" s="8" t="s">
        <v>80</v>
      </c>
      <c r="B595" s="8" t="s">
        <v>94</v>
      </c>
      <c r="C595" s="8" t="s">
        <v>771</v>
      </c>
      <c r="D595" s="8" t="s">
        <v>892</v>
      </c>
      <c r="E595" s="7">
        <v>0</v>
      </c>
      <c r="F595" s="7">
        <v>0</v>
      </c>
      <c r="G595" s="6">
        <v>0</v>
      </c>
      <c r="H595" s="7">
        <v>0</v>
      </c>
      <c r="I595" s="6">
        <v>0</v>
      </c>
      <c r="J595" s="7">
        <v>0</v>
      </c>
      <c r="K595" s="6">
        <v>0</v>
      </c>
      <c r="L595" s="7">
        <v>0</v>
      </c>
      <c r="M595" s="6">
        <v>0</v>
      </c>
    </row>
    <row r="596" spans="1:13" x14ac:dyDescent="0.25">
      <c r="A596" s="8" t="s">
        <v>80</v>
      </c>
      <c r="B596" s="8" t="s">
        <v>94</v>
      </c>
      <c r="C596" s="8" t="s">
        <v>772</v>
      </c>
      <c r="D596" s="8" t="s">
        <v>892</v>
      </c>
      <c r="E596" s="7">
        <v>0</v>
      </c>
      <c r="F596" s="7">
        <v>0</v>
      </c>
      <c r="G596" s="6">
        <v>0</v>
      </c>
      <c r="H596" s="7">
        <v>0</v>
      </c>
      <c r="I596" s="6">
        <v>0</v>
      </c>
      <c r="J596" s="7">
        <v>0</v>
      </c>
      <c r="K596" s="6">
        <v>0</v>
      </c>
      <c r="L596" s="7">
        <v>0</v>
      </c>
      <c r="M596" s="6">
        <v>0</v>
      </c>
    </row>
    <row r="597" spans="1:13" x14ac:dyDescent="0.25">
      <c r="A597" s="8" t="s">
        <v>80</v>
      </c>
      <c r="B597" s="8" t="s">
        <v>94</v>
      </c>
      <c r="C597" s="8" t="s">
        <v>773</v>
      </c>
      <c r="D597" s="8" t="s">
        <v>892</v>
      </c>
      <c r="E597" s="7">
        <v>0</v>
      </c>
      <c r="F597" s="7">
        <v>0</v>
      </c>
      <c r="G597" s="6">
        <v>0</v>
      </c>
      <c r="H597" s="7">
        <v>0</v>
      </c>
      <c r="I597" s="6">
        <v>0</v>
      </c>
      <c r="J597" s="7">
        <v>0</v>
      </c>
      <c r="K597" s="6">
        <v>0</v>
      </c>
      <c r="L597" s="7">
        <v>0</v>
      </c>
      <c r="M597" s="6">
        <v>0</v>
      </c>
    </row>
    <row r="598" spans="1:13" x14ac:dyDescent="0.25">
      <c r="A598" s="8" t="s">
        <v>80</v>
      </c>
      <c r="B598" s="8" t="s">
        <v>94</v>
      </c>
      <c r="C598" s="8" t="s">
        <v>774</v>
      </c>
      <c r="D598" s="8" t="s">
        <v>892</v>
      </c>
      <c r="E598" s="7">
        <v>0</v>
      </c>
      <c r="F598" s="7">
        <v>0</v>
      </c>
      <c r="G598" s="6">
        <v>0</v>
      </c>
      <c r="H598" s="7">
        <v>0</v>
      </c>
      <c r="I598" s="6">
        <v>0</v>
      </c>
      <c r="J598" s="7">
        <v>0</v>
      </c>
      <c r="K598" s="6">
        <v>0</v>
      </c>
      <c r="L598" s="7">
        <v>0</v>
      </c>
      <c r="M598" s="6">
        <v>0</v>
      </c>
    </row>
    <row r="599" spans="1:13" x14ac:dyDescent="0.25">
      <c r="A599" s="8" t="s">
        <v>80</v>
      </c>
      <c r="B599" s="8" t="s">
        <v>94</v>
      </c>
      <c r="C599" s="8" t="s">
        <v>775</v>
      </c>
      <c r="D599" s="8" t="s">
        <v>892</v>
      </c>
      <c r="E599" s="7">
        <v>18.839486999999998</v>
      </c>
      <c r="F599" s="7">
        <v>4083500.89</v>
      </c>
      <c r="G599" s="6">
        <v>76931065.989999995</v>
      </c>
      <c r="H599" s="7">
        <v>11952.03</v>
      </c>
      <c r="I599" s="6">
        <v>225170.13</v>
      </c>
      <c r="J599" s="7">
        <v>310679.8</v>
      </c>
      <c r="K599" s="6">
        <v>5853048.3600000003</v>
      </c>
      <c r="L599" s="7">
        <v>-298727.77</v>
      </c>
      <c r="M599" s="6">
        <v>-5627878.2400000002</v>
      </c>
    </row>
    <row r="600" spans="1:13" x14ac:dyDescent="0.25">
      <c r="A600" s="8" t="s">
        <v>81</v>
      </c>
      <c r="B600" s="8" t="s">
        <v>908</v>
      </c>
      <c r="C600" s="8" t="s">
        <v>782</v>
      </c>
      <c r="D600" s="8" t="s">
        <v>892</v>
      </c>
      <c r="E600" s="7">
        <v>18.839399</v>
      </c>
      <c r="F600" s="7">
        <v>29616160.800000001</v>
      </c>
      <c r="G600" s="6">
        <v>557950696.79999995</v>
      </c>
      <c r="H600" s="7">
        <v>7833.9</v>
      </c>
      <c r="I600" s="6">
        <v>147585.97</v>
      </c>
      <c r="J600" s="7">
        <v>1224435.8400000001</v>
      </c>
      <c r="K600" s="6">
        <v>23067636.440000001</v>
      </c>
      <c r="L600" s="7">
        <v>-1216601.94</v>
      </c>
      <c r="M600" s="6">
        <v>-22920050.469999999</v>
      </c>
    </row>
    <row r="601" spans="1:13" x14ac:dyDescent="0.25">
      <c r="A601" s="8" t="s">
        <v>81</v>
      </c>
      <c r="B601" s="8" t="s">
        <v>908</v>
      </c>
      <c r="C601" s="8" t="s">
        <v>785</v>
      </c>
      <c r="D601" s="8" t="s">
        <v>892</v>
      </c>
      <c r="E601" s="7">
        <v>18.839399</v>
      </c>
      <c r="F601" s="7">
        <v>2930807.73</v>
      </c>
      <c r="G601" s="6">
        <v>55214658.850000001</v>
      </c>
      <c r="H601" s="7">
        <v>0</v>
      </c>
      <c r="I601" s="6">
        <v>0</v>
      </c>
      <c r="J601" s="7">
        <v>354732.84</v>
      </c>
      <c r="K601" s="6">
        <v>6682953.8300000001</v>
      </c>
      <c r="L601" s="7">
        <v>-354732.84</v>
      </c>
      <c r="M601" s="6">
        <v>-6682953.8300000001</v>
      </c>
    </row>
    <row r="602" spans="1:13" x14ac:dyDescent="0.25">
      <c r="A602" s="8" t="s">
        <v>81</v>
      </c>
      <c r="B602" s="8" t="s">
        <v>908</v>
      </c>
      <c r="C602" s="8" t="s">
        <v>786</v>
      </c>
      <c r="D602" s="8" t="s">
        <v>892</v>
      </c>
      <c r="E602" s="7">
        <v>18.839399</v>
      </c>
      <c r="F602" s="7">
        <v>30865906.109999999</v>
      </c>
      <c r="G602" s="6">
        <v>581495148.47000003</v>
      </c>
      <c r="H602" s="7">
        <v>20022358.739999998</v>
      </c>
      <c r="I602" s="6">
        <v>377209223.24000001</v>
      </c>
      <c r="J602" s="7">
        <v>20116375.02</v>
      </c>
      <c r="K602" s="6">
        <v>378980433.52999997</v>
      </c>
      <c r="L602" s="7">
        <v>-94016.28</v>
      </c>
      <c r="M602" s="6">
        <v>-1771210.29</v>
      </c>
    </row>
    <row r="603" spans="1:13" x14ac:dyDescent="0.25">
      <c r="A603" s="8" t="s">
        <v>81</v>
      </c>
      <c r="B603" s="8" t="s">
        <v>908</v>
      </c>
      <c r="C603" s="8" t="s">
        <v>787</v>
      </c>
      <c r="D603" s="8" t="s">
        <v>892</v>
      </c>
      <c r="E603" s="7">
        <v>18.839399</v>
      </c>
      <c r="F603" s="7">
        <v>6351393.9100000001</v>
      </c>
      <c r="G603" s="6">
        <v>119656449.79000001</v>
      </c>
      <c r="H603" s="7">
        <v>0</v>
      </c>
      <c r="I603" s="6">
        <v>0</v>
      </c>
      <c r="J603" s="7">
        <v>0</v>
      </c>
      <c r="K603" s="6">
        <v>0</v>
      </c>
      <c r="L603" s="7">
        <v>0</v>
      </c>
      <c r="M603" s="6">
        <v>0</v>
      </c>
    </row>
    <row r="604" spans="1:13" x14ac:dyDescent="0.25">
      <c r="A604" s="8" t="s">
        <v>81</v>
      </c>
      <c r="B604" s="8" t="s">
        <v>94</v>
      </c>
      <c r="C604" s="8" t="s">
        <v>782</v>
      </c>
      <c r="D604" s="8" t="s">
        <v>892</v>
      </c>
      <c r="E604" s="7">
        <v>18.839399</v>
      </c>
      <c r="F604" s="7">
        <v>17927.330000000002</v>
      </c>
      <c r="G604" s="6">
        <v>337740.14</v>
      </c>
      <c r="H604" s="7">
        <v>0</v>
      </c>
      <c r="I604" s="6">
        <v>0</v>
      </c>
      <c r="J604" s="7">
        <v>0</v>
      </c>
      <c r="K604" s="6">
        <v>0</v>
      </c>
      <c r="L604" s="7">
        <v>0</v>
      </c>
      <c r="M604" s="6">
        <v>0</v>
      </c>
    </row>
    <row r="605" spans="1:13" x14ac:dyDescent="0.25">
      <c r="A605" s="8" t="s">
        <v>81</v>
      </c>
      <c r="B605" s="8" t="s">
        <v>94</v>
      </c>
      <c r="C605" s="8" t="s">
        <v>785</v>
      </c>
      <c r="D605" s="8" t="s">
        <v>892</v>
      </c>
      <c r="E605" s="7">
        <v>18.839399</v>
      </c>
      <c r="F605" s="7">
        <v>14479613.27</v>
      </c>
      <c r="G605" s="6">
        <v>272787224.77999997</v>
      </c>
      <c r="H605" s="7">
        <v>40221.29</v>
      </c>
      <c r="I605" s="6">
        <v>757744.97</v>
      </c>
      <c r="J605" s="7">
        <v>687688.79</v>
      </c>
      <c r="K605" s="6">
        <v>12955644.119999999</v>
      </c>
      <c r="L605" s="7">
        <v>-647467.5</v>
      </c>
      <c r="M605" s="6">
        <v>-12197899.15</v>
      </c>
    </row>
    <row r="606" spans="1:13" x14ac:dyDescent="0.25">
      <c r="A606" s="8" t="s">
        <v>81</v>
      </c>
      <c r="B606" s="8" t="s">
        <v>94</v>
      </c>
      <c r="C606" s="8" t="s">
        <v>786</v>
      </c>
      <c r="D606" s="8" t="s">
        <v>892</v>
      </c>
      <c r="E606" s="7">
        <v>18.839399</v>
      </c>
      <c r="F606" s="7">
        <v>36760610.770000003</v>
      </c>
      <c r="G606" s="6">
        <v>692547846.85000002</v>
      </c>
      <c r="H606" s="7">
        <v>563743.53</v>
      </c>
      <c r="I606" s="6">
        <v>10620589.800000001</v>
      </c>
      <c r="J606" s="7">
        <v>0</v>
      </c>
      <c r="K606" s="6">
        <v>0</v>
      </c>
      <c r="L606" s="7">
        <v>563743.53</v>
      </c>
      <c r="M606" s="6">
        <v>10620589.800000001</v>
      </c>
    </row>
    <row r="607" spans="1:13" x14ac:dyDescent="0.25">
      <c r="A607" s="8" t="s">
        <v>81</v>
      </c>
      <c r="B607" s="8" t="s">
        <v>94</v>
      </c>
      <c r="C607" s="8" t="s">
        <v>787</v>
      </c>
      <c r="D607" s="8" t="s">
        <v>892</v>
      </c>
      <c r="E607" s="7">
        <v>18.839399</v>
      </c>
      <c r="F607" s="7">
        <v>63199657.049999997</v>
      </c>
      <c r="G607" s="6">
        <v>1190643612.6800001</v>
      </c>
      <c r="H607" s="7">
        <v>83498.11</v>
      </c>
      <c r="I607" s="6">
        <v>1573054.29</v>
      </c>
      <c r="J607" s="7">
        <v>550608.91</v>
      </c>
      <c r="K607" s="6">
        <v>10373141.439999999</v>
      </c>
      <c r="L607" s="7">
        <v>-467110.8</v>
      </c>
      <c r="M607" s="6">
        <v>-8800087.1500000004</v>
      </c>
    </row>
    <row r="608" spans="1:13" x14ac:dyDescent="0.25">
      <c r="A608" s="8" t="s">
        <v>82</v>
      </c>
      <c r="B608" s="8" t="s">
        <v>908</v>
      </c>
      <c r="C608" s="8" t="s">
        <v>788</v>
      </c>
      <c r="D608" s="8" t="s">
        <v>892</v>
      </c>
      <c r="E608" s="7">
        <v>0</v>
      </c>
      <c r="F608" s="7">
        <v>0</v>
      </c>
      <c r="G608" s="6">
        <v>0</v>
      </c>
      <c r="H608" s="7">
        <v>0</v>
      </c>
      <c r="I608" s="6">
        <v>0</v>
      </c>
      <c r="J608" s="7">
        <v>0</v>
      </c>
      <c r="K608" s="6">
        <v>0</v>
      </c>
      <c r="L608" s="7">
        <v>0</v>
      </c>
      <c r="M608" s="6">
        <v>0</v>
      </c>
    </row>
    <row r="609" spans="1:13" x14ac:dyDescent="0.25">
      <c r="A609" s="8" t="s">
        <v>82</v>
      </c>
      <c r="B609" s="8" t="s">
        <v>908</v>
      </c>
      <c r="C609" s="8" t="s">
        <v>789</v>
      </c>
      <c r="D609" s="8" t="s">
        <v>892</v>
      </c>
      <c r="E609" s="7">
        <v>18.839399</v>
      </c>
      <c r="F609" s="7">
        <v>41691986.289999999</v>
      </c>
      <c r="G609" s="6">
        <v>785452002.32000005</v>
      </c>
      <c r="H609" s="7">
        <v>11477.94</v>
      </c>
      <c r="I609" s="6">
        <v>216237.5</v>
      </c>
      <c r="J609" s="7">
        <v>1709267.57</v>
      </c>
      <c r="K609" s="6">
        <v>32201575.289999999</v>
      </c>
      <c r="L609" s="7">
        <v>-1697789.63</v>
      </c>
      <c r="M609" s="6">
        <v>-31985337.789999999</v>
      </c>
    </row>
    <row r="610" spans="1:13" x14ac:dyDescent="0.25">
      <c r="A610" s="8" t="s">
        <v>82</v>
      </c>
      <c r="B610" s="8" t="s">
        <v>908</v>
      </c>
      <c r="C610" s="8" t="s">
        <v>790</v>
      </c>
      <c r="D610" s="8" t="s">
        <v>892</v>
      </c>
      <c r="E610" s="7">
        <v>18.839399</v>
      </c>
      <c r="F610" s="7">
        <v>1089308.55</v>
      </c>
      <c r="G610" s="6">
        <v>20521919.390000001</v>
      </c>
      <c r="H610" s="7">
        <v>97111.39</v>
      </c>
      <c r="I610" s="6">
        <v>1829520.31</v>
      </c>
      <c r="J610" s="7">
        <v>19570.560000000001</v>
      </c>
      <c r="K610" s="6">
        <v>368697.61</v>
      </c>
      <c r="L610" s="7">
        <v>77540.83</v>
      </c>
      <c r="M610" s="6">
        <v>1460822.7</v>
      </c>
    </row>
    <row r="611" spans="1:13" x14ac:dyDescent="0.25">
      <c r="A611" s="8" t="s">
        <v>82</v>
      </c>
      <c r="B611" s="8" t="s">
        <v>908</v>
      </c>
      <c r="C611" s="8" t="s">
        <v>791</v>
      </c>
      <c r="D611" s="8" t="s">
        <v>892</v>
      </c>
      <c r="E611" s="7">
        <v>18.839399</v>
      </c>
      <c r="F611" s="7">
        <v>20931804.329999998</v>
      </c>
      <c r="G611" s="6">
        <v>394342632.38999999</v>
      </c>
      <c r="H611" s="7">
        <v>121382.28</v>
      </c>
      <c r="I611" s="6">
        <v>2286769.31</v>
      </c>
      <c r="J611" s="7">
        <v>166789.15</v>
      </c>
      <c r="K611" s="6">
        <v>3142207.5</v>
      </c>
      <c r="L611" s="7">
        <v>-45406.87</v>
      </c>
      <c r="M611" s="6">
        <v>-855438.19</v>
      </c>
    </row>
    <row r="612" spans="1:13" x14ac:dyDescent="0.25">
      <c r="A612" s="8" t="s">
        <v>82</v>
      </c>
      <c r="B612" s="8" t="s">
        <v>908</v>
      </c>
      <c r="C612" s="8" t="s">
        <v>792</v>
      </c>
      <c r="D612" s="8" t="s">
        <v>892</v>
      </c>
      <c r="E612" s="7">
        <v>0</v>
      </c>
      <c r="F612" s="7">
        <v>0</v>
      </c>
      <c r="G612" s="6">
        <v>0</v>
      </c>
      <c r="H612" s="7">
        <v>0</v>
      </c>
      <c r="I612" s="6">
        <v>0</v>
      </c>
      <c r="J612" s="7">
        <v>0</v>
      </c>
      <c r="K612" s="6">
        <v>0</v>
      </c>
      <c r="L612" s="7">
        <v>0</v>
      </c>
      <c r="M612" s="6">
        <v>0</v>
      </c>
    </row>
    <row r="613" spans="1:13" x14ac:dyDescent="0.25">
      <c r="A613" s="8" t="s">
        <v>82</v>
      </c>
      <c r="B613" s="8" t="s">
        <v>908</v>
      </c>
      <c r="C613" s="8" t="s">
        <v>793</v>
      </c>
      <c r="D613" s="8" t="s">
        <v>892</v>
      </c>
      <c r="E613" s="7">
        <v>0</v>
      </c>
      <c r="F613" s="7">
        <v>0</v>
      </c>
      <c r="G613" s="6">
        <v>0</v>
      </c>
      <c r="H613" s="7">
        <v>0</v>
      </c>
      <c r="I613" s="6">
        <v>0</v>
      </c>
      <c r="J613" s="7">
        <v>0</v>
      </c>
      <c r="K613" s="6">
        <v>0</v>
      </c>
      <c r="L613" s="7">
        <v>0</v>
      </c>
      <c r="M613" s="6">
        <v>0</v>
      </c>
    </row>
    <row r="614" spans="1:13" x14ac:dyDescent="0.25">
      <c r="A614" s="8" t="s">
        <v>82</v>
      </c>
      <c r="B614" s="8" t="s">
        <v>908</v>
      </c>
      <c r="C614" s="8" t="s">
        <v>794</v>
      </c>
      <c r="D614" s="8" t="s">
        <v>892</v>
      </c>
      <c r="E614" s="7">
        <v>0</v>
      </c>
      <c r="F614" s="7">
        <v>0</v>
      </c>
      <c r="G614" s="6">
        <v>0</v>
      </c>
      <c r="H614" s="7">
        <v>0</v>
      </c>
      <c r="I614" s="6">
        <v>0</v>
      </c>
      <c r="J614" s="7">
        <v>0</v>
      </c>
      <c r="K614" s="6">
        <v>0</v>
      </c>
      <c r="L614" s="7">
        <v>0</v>
      </c>
      <c r="M614" s="6">
        <v>0</v>
      </c>
    </row>
    <row r="615" spans="1:13" x14ac:dyDescent="0.25">
      <c r="A615" s="8" t="s">
        <v>82</v>
      </c>
      <c r="B615" s="8" t="s">
        <v>908</v>
      </c>
      <c r="C615" s="8" t="s">
        <v>795</v>
      </c>
      <c r="D615" s="8" t="s">
        <v>892</v>
      </c>
      <c r="E615" s="7">
        <v>0</v>
      </c>
      <c r="F615" s="7">
        <v>0</v>
      </c>
      <c r="G615" s="6">
        <v>0</v>
      </c>
      <c r="H615" s="7">
        <v>0</v>
      </c>
      <c r="I615" s="6">
        <v>0</v>
      </c>
      <c r="J615" s="7">
        <v>0</v>
      </c>
      <c r="K615" s="6">
        <v>0</v>
      </c>
      <c r="L615" s="7">
        <v>0</v>
      </c>
      <c r="M615" s="6">
        <v>0</v>
      </c>
    </row>
    <row r="616" spans="1:13" x14ac:dyDescent="0.25">
      <c r="A616" s="8" t="s">
        <v>82</v>
      </c>
      <c r="B616" s="8" t="s">
        <v>908</v>
      </c>
      <c r="C616" s="8" t="s">
        <v>797</v>
      </c>
      <c r="D616" s="8" t="s">
        <v>892</v>
      </c>
      <c r="E616" s="7">
        <v>18.839399</v>
      </c>
      <c r="F616" s="7">
        <v>5472096.6299999999</v>
      </c>
      <c r="G616" s="6">
        <v>103091016.7</v>
      </c>
      <c r="H616" s="7">
        <v>372077.18</v>
      </c>
      <c r="I616" s="6">
        <v>7009710.79</v>
      </c>
      <c r="J616" s="7">
        <v>87778.45</v>
      </c>
      <c r="K616" s="6">
        <v>1653693.32</v>
      </c>
      <c r="L616" s="7">
        <v>284298.73</v>
      </c>
      <c r="M616" s="6">
        <v>5356017.47</v>
      </c>
    </row>
    <row r="617" spans="1:13" x14ac:dyDescent="0.25">
      <c r="A617" s="8" t="s">
        <v>82</v>
      </c>
      <c r="B617" s="8" t="s">
        <v>908</v>
      </c>
      <c r="C617" s="8" t="s">
        <v>799</v>
      </c>
      <c r="D617" s="8" t="s">
        <v>892</v>
      </c>
      <c r="E617" s="7">
        <v>18.839399</v>
      </c>
      <c r="F617" s="7">
        <v>25428588.530000001</v>
      </c>
      <c r="G617" s="6">
        <v>479059348.19999999</v>
      </c>
      <c r="H617" s="7">
        <v>0</v>
      </c>
      <c r="I617" s="6">
        <v>0</v>
      </c>
      <c r="J617" s="7">
        <v>2500</v>
      </c>
      <c r="K617" s="6">
        <v>47098.5</v>
      </c>
      <c r="L617" s="7">
        <v>-2500</v>
      </c>
      <c r="M617" s="6">
        <v>-47098.5</v>
      </c>
    </row>
    <row r="618" spans="1:13" x14ac:dyDescent="0.25">
      <c r="A618" s="8" t="s">
        <v>82</v>
      </c>
      <c r="B618" s="8" t="s">
        <v>908</v>
      </c>
      <c r="C618" s="8" t="s">
        <v>800</v>
      </c>
      <c r="D618" s="8" t="s">
        <v>892</v>
      </c>
      <c r="E618" s="7">
        <v>0</v>
      </c>
      <c r="F618" s="7">
        <v>0</v>
      </c>
      <c r="G618" s="6">
        <v>0</v>
      </c>
      <c r="H618" s="7">
        <v>0</v>
      </c>
      <c r="I618" s="6">
        <v>0</v>
      </c>
      <c r="J618" s="7">
        <v>0</v>
      </c>
      <c r="K618" s="6">
        <v>0</v>
      </c>
      <c r="L618" s="7">
        <v>0</v>
      </c>
      <c r="M618" s="6">
        <v>0</v>
      </c>
    </row>
    <row r="619" spans="1:13" x14ac:dyDescent="0.25">
      <c r="A619" s="8" t="s">
        <v>82</v>
      </c>
      <c r="B619" s="8" t="s">
        <v>908</v>
      </c>
      <c r="C619" s="8" t="s">
        <v>801</v>
      </c>
      <c r="D619" s="8" t="s">
        <v>892</v>
      </c>
      <c r="E619" s="7">
        <v>0</v>
      </c>
      <c r="F619" s="7">
        <v>0</v>
      </c>
      <c r="G619" s="6">
        <v>0</v>
      </c>
      <c r="H619" s="7">
        <v>0</v>
      </c>
      <c r="I619" s="6">
        <v>0</v>
      </c>
      <c r="J619" s="7">
        <v>0</v>
      </c>
      <c r="K619" s="6">
        <v>0</v>
      </c>
      <c r="L619" s="7">
        <v>0</v>
      </c>
      <c r="M619" s="6">
        <v>0</v>
      </c>
    </row>
    <row r="620" spans="1:13" x14ac:dyDescent="0.25">
      <c r="A620" s="8" t="s">
        <v>82</v>
      </c>
      <c r="B620" s="8" t="s">
        <v>908</v>
      </c>
      <c r="C620" s="8" t="s">
        <v>802</v>
      </c>
      <c r="D620" s="8" t="s">
        <v>892</v>
      </c>
      <c r="E620" s="7">
        <v>18.839399</v>
      </c>
      <c r="F620" s="7">
        <v>855786.86</v>
      </c>
      <c r="G620" s="6">
        <v>16122510.939999999</v>
      </c>
      <c r="H620" s="7">
        <v>112.08</v>
      </c>
      <c r="I620" s="6">
        <v>2111.52</v>
      </c>
      <c r="J620" s="7">
        <v>2970.64</v>
      </c>
      <c r="K620" s="6">
        <v>55965.07</v>
      </c>
      <c r="L620" s="7">
        <v>-2858.56</v>
      </c>
      <c r="M620" s="6">
        <v>-53853.55</v>
      </c>
    </row>
    <row r="621" spans="1:13" x14ac:dyDescent="0.25">
      <c r="A621" s="8" t="s">
        <v>82</v>
      </c>
      <c r="B621" s="8" t="s">
        <v>908</v>
      </c>
      <c r="C621" s="8" t="s">
        <v>803</v>
      </c>
      <c r="D621" s="8" t="s">
        <v>892</v>
      </c>
      <c r="E621" s="7">
        <v>0</v>
      </c>
      <c r="F621" s="7">
        <v>0</v>
      </c>
      <c r="G621" s="6">
        <v>0</v>
      </c>
      <c r="H621" s="7">
        <v>0</v>
      </c>
      <c r="I621" s="6">
        <v>0</v>
      </c>
      <c r="J621" s="7">
        <v>0</v>
      </c>
      <c r="K621" s="6">
        <v>0</v>
      </c>
      <c r="L621" s="7">
        <v>0</v>
      </c>
      <c r="M621" s="6">
        <v>0</v>
      </c>
    </row>
    <row r="622" spans="1:13" x14ac:dyDescent="0.25">
      <c r="A622" s="8" t="s">
        <v>82</v>
      </c>
      <c r="B622" s="8" t="s">
        <v>908</v>
      </c>
      <c r="C622" s="8" t="s">
        <v>806</v>
      </c>
      <c r="D622" s="8" t="s">
        <v>892</v>
      </c>
      <c r="E622" s="7">
        <v>18.839399</v>
      </c>
      <c r="F622" s="7">
        <v>149330.38</v>
      </c>
      <c r="G622" s="6">
        <v>2813294.75</v>
      </c>
      <c r="H622" s="7">
        <v>282282.26</v>
      </c>
      <c r="I622" s="6">
        <v>5318028.38</v>
      </c>
      <c r="J622" s="7">
        <v>4208655.3600000003</v>
      </c>
      <c r="K622" s="6">
        <v>79288541.370000005</v>
      </c>
      <c r="L622" s="7">
        <v>-3926373.1</v>
      </c>
      <c r="M622" s="6">
        <v>-73970512.989999995</v>
      </c>
    </row>
    <row r="623" spans="1:13" x14ac:dyDescent="0.25">
      <c r="A623" s="8" t="s">
        <v>82</v>
      </c>
      <c r="B623" s="8" t="s">
        <v>908</v>
      </c>
      <c r="C623" s="8" t="s">
        <v>807</v>
      </c>
      <c r="D623" s="8" t="s">
        <v>894</v>
      </c>
      <c r="E623" s="7">
        <v>22.994429</v>
      </c>
      <c r="F623" s="7">
        <v>21746530.079999998</v>
      </c>
      <c r="G623" s="6">
        <v>500049060.43000001</v>
      </c>
      <c r="H623" s="7">
        <v>451249.28</v>
      </c>
      <c r="I623" s="6">
        <v>10376219.880000001</v>
      </c>
      <c r="J623" s="7">
        <v>797971.62</v>
      </c>
      <c r="K623" s="6">
        <v>18348902.399999999</v>
      </c>
      <c r="L623" s="7">
        <v>-346722.34</v>
      </c>
      <c r="M623" s="6">
        <v>-7972682.5199999996</v>
      </c>
    </row>
    <row r="624" spans="1:13" x14ac:dyDescent="0.25">
      <c r="A624" s="8" t="s">
        <v>82</v>
      </c>
      <c r="B624" s="8" t="s">
        <v>908</v>
      </c>
      <c r="C624" s="8" t="s">
        <v>808</v>
      </c>
      <c r="D624" s="8" t="s">
        <v>892</v>
      </c>
      <c r="E624" s="7">
        <v>0</v>
      </c>
      <c r="F624" s="7">
        <v>0</v>
      </c>
      <c r="G624" s="6">
        <v>0</v>
      </c>
      <c r="H624" s="7">
        <v>0</v>
      </c>
      <c r="I624" s="6">
        <v>0</v>
      </c>
      <c r="J624" s="7">
        <v>0</v>
      </c>
      <c r="K624" s="6">
        <v>0</v>
      </c>
      <c r="L624" s="7">
        <v>0</v>
      </c>
      <c r="M624" s="6">
        <v>0</v>
      </c>
    </row>
    <row r="625" spans="1:13" x14ac:dyDescent="0.25">
      <c r="A625" s="8" t="s">
        <v>82</v>
      </c>
      <c r="B625" s="8" t="s">
        <v>908</v>
      </c>
      <c r="C625" s="8" t="s">
        <v>810</v>
      </c>
      <c r="D625" s="8" t="s">
        <v>894</v>
      </c>
      <c r="E625" s="7">
        <v>22.994429</v>
      </c>
      <c r="F625" s="7">
        <v>30519327.73</v>
      </c>
      <c r="G625" s="6">
        <v>701774540.52999997</v>
      </c>
      <c r="H625" s="7">
        <v>460874.75</v>
      </c>
      <c r="I625" s="6">
        <v>10597552.140000001</v>
      </c>
      <c r="J625" s="7">
        <v>7133483.1500000004</v>
      </c>
      <c r="K625" s="6">
        <v>164030377.90000001</v>
      </c>
      <c r="L625" s="7">
        <v>-6672608.4000000004</v>
      </c>
      <c r="M625" s="6">
        <v>-153432825.75999999</v>
      </c>
    </row>
    <row r="626" spans="1:13" x14ac:dyDescent="0.25">
      <c r="A626" s="8" t="s">
        <v>82</v>
      </c>
      <c r="B626" s="8" t="s">
        <v>908</v>
      </c>
      <c r="C626" s="8" t="s">
        <v>811</v>
      </c>
      <c r="D626" s="8" t="s">
        <v>894</v>
      </c>
      <c r="E626" s="7">
        <v>0</v>
      </c>
      <c r="F626" s="7">
        <v>0</v>
      </c>
      <c r="G626" s="6">
        <v>0</v>
      </c>
      <c r="H626" s="7">
        <v>0</v>
      </c>
      <c r="I626" s="6">
        <v>0</v>
      </c>
      <c r="J626" s="7">
        <v>0</v>
      </c>
      <c r="K626" s="6">
        <v>0</v>
      </c>
      <c r="L626" s="7">
        <v>0</v>
      </c>
      <c r="M626" s="6">
        <v>0</v>
      </c>
    </row>
    <row r="627" spans="1:13" x14ac:dyDescent="0.25">
      <c r="A627" s="8" t="s">
        <v>82</v>
      </c>
      <c r="B627" s="8" t="s">
        <v>908</v>
      </c>
      <c r="C627" s="8" t="s">
        <v>812</v>
      </c>
      <c r="D627" s="8" t="s">
        <v>892</v>
      </c>
      <c r="E627" s="7">
        <v>18.839399</v>
      </c>
      <c r="F627" s="7">
        <v>670799.13</v>
      </c>
      <c r="G627" s="6">
        <v>12637453.060000001</v>
      </c>
      <c r="H627" s="7">
        <v>196514.6</v>
      </c>
      <c r="I627" s="6">
        <v>3702217.14</v>
      </c>
      <c r="J627" s="7">
        <v>80.41</v>
      </c>
      <c r="K627" s="6">
        <v>1514.88</v>
      </c>
      <c r="L627" s="7">
        <v>196434.19</v>
      </c>
      <c r="M627" s="6">
        <v>3700702.26</v>
      </c>
    </row>
    <row r="628" spans="1:13" x14ac:dyDescent="0.25">
      <c r="A628" s="8" t="s">
        <v>82</v>
      </c>
      <c r="B628" s="8" t="s">
        <v>908</v>
      </c>
      <c r="C628" s="8" t="s">
        <v>813</v>
      </c>
      <c r="D628" s="8" t="s">
        <v>892</v>
      </c>
      <c r="E628" s="7">
        <v>18.839399</v>
      </c>
      <c r="F628" s="7">
        <v>35701.79</v>
      </c>
      <c r="G628" s="6">
        <v>672600.3</v>
      </c>
      <c r="H628" s="7">
        <v>10600</v>
      </c>
      <c r="I628" s="6">
        <v>199697.64</v>
      </c>
      <c r="J628" s="7">
        <v>2033146.01</v>
      </c>
      <c r="K628" s="6">
        <v>38303250.740000002</v>
      </c>
      <c r="L628" s="7">
        <v>-2022546.01</v>
      </c>
      <c r="M628" s="6">
        <v>-38103553.100000001</v>
      </c>
    </row>
    <row r="629" spans="1:13" x14ac:dyDescent="0.25">
      <c r="A629" s="8" t="s">
        <v>82</v>
      </c>
      <c r="B629" s="8" t="s">
        <v>908</v>
      </c>
      <c r="C629" s="8" t="s">
        <v>814</v>
      </c>
      <c r="D629" s="8" t="s">
        <v>892</v>
      </c>
      <c r="E629" s="7">
        <v>18.839399</v>
      </c>
      <c r="F629" s="7">
        <v>7780278.8099999996</v>
      </c>
      <c r="G629" s="6">
        <v>146575783.74000001</v>
      </c>
      <c r="H629" s="7">
        <v>916229.73</v>
      </c>
      <c r="I629" s="6">
        <v>17261218.280000001</v>
      </c>
      <c r="J629" s="7">
        <v>19981.259999999998</v>
      </c>
      <c r="K629" s="6">
        <v>376434.95</v>
      </c>
      <c r="L629" s="7">
        <v>896248.47</v>
      </c>
      <c r="M629" s="6">
        <v>16884783.329999998</v>
      </c>
    </row>
    <row r="630" spans="1:13" x14ac:dyDescent="0.25">
      <c r="A630" s="8" t="s">
        <v>82</v>
      </c>
      <c r="B630" s="8" t="s">
        <v>908</v>
      </c>
      <c r="C630" s="8" t="s">
        <v>815</v>
      </c>
      <c r="D630" s="8" t="s">
        <v>892</v>
      </c>
      <c r="E630" s="7">
        <v>0</v>
      </c>
      <c r="F630" s="7">
        <v>0</v>
      </c>
      <c r="G630" s="6">
        <v>0</v>
      </c>
      <c r="H630" s="7">
        <v>0</v>
      </c>
      <c r="I630" s="6">
        <v>0</v>
      </c>
      <c r="J630" s="7">
        <v>0</v>
      </c>
      <c r="K630" s="6">
        <v>0</v>
      </c>
      <c r="L630" s="7">
        <v>0</v>
      </c>
      <c r="M630" s="6">
        <v>0</v>
      </c>
    </row>
    <row r="631" spans="1:13" x14ac:dyDescent="0.25">
      <c r="A631" s="8" t="s">
        <v>82</v>
      </c>
      <c r="B631" s="8" t="s">
        <v>908</v>
      </c>
      <c r="C631" s="8" t="s">
        <v>816</v>
      </c>
      <c r="D631" s="8" t="s">
        <v>892</v>
      </c>
      <c r="E631" s="7">
        <v>18.839399</v>
      </c>
      <c r="F631" s="7">
        <v>17288959.629999999</v>
      </c>
      <c r="G631" s="6">
        <v>325713624.31999999</v>
      </c>
      <c r="H631" s="7">
        <v>5725.1</v>
      </c>
      <c r="I631" s="6">
        <v>107857.45</v>
      </c>
      <c r="J631" s="7">
        <v>0</v>
      </c>
      <c r="K631" s="6">
        <v>0</v>
      </c>
      <c r="L631" s="7">
        <v>5725.1</v>
      </c>
      <c r="M631" s="6">
        <v>107857.45</v>
      </c>
    </row>
    <row r="632" spans="1:13" x14ac:dyDescent="0.25">
      <c r="A632" s="8" t="s">
        <v>82</v>
      </c>
      <c r="B632" s="8" t="s">
        <v>908</v>
      </c>
      <c r="C632" s="8" t="s">
        <v>817</v>
      </c>
      <c r="D632" s="8" t="s">
        <v>892</v>
      </c>
      <c r="E632" s="7">
        <v>0</v>
      </c>
      <c r="F632" s="7">
        <v>0</v>
      </c>
      <c r="G632" s="6">
        <v>0</v>
      </c>
      <c r="H632" s="7">
        <v>0</v>
      </c>
      <c r="I632" s="6">
        <v>0</v>
      </c>
      <c r="J632" s="7">
        <v>0</v>
      </c>
      <c r="K632" s="6">
        <v>0</v>
      </c>
      <c r="L632" s="7">
        <v>0</v>
      </c>
      <c r="M632" s="6">
        <v>0</v>
      </c>
    </row>
    <row r="633" spans="1:13" x14ac:dyDescent="0.25">
      <c r="A633" s="8" t="s">
        <v>82</v>
      </c>
      <c r="B633" s="8" t="s">
        <v>908</v>
      </c>
      <c r="C633" s="8" t="s">
        <v>818</v>
      </c>
      <c r="D633" s="8" t="s">
        <v>892</v>
      </c>
      <c r="E633" s="7">
        <v>0</v>
      </c>
      <c r="F633" s="7">
        <v>0</v>
      </c>
      <c r="G633" s="6">
        <v>0</v>
      </c>
      <c r="H633" s="7">
        <v>0</v>
      </c>
      <c r="I633" s="6">
        <v>0</v>
      </c>
      <c r="J633" s="7">
        <v>0</v>
      </c>
      <c r="K633" s="6">
        <v>0</v>
      </c>
      <c r="L633" s="7">
        <v>0</v>
      </c>
      <c r="M633" s="6">
        <v>0</v>
      </c>
    </row>
    <row r="634" spans="1:13" x14ac:dyDescent="0.25">
      <c r="A634" s="8" t="s">
        <v>82</v>
      </c>
      <c r="B634" s="8" t="s">
        <v>908</v>
      </c>
      <c r="C634" s="8" t="s">
        <v>819</v>
      </c>
      <c r="D634" s="8" t="s">
        <v>892</v>
      </c>
      <c r="E634" s="7">
        <v>18.839399</v>
      </c>
      <c r="F634" s="7">
        <v>68714762.230000004</v>
      </c>
      <c r="G634" s="6">
        <v>1294544884.71</v>
      </c>
      <c r="H634" s="7">
        <v>2492093.2400000002</v>
      </c>
      <c r="I634" s="6">
        <v>46949541.140000001</v>
      </c>
      <c r="J634" s="7">
        <v>3322680.18</v>
      </c>
      <c r="K634" s="6">
        <v>62597300.649999999</v>
      </c>
      <c r="L634" s="7">
        <v>-830586.94</v>
      </c>
      <c r="M634" s="6">
        <v>-15647759.51</v>
      </c>
    </row>
    <row r="635" spans="1:13" x14ac:dyDescent="0.25">
      <c r="A635" s="8" t="s">
        <v>82</v>
      </c>
      <c r="B635" s="8" t="s">
        <v>908</v>
      </c>
      <c r="C635" s="8" t="s">
        <v>820</v>
      </c>
      <c r="D635" s="8" t="s">
        <v>892</v>
      </c>
      <c r="E635" s="7">
        <v>0</v>
      </c>
      <c r="F635" s="7">
        <v>0</v>
      </c>
      <c r="G635" s="6">
        <v>0</v>
      </c>
      <c r="H635" s="7">
        <v>0</v>
      </c>
      <c r="I635" s="6">
        <v>0</v>
      </c>
      <c r="J635" s="7">
        <v>0</v>
      </c>
      <c r="K635" s="6">
        <v>0</v>
      </c>
      <c r="L635" s="7">
        <v>0</v>
      </c>
      <c r="M635" s="6">
        <v>0</v>
      </c>
    </row>
    <row r="636" spans="1:13" x14ac:dyDescent="0.25">
      <c r="A636" s="8" t="s">
        <v>82</v>
      </c>
      <c r="B636" s="8" t="s">
        <v>94</v>
      </c>
      <c r="C636" s="8" t="s">
        <v>788</v>
      </c>
      <c r="D636" s="8" t="s">
        <v>892</v>
      </c>
      <c r="E636" s="7">
        <v>0</v>
      </c>
      <c r="F636" s="7">
        <v>0</v>
      </c>
      <c r="G636" s="6">
        <v>0</v>
      </c>
      <c r="H636" s="7">
        <v>0</v>
      </c>
      <c r="I636" s="6">
        <v>0</v>
      </c>
      <c r="J636" s="7">
        <v>0</v>
      </c>
      <c r="K636" s="6">
        <v>0</v>
      </c>
      <c r="L636" s="7">
        <v>0</v>
      </c>
      <c r="M636" s="6">
        <v>0</v>
      </c>
    </row>
    <row r="637" spans="1:13" x14ac:dyDescent="0.25">
      <c r="A637" s="8" t="s">
        <v>82</v>
      </c>
      <c r="B637" s="8" t="s">
        <v>94</v>
      </c>
      <c r="C637" s="8" t="s">
        <v>789</v>
      </c>
      <c r="D637" s="8" t="s">
        <v>892</v>
      </c>
      <c r="E637" s="7">
        <v>18.839399</v>
      </c>
      <c r="F637" s="7">
        <v>1548627.79</v>
      </c>
      <c r="G637" s="6">
        <v>29175218.23</v>
      </c>
      <c r="H637" s="7">
        <v>26500</v>
      </c>
      <c r="I637" s="6">
        <v>499244.1</v>
      </c>
      <c r="J637" s="7">
        <v>6754.88</v>
      </c>
      <c r="K637" s="6">
        <v>127257.89</v>
      </c>
      <c r="L637" s="7">
        <v>19745.12</v>
      </c>
      <c r="M637" s="6">
        <v>371986.21</v>
      </c>
    </row>
    <row r="638" spans="1:13" x14ac:dyDescent="0.25">
      <c r="A638" s="8" t="s">
        <v>82</v>
      </c>
      <c r="B638" s="8" t="s">
        <v>94</v>
      </c>
      <c r="C638" s="8" t="s">
        <v>790</v>
      </c>
      <c r="D638" s="8" t="s">
        <v>892</v>
      </c>
      <c r="E638" s="7">
        <v>18.839399</v>
      </c>
      <c r="F638" s="7">
        <v>56157.81</v>
      </c>
      <c r="G638" s="6">
        <v>1057979.44</v>
      </c>
      <c r="H638" s="7">
        <v>0</v>
      </c>
      <c r="I638" s="6">
        <v>0</v>
      </c>
      <c r="J638" s="7">
        <v>0</v>
      </c>
      <c r="K638" s="6">
        <v>0</v>
      </c>
      <c r="L638" s="7">
        <v>0</v>
      </c>
      <c r="M638" s="6">
        <v>0</v>
      </c>
    </row>
    <row r="639" spans="1:13" x14ac:dyDescent="0.25">
      <c r="A639" s="8" t="s">
        <v>82</v>
      </c>
      <c r="B639" s="8" t="s">
        <v>94</v>
      </c>
      <c r="C639" s="8" t="s">
        <v>791</v>
      </c>
      <c r="D639" s="8" t="s">
        <v>892</v>
      </c>
      <c r="E639" s="7">
        <v>0</v>
      </c>
      <c r="F639" s="7">
        <v>0</v>
      </c>
      <c r="G639" s="6">
        <v>0</v>
      </c>
      <c r="H639" s="7">
        <v>0</v>
      </c>
      <c r="I639" s="6">
        <v>0</v>
      </c>
      <c r="J639" s="7">
        <v>0</v>
      </c>
      <c r="K639" s="6">
        <v>0</v>
      </c>
      <c r="L639" s="7">
        <v>0</v>
      </c>
      <c r="M639" s="6">
        <v>0</v>
      </c>
    </row>
    <row r="640" spans="1:13" x14ac:dyDescent="0.25">
      <c r="A640" s="8" t="s">
        <v>82</v>
      </c>
      <c r="B640" s="8" t="s">
        <v>94</v>
      </c>
      <c r="C640" s="8" t="s">
        <v>792</v>
      </c>
      <c r="D640" s="8" t="s">
        <v>892</v>
      </c>
      <c r="E640" s="7">
        <v>0</v>
      </c>
      <c r="F640" s="7">
        <v>0</v>
      </c>
      <c r="G640" s="6">
        <v>0</v>
      </c>
      <c r="H640" s="7">
        <v>0</v>
      </c>
      <c r="I640" s="6">
        <v>0</v>
      </c>
      <c r="J640" s="7">
        <v>0</v>
      </c>
      <c r="K640" s="6">
        <v>0</v>
      </c>
      <c r="L640" s="7">
        <v>0</v>
      </c>
      <c r="M640" s="6">
        <v>0</v>
      </c>
    </row>
    <row r="641" spans="1:13" x14ac:dyDescent="0.25">
      <c r="A641" s="8" t="s">
        <v>82</v>
      </c>
      <c r="B641" s="8" t="s">
        <v>94</v>
      </c>
      <c r="C641" s="8" t="s">
        <v>793</v>
      </c>
      <c r="D641" s="8" t="s">
        <v>892</v>
      </c>
      <c r="E641" s="7">
        <v>0</v>
      </c>
      <c r="F641" s="7">
        <v>0</v>
      </c>
      <c r="G641" s="6">
        <v>0</v>
      </c>
      <c r="H641" s="7">
        <v>0</v>
      </c>
      <c r="I641" s="6">
        <v>0</v>
      </c>
      <c r="J641" s="7">
        <v>0</v>
      </c>
      <c r="K641" s="6">
        <v>0</v>
      </c>
      <c r="L641" s="7">
        <v>0</v>
      </c>
      <c r="M641" s="6">
        <v>0</v>
      </c>
    </row>
    <row r="642" spans="1:13" x14ac:dyDescent="0.25">
      <c r="A642" s="8" t="s">
        <v>82</v>
      </c>
      <c r="B642" s="8" t="s">
        <v>94</v>
      </c>
      <c r="C642" s="8" t="s">
        <v>794</v>
      </c>
      <c r="D642" s="8" t="s">
        <v>892</v>
      </c>
      <c r="E642" s="7">
        <v>0</v>
      </c>
      <c r="F642" s="7">
        <v>0</v>
      </c>
      <c r="G642" s="6">
        <v>0</v>
      </c>
      <c r="H642" s="7">
        <v>0</v>
      </c>
      <c r="I642" s="6">
        <v>0</v>
      </c>
      <c r="J642" s="7">
        <v>0</v>
      </c>
      <c r="K642" s="6">
        <v>0</v>
      </c>
      <c r="L642" s="7">
        <v>0</v>
      </c>
      <c r="M642" s="6">
        <v>0</v>
      </c>
    </row>
    <row r="643" spans="1:13" x14ac:dyDescent="0.25">
      <c r="A643" s="8" t="s">
        <v>82</v>
      </c>
      <c r="B643" s="8" t="s">
        <v>94</v>
      </c>
      <c r="C643" s="8" t="s">
        <v>795</v>
      </c>
      <c r="D643" s="8" t="s">
        <v>892</v>
      </c>
      <c r="E643" s="7">
        <v>0</v>
      </c>
      <c r="F643" s="7">
        <v>0</v>
      </c>
      <c r="G643" s="6">
        <v>0</v>
      </c>
      <c r="H643" s="7">
        <v>0</v>
      </c>
      <c r="I643" s="6">
        <v>0</v>
      </c>
      <c r="J643" s="7">
        <v>0</v>
      </c>
      <c r="K643" s="6">
        <v>0</v>
      </c>
      <c r="L643" s="7">
        <v>0</v>
      </c>
      <c r="M643" s="6">
        <v>0</v>
      </c>
    </row>
    <row r="644" spans="1:13" x14ac:dyDescent="0.25">
      <c r="A644" s="8" t="s">
        <v>82</v>
      </c>
      <c r="B644" s="8" t="s">
        <v>94</v>
      </c>
      <c r="C644" s="8" t="s">
        <v>797</v>
      </c>
      <c r="D644" s="8" t="s">
        <v>892</v>
      </c>
      <c r="E644" s="7">
        <v>18.839399</v>
      </c>
      <c r="F644" s="7">
        <v>4976913.25</v>
      </c>
      <c r="G644" s="6">
        <v>93762058.969999999</v>
      </c>
      <c r="H644" s="7">
        <v>0</v>
      </c>
      <c r="I644" s="6">
        <v>0</v>
      </c>
      <c r="J644" s="7">
        <v>0</v>
      </c>
      <c r="K644" s="6">
        <v>0</v>
      </c>
      <c r="L644" s="7">
        <v>0</v>
      </c>
      <c r="M644" s="6">
        <v>0</v>
      </c>
    </row>
    <row r="645" spans="1:13" x14ac:dyDescent="0.25">
      <c r="A645" s="8" t="s">
        <v>82</v>
      </c>
      <c r="B645" s="8" t="s">
        <v>94</v>
      </c>
      <c r="C645" s="8" t="s">
        <v>799</v>
      </c>
      <c r="D645" s="8" t="s">
        <v>892</v>
      </c>
      <c r="E645" s="7">
        <v>0</v>
      </c>
      <c r="F645" s="7">
        <v>0</v>
      </c>
      <c r="G645" s="6">
        <v>0</v>
      </c>
      <c r="H645" s="7">
        <v>0</v>
      </c>
      <c r="I645" s="6">
        <v>0</v>
      </c>
      <c r="J645" s="7">
        <v>0</v>
      </c>
      <c r="K645" s="6">
        <v>0</v>
      </c>
      <c r="L645" s="7">
        <v>0</v>
      </c>
      <c r="M645" s="6">
        <v>0</v>
      </c>
    </row>
    <row r="646" spans="1:13" x14ac:dyDescent="0.25">
      <c r="A646" s="8" t="s">
        <v>82</v>
      </c>
      <c r="B646" s="8" t="s">
        <v>94</v>
      </c>
      <c r="C646" s="8" t="s">
        <v>800</v>
      </c>
      <c r="D646" s="8" t="s">
        <v>892</v>
      </c>
      <c r="E646" s="7">
        <v>0</v>
      </c>
      <c r="F646" s="7">
        <v>0</v>
      </c>
      <c r="G646" s="6">
        <v>0</v>
      </c>
      <c r="H646" s="7">
        <v>0</v>
      </c>
      <c r="I646" s="6">
        <v>0</v>
      </c>
      <c r="J646" s="7">
        <v>0</v>
      </c>
      <c r="K646" s="6">
        <v>0</v>
      </c>
      <c r="L646" s="7">
        <v>0</v>
      </c>
      <c r="M646" s="6">
        <v>0</v>
      </c>
    </row>
    <row r="647" spans="1:13" x14ac:dyDescent="0.25">
      <c r="A647" s="8" t="s">
        <v>82</v>
      </c>
      <c r="B647" s="8" t="s">
        <v>94</v>
      </c>
      <c r="C647" s="8" t="s">
        <v>801</v>
      </c>
      <c r="D647" s="8" t="s">
        <v>892</v>
      </c>
      <c r="E647" s="7">
        <v>0</v>
      </c>
      <c r="F647" s="7">
        <v>0</v>
      </c>
      <c r="G647" s="6">
        <v>0</v>
      </c>
      <c r="H647" s="7">
        <v>0</v>
      </c>
      <c r="I647" s="6">
        <v>0</v>
      </c>
      <c r="J647" s="7">
        <v>0</v>
      </c>
      <c r="K647" s="6">
        <v>0</v>
      </c>
      <c r="L647" s="7">
        <v>0</v>
      </c>
      <c r="M647" s="6">
        <v>0</v>
      </c>
    </row>
    <row r="648" spans="1:13" x14ac:dyDescent="0.25">
      <c r="A648" s="8" t="s">
        <v>82</v>
      </c>
      <c r="B648" s="8" t="s">
        <v>94</v>
      </c>
      <c r="C648" s="8" t="s">
        <v>802</v>
      </c>
      <c r="D648" s="8" t="s">
        <v>892</v>
      </c>
      <c r="E648" s="7">
        <v>0</v>
      </c>
      <c r="F648" s="7">
        <v>0</v>
      </c>
      <c r="G648" s="6">
        <v>0</v>
      </c>
      <c r="H648" s="7">
        <v>0</v>
      </c>
      <c r="I648" s="6">
        <v>0</v>
      </c>
      <c r="J648" s="7">
        <v>0</v>
      </c>
      <c r="K648" s="6">
        <v>0</v>
      </c>
      <c r="L648" s="7">
        <v>0</v>
      </c>
      <c r="M648" s="6">
        <v>0</v>
      </c>
    </row>
    <row r="649" spans="1:13" x14ac:dyDescent="0.25">
      <c r="A649" s="8" t="s">
        <v>82</v>
      </c>
      <c r="B649" s="8" t="s">
        <v>94</v>
      </c>
      <c r="C649" s="8" t="s">
        <v>803</v>
      </c>
      <c r="D649" s="8" t="s">
        <v>892</v>
      </c>
      <c r="E649" s="7">
        <v>0</v>
      </c>
      <c r="F649" s="7">
        <v>0</v>
      </c>
      <c r="G649" s="6">
        <v>0</v>
      </c>
      <c r="H649" s="7">
        <v>0</v>
      </c>
      <c r="I649" s="6">
        <v>0</v>
      </c>
      <c r="J649" s="7">
        <v>0</v>
      </c>
      <c r="K649" s="6">
        <v>0</v>
      </c>
      <c r="L649" s="7">
        <v>0</v>
      </c>
      <c r="M649" s="6">
        <v>0</v>
      </c>
    </row>
    <row r="650" spans="1:13" x14ac:dyDescent="0.25">
      <c r="A650" s="8" t="s">
        <v>82</v>
      </c>
      <c r="B650" s="8" t="s">
        <v>94</v>
      </c>
      <c r="C650" s="8" t="s">
        <v>806</v>
      </c>
      <c r="D650" s="8" t="s">
        <v>892</v>
      </c>
      <c r="E650" s="7">
        <v>18.839399</v>
      </c>
      <c r="F650" s="7">
        <v>309502.62</v>
      </c>
      <c r="G650" s="6">
        <v>5830843.6299999999</v>
      </c>
      <c r="H650" s="7">
        <v>0</v>
      </c>
      <c r="I650" s="6">
        <v>0</v>
      </c>
      <c r="J650" s="7">
        <v>0</v>
      </c>
      <c r="K650" s="6">
        <v>0</v>
      </c>
      <c r="L650" s="7">
        <v>0</v>
      </c>
      <c r="M650" s="6">
        <v>0</v>
      </c>
    </row>
    <row r="651" spans="1:13" x14ac:dyDescent="0.25">
      <c r="A651" s="8" t="s">
        <v>82</v>
      </c>
      <c r="B651" s="8" t="s">
        <v>94</v>
      </c>
      <c r="C651" s="8" t="s">
        <v>807</v>
      </c>
      <c r="D651" s="8" t="s">
        <v>894</v>
      </c>
      <c r="E651" s="7">
        <v>22.994429</v>
      </c>
      <c r="F651" s="7">
        <v>472611.14</v>
      </c>
      <c r="G651" s="6">
        <v>10867423.689999999</v>
      </c>
      <c r="H651" s="7">
        <v>0</v>
      </c>
      <c r="I651" s="6">
        <v>0</v>
      </c>
      <c r="J651" s="7">
        <v>190415.45</v>
      </c>
      <c r="K651" s="6">
        <v>4378494.66</v>
      </c>
      <c r="L651" s="7">
        <v>-190415.45</v>
      </c>
      <c r="M651" s="6">
        <v>-4378494.66</v>
      </c>
    </row>
    <row r="652" spans="1:13" x14ac:dyDescent="0.25">
      <c r="A652" s="8" t="s">
        <v>82</v>
      </c>
      <c r="B652" s="8" t="s">
        <v>94</v>
      </c>
      <c r="C652" s="8" t="s">
        <v>808</v>
      </c>
      <c r="D652" s="8" t="s">
        <v>892</v>
      </c>
      <c r="E652" s="7">
        <v>0</v>
      </c>
      <c r="F652" s="7">
        <v>0</v>
      </c>
      <c r="G652" s="6">
        <v>0</v>
      </c>
      <c r="H652" s="7">
        <v>0</v>
      </c>
      <c r="I652" s="6">
        <v>0</v>
      </c>
      <c r="J652" s="7">
        <v>0</v>
      </c>
      <c r="K652" s="6">
        <v>0</v>
      </c>
      <c r="L652" s="7">
        <v>0</v>
      </c>
      <c r="M652" s="6">
        <v>0</v>
      </c>
    </row>
    <row r="653" spans="1:13" x14ac:dyDescent="0.25">
      <c r="A653" s="8" t="s">
        <v>82</v>
      </c>
      <c r="B653" s="8" t="s">
        <v>94</v>
      </c>
      <c r="C653" s="8" t="s">
        <v>810</v>
      </c>
      <c r="D653" s="8" t="s">
        <v>894</v>
      </c>
      <c r="E653" s="7">
        <v>22.994429</v>
      </c>
      <c r="F653" s="7">
        <v>678806.08</v>
      </c>
      <c r="G653" s="6">
        <v>15608758.800000001</v>
      </c>
      <c r="H653" s="7">
        <v>103146.12</v>
      </c>
      <c r="I653" s="6">
        <v>2371786.25</v>
      </c>
      <c r="J653" s="7">
        <v>294636.59000000003</v>
      </c>
      <c r="K653" s="6">
        <v>6775000.3200000003</v>
      </c>
      <c r="L653" s="7">
        <v>-191490.47</v>
      </c>
      <c r="M653" s="6">
        <v>-4403214.07</v>
      </c>
    </row>
    <row r="654" spans="1:13" x14ac:dyDescent="0.25">
      <c r="A654" s="8" t="s">
        <v>82</v>
      </c>
      <c r="B654" s="8" t="s">
        <v>94</v>
      </c>
      <c r="C654" s="8" t="s">
        <v>811</v>
      </c>
      <c r="D654" s="8" t="s">
        <v>894</v>
      </c>
      <c r="E654" s="7">
        <v>0</v>
      </c>
      <c r="F654" s="7">
        <v>0</v>
      </c>
      <c r="G654" s="6">
        <v>0</v>
      </c>
      <c r="H654" s="7">
        <v>0</v>
      </c>
      <c r="I654" s="6">
        <v>0</v>
      </c>
      <c r="J654" s="7">
        <v>0</v>
      </c>
      <c r="K654" s="6">
        <v>0</v>
      </c>
      <c r="L654" s="7">
        <v>0</v>
      </c>
      <c r="M654" s="6">
        <v>0</v>
      </c>
    </row>
    <row r="655" spans="1:13" x14ac:dyDescent="0.25">
      <c r="A655" s="8" t="s">
        <v>82</v>
      </c>
      <c r="B655" s="8" t="s">
        <v>94</v>
      </c>
      <c r="C655" s="8" t="s">
        <v>812</v>
      </c>
      <c r="D655" s="8" t="s">
        <v>892</v>
      </c>
      <c r="E655" s="7">
        <v>18.839399</v>
      </c>
      <c r="F655" s="7">
        <v>625994.49</v>
      </c>
      <c r="G655" s="6">
        <v>11793360.529999999</v>
      </c>
      <c r="H655" s="7">
        <v>0</v>
      </c>
      <c r="I655" s="6">
        <v>0</v>
      </c>
      <c r="J655" s="7">
        <v>0</v>
      </c>
      <c r="K655" s="6">
        <v>0</v>
      </c>
      <c r="L655" s="7">
        <v>0</v>
      </c>
      <c r="M655" s="6">
        <v>0</v>
      </c>
    </row>
    <row r="656" spans="1:13" x14ac:dyDescent="0.25">
      <c r="A656" s="8" t="s">
        <v>82</v>
      </c>
      <c r="B656" s="8" t="s">
        <v>94</v>
      </c>
      <c r="C656" s="8" t="s">
        <v>813</v>
      </c>
      <c r="D656" s="8" t="s">
        <v>892</v>
      </c>
      <c r="E656" s="7">
        <v>0</v>
      </c>
      <c r="F656" s="7">
        <v>0</v>
      </c>
      <c r="G656" s="6">
        <v>0</v>
      </c>
      <c r="H656" s="7">
        <v>0</v>
      </c>
      <c r="I656" s="6">
        <v>0</v>
      </c>
      <c r="J656" s="7">
        <v>0</v>
      </c>
      <c r="K656" s="6">
        <v>0</v>
      </c>
      <c r="L656" s="7">
        <v>0</v>
      </c>
      <c r="M656" s="6">
        <v>0</v>
      </c>
    </row>
    <row r="657" spans="1:13" x14ac:dyDescent="0.25">
      <c r="A657" s="8" t="s">
        <v>82</v>
      </c>
      <c r="B657" s="8" t="s">
        <v>94</v>
      </c>
      <c r="C657" s="8" t="s">
        <v>814</v>
      </c>
      <c r="D657" s="8" t="s">
        <v>892</v>
      </c>
      <c r="E657" s="7">
        <v>18.839399</v>
      </c>
      <c r="F657" s="7">
        <v>6873.58</v>
      </c>
      <c r="G657" s="6">
        <v>129494.12</v>
      </c>
      <c r="H657" s="7">
        <v>0</v>
      </c>
      <c r="I657" s="6">
        <v>0</v>
      </c>
      <c r="J657" s="7">
        <v>0</v>
      </c>
      <c r="K657" s="6">
        <v>0</v>
      </c>
      <c r="L657" s="7">
        <v>0</v>
      </c>
      <c r="M657" s="6">
        <v>0</v>
      </c>
    </row>
    <row r="658" spans="1:13" x14ac:dyDescent="0.25">
      <c r="A658" s="8" t="s">
        <v>82</v>
      </c>
      <c r="B658" s="8" t="s">
        <v>94</v>
      </c>
      <c r="C658" s="8" t="s">
        <v>815</v>
      </c>
      <c r="D658" s="8" t="s">
        <v>892</v>
      </c>
      <c r="E658" s="7">
        <v>0</v>
      </c>
      <c r="F658" s="7">
        <v>0</v>
      </c>
      <c r="G658" s="6">
        <v>0</v>
      </c>
      <c r="H658" s="7">
        <v>0</v>
      </c>
      <c r="I658" s="6">
        <v>0</v>
      </c>
      <c r="J658" s="7">
        <v>0</v>
      </c>
      <c r="K658" s="6">
        <v>0</v>
      </c>
      <c r="L658" s="7">
        <v>0</v>
      </c>
      <c r="M658" s="6">
        <v>0</v>
      </c>
    </row>
    <row r="659" spans="1:13" x14ac:dyDescent="0.25">
      <c r="A659" s="8" t="s">
        <v>82</v>
      </c>
      <c r="B659" s="8" t="s">
        <v>94</v>
      </c>
      <c r="C659" s="8" t="s">
        <v>816</v>
      </c>
      <c r="D659" s="8" t="s">
        <v>892</v>
      </c>
      <c r="E659" s="7">
        <v>0</v>
      </c>
      <c r="F659" s="7">
        <v>0</v>
      </c>
      <c r="G659" s="6">
        <v>0</v>
      </c>
      <c r="H659" s="7">
        <v>0</v>
      </c>
      <c r="I659" s="6">
        <v>0</v>
      </c>
      <c r="J659" s="7">
        <v>0</v>
      </c>
      <c r="K659" s="6">
        <v>0</v>
      </c>
      <c r="L659" s="7">
        <v>0</v>
      </c>
      <c r="M659" s="6">
        <v>0</v>
      </c>
    </row>
    <row r="660" spans="1:13" x14ac:dyDescent="0.25">
      <c r="A660" s="8" t="s">
        <v>82</v>
      </c>
      <c r="B660" s="8" t="s">
        <v>94</v>
      </c>
      <c r="C660" s="8" t="s">
        <v>817</v>
      </c>
      <c r="D660" s="8" t="s">
        <v>892</v>
      </c>
      <c r="E660" s="7">
        <v>0</v>
      </c>
      <c r="F660" s="7">
        <v>0</v>
      </c>
      <c r="G660" s="6">
        <v>0</v>
      </c>
      <c r="H660" s="7">
        <v>0</v>
      </c>
      <c r="I660" s="6">
        <v>0</v>
      </c>
      <c r="J660" s="7">
        <v>0</v>
      </c>
      <c r="K660" s="6">
        <v>0</v>
      </c>
      <c r="L660" s="7">
        <v>0</v>
      </c>
      <c r="M660" s="6">
        <v>0</v>
      </c>
    </row>
    <row r="661" spans="1:13" x14ac:dyDescent="0.25">
      <c r="A661" s="8" t="s">
        <v>82</v>
      </c>
      <c r="B661" s="8" t="s">
        <v>94</v>
      </c>
      <c r="C661" s="8" t="s">
        <v>818</v>
      </c>
      <c r="D661" s="8" t="s">
        <v>892</v>
      </c>
      <c r="E661" s="7">
        <v>0</v>
      </c>
      <c r="F661" s="7">
        <v>0</v>
      </c>
      <c r="G661" s="6">
        <v>0</v>
      </c>
      <c r="H661" s="7">
        <v>0</v>
      </c>
      <c r="I661" s="6">
        <v>0</v>
      </c>
      <c r="J661" s="7">
        <v>0</v>
      </c>
      <c r="K661" s="6">
        <v>0</v>
      </c>
      <c r="L661" s="7">
        <v>0</v>
      </c>
      <c r="M661" s="6">
        <v>0</v>
      </c>
    </row>
    <row r="662" spans="1:13" x14ac:dyDescent="0.25">
      <c r="A662" s="8" t="s">
        <v>82</v>
      </c>
      <c r="B662" s="8" t="s">
        <v>94</v>
      </c>
      <c r="C662" s="8" t="s">
        <v>819</v>
      </c>
      <c r="D662" s="8" t="s">
        <v>892</v>
      </c>
      <c r="E662" s="7">
        <v>18.839400000000001</v>
      </c>
      <c r="F662" s="7">
        <v>41887.800000000003</v>
      </c>
      <c r="G662" s="6">
        <v>789141.02</v>
      </c>
      <c r="H662" s="7">
        <v>0</v>
      </c>
      <c r="I662" s="6">
        <v>0</v>
      </c>
      <c r="J662" s="7">
        <v>398141.5</v>
      </c>
      <c r="K662" s="6">
        <v>7500746.9400000004</v>
      </c>
      <c r="L662" s="7">
        <v>-398141.5</v>
      </c>
      <c r="M662" s="6">
        <v>-7500746.9400000004</v>
      </c>
    </row>
    <row r="663" spans="1:13" x14ac:dyDescent="0.25">
      <c r="A663" s="8" t="s">
        <v>82</v>
      </c>
      <c r="B663" s="8" t="s">
        <v>94</v>
      </c>
      <c r="C663" s="8" t="s">
        <v>820</v>
      </c>
      <c r="D663" s="8" t="s">
        <v>892</v>
      </c>
      <c r="E663" s="7">
        <v>0</v>
      </c>
      <c r="F663" s="7">
        <v>0</v>
      </c>
      <c r="G663" s="6">
        <v>0</v>
      </c>
      <c r="H663" s="7">
        <v>0</v>
      </c>
      <c r="I663" s="6">
        <v>0</v>
      </c>
      <c r="J663" s="7">
        <v>0</v>
      </c>
      <c r="K663" s="6">
        <v>0</v>
      </c>
      <c r="L663" s="7">
        <v>0</v>
      </c>
      <c r="M663" s="6">
        <v>0</v>
      </c>
    </row>
    <row r="664" spans="1:13" x14ac:dyDescent="0.25">
      <c r="A664" s="8" t="s">
        <v>83</v>
      </c>
      <c r="B664" s="8" t="s">
        <v>908</v>
      </c>
      <c r="C664" s="8" t="s">
        <v>821</v>
      </c>
      <c r="D664" s="8" t="s">
        <v>892</v>
      </c>
      <c r="E664" s="7">
        <v>18.783999999999999</v>
      </c>
      <c r="F664" s="7">
        <v>84158232.359999999</v>
      </c>
      <c r="G664" s="6">
        <v>1580828236.7</v>
      </c>
      <c r="H664" s="7">
        <v>14000000</v>
      </c>
      <c r="I664" s="6">
        <v>262976000</v>
      </c>
      <c r="J664" s="7">
        <v>5010221.5999999996</v>
      </c>
      <c r="K664" s="6">
        <v>94112002.489999995</v>
      </c>
      <c r="L664" s="7">
        <v>8989778.4000000004</v>
      </c>
      <c r="M664" s="6">
        <v>168863997.52000001</v>
      </c>
    </row>
    <row r="665" spans="1:13" x14ac:dyDescent="0.25">
      <c r="A665" s="8" t="s">
        <v>83</v>
      </c>
      <c r="B665" s="8" t="s">
        <v>908</v>
      </c>
      <c r="C665" s="8" t="s">
        <v>822</v>
      </c>
      <c r="D665" s="8" t="s">
        <v>892</v>
      </c>
      <c r="E665" s="7">
        <v>0</v>
      </c>
      <c r="F665" s="7">
        <v>0</v>
      </c>
      <c r="G665" s="6">
        <v>0</v>
      </c>
      <c r="H665" s="7">
        <v>0</v>
      </c>
      <c r="I665" s="6">
        <v>0</v>
      </c>
      <c r="J665" s="7">
        <v>0</v>
      </c>
      <c r="K665" s="6">
        <v>0</v>
      </c>
      <c r="L665" s="7">
        <v>0</v>
      </c>
      <c r="M665" s="6">
        <v>0</v>
      </c>
    </row>
    <row r="666" spans="1:13" x14ac:dyDescent="0.25">
      <c r="A666" s="8" t="s">
        <v>83</v>
      </c>
      <c r="B666" s="8" t="s">
        <v>908</v>
      </c>
      <c r="C666" s="8" t="s">
        <v>823</v>
      </c>
      <c r="D666" s="8" t="s">
        <v>892</v>
      </c>
      <c r="E666" s="7">
        <v>0</v>
      </c>
      <c r="F666" s="7">
        <v>0</v>
      </c>
      <c r="G666" s="6">
        <v>0</v>
      </c>
      <c r="H666" s="7">
        <v>0</v>
      </c>
      <c r="I666" s="6">
        <v>0</v>
      </c>
      <c r="J666" s="7">
        <v>0</v>
      </c>
      <c r="K666" s="6">
        <v>0</v>
      </c>
      <c r="L666" s="7">
        <v>0</v>
      </c>
      <c r="M666" s="6">
        <v>0</v>
      </c>
    </row>
    <row r="667" spans="1:13" x14ac:dyDescent="0.25">
      <c r="A667" s="8" t="s">
        <v>83</v>
      </c>
      <c r="B667" s="8" t="s">
        <v>908</v>
      </c>
      <c r="C667" s="8" t="s">
        <v>824</v>
      </c>
      <c r="D667" s="8" t="s">
        <v>892</v>
      </c>
      <c r="E667" s="7">
        <v>18.783999999999999</v>
      </c>
      <c r="F667" s="7">
        <v>2023239.28</v>
      </c>
      <c r="G667" s="6">
        <v>38004526.649999999</v>
      </c>
      <c r="H667" s="7">
        <v>0</v>
      </c>
      <c r="I667" s="6">
        <v>0</v>
      </c>
      <c r="J667" s="7">
        <v>0</v>
      </c>
      <c r="K667" s="6">
        <v>0</v>
      </c>
      <c r="L667" s="7">
        <v>0</v>
      </c>
      <c r="M667" s="6">
        <v>0</v>
      </c>
    </row>
    <row r="668" spans="1:13" x14ac:dyDescent="0.25">
      <c r="A668" s="8" t="s">
        <v>83</v>
      </c>
      <c r="B668" s="8" t="s">
        <v>908</v>
      </c>
      <c r="C668" s="8" t="s">
        <v>825</v>
      </c>
      <c r="D668" s="8" t="s">
        <v>892</v>
      </c>
      <c r="E668" s="7">
        <v>18.783999999999999</v>
      </c>
      <c r="F668" s="7">
        <v>2007585.69</v>
      </c>
      <c r="G668" s="6">
        <v>37710489.689999998</v>
      </c>
      <c r="H668" s="7">
        <v>0</v>
      </c>
      <c r="I668" s="6">
        <v>0</v>
      </c>
      <c r="J668" s="7">
        <v>0</v>
      </c>
      <c r="K668" s="6">
        <v>0</v>
      </c>
      <c r="L668" s="7">
        <v>0</v>
      </c>
      <c r="M668" s="6">
        <v>0</v>
      </c>
    </row>
    <row r="669" spans="1:13" x14ac:dyDescent="0.25">
      <c r="A669" s="8" t="s">
        <v>83</v>
      </c>
      <c r="B669" s="8" t="s">
        <v>908</v>
      </c>
      <c r="C669" s="8" t="s">
        <v>826</v>
      </c>
      <c r="D669" s="8" t="s">
        <v>892</v>
      </c>
      <c r="E669" s="7">
        <v>0</v>
      </c>
      <c r="F669" s="7">
        <v>0</v>
      </c>
      <c r="G669" s="6">
        <v>0</v>
      </c>
      <c r="H669" s="7">
        <v>0</v>
      </c>
      <c r="I669" s="6">
        <v>0</v>
      </c>
      <c r="J669" s="7">
        <v>0</v>
      </c>
      <c r="K669" s="6">
        <v>0</v>
      </c>
      <c r="L669" s="7">
        <v>0</v>
      </c>
      <c r="M669" s="6">
        <v>0</v>
      </c>
    </row>
    <row r="670" spans="1:13" x14ac:dyDescent="0.25">
      <c r="A670" s="8" t="s">
        <v>83</v>
      </c>
      <c r="B670" s="8" t="s">
        <v>908</v>
      </c>
      <c r="C670" s="8" t="s">
        <v>827</v>
      </c>
      <c r="D670" s="8" t="s">
        <v>892</v>
      </c>
      <c r="E670" s="7">
        <v>0</v>
      </c>
      <c r="F670" s="7">
        <v>0</v>
      </c>
      <c r="G670" s="6">
        <v>0</v>
      </c>
      <c r="H670" s="7">
        <v>0</v>
      </c>
      <c r="I670" s="6">
        <v>0</v>
      </c>
      <c r="J670" s="7">
        <v>0</v>
      </c>
      <c r="K670" s="6">
        <v>0</v>
      </c>
      <c r="L670" s="7">
        <v>0</v>
      </c>
      <c r="M670" s="6">
        <v>0</v>
      </c>
    </row>
    <row r="671" spans="1:13" x14ac:dyDescent="0.25">
      <c r="A671" s="8" t="s">
        <v>83</v>
      </c>
      <c r="B671" s="8" t="s">
        <v>908</v>
      </c>
      <c r="C671" s="8" t="s">
        <v>828</v>
      </c>
      <c r="D671" s="8" t="s">
        <v>892</v>
      </c>
      <c r="E671" s="7">
        <v>0</v>
      </c>
      <c r="F671" s="7">
        <v>0</v>
      </c>
      <c r="G671" s="6">
        <v>0</v>
      </c>
      <c r="H671" s="7">
        <v>0</v>
      </c>
      <c r="I671" s="6">
        <v>0</v>
      </c>
      <c r="J671" s="7">
        <v>0</v>
      </c>
      <c r="K671" s="6">
        <v>0</v>
      </c>
      <c r="L671" s="7">
        <v>0</v>
      </c>
      <c r="M671" s="6">
        <v>0</v>
      </c>
    </row>
    <row r="672" spans="1:13" x14ac:dyDescent="0.25">
      <c r="A672" s="8" t="s">
        <v>83</v>
      </c>
      <c r="B672" s="8" t="s">
        <v>908</v>
      </c>
      <c r="C672" s="8" t="s">
        <v>829</v>
      </c>
      <c r="D672" s="8" t="s">
        <v>892</v>
      </c>
      <c r="E672" s="7">
        <v>18.783999000000001</v>
      </c>
      <c r="F672" s="7">
        <v>294915.51</v>
      </c>
      <c r="G672" s="6">
        <v>5539692.8700000001</v>
      </c>
      <c r="H672" s="7">
        <v>0</v>
      </c>
      <c r="I672" s="6">
        <v>0</v>
      </c>
      <c r="J672" s="7">
        <v>0</v>
      </c>
      <c r="K672" s="6">
        <v>0</v>
      </c>
      <c r="L672" s="7">
        <v>0</v>
      </c>
      <c r="M672" s="6">
        <v>0</v>
      </c>
    </row>
    <row r="673" spans="1:13" x14ac:dyDescent="0.25">
      <c r="A673" s="8" t="s">
        <v>83</v>
      </c>
      <c r="B673" s="8" t="s">
        <v>908</v>
      </c>
      <c r="C673" s="8" t="s">
        <v>830</v>
      </c>
      <c r="D673" s="8" t="s">
        <v>892</v>
      </c>
      <c r="E673" s="7">
        <v>18.783999999999999</v>
      </c>
      <c r="F673" s="7">
        <v>2729326.82</v>
      </c>
      <c r="G673" s="6">
        <v>51267675.079999998</v>
      </c>
      <c r="H673" s="7">
        <v>0</v>
      </c>
      <c r="I673" s="6">
        <v>0</v>
      </c>
      <c r="J673" s="7">
        <v>0</v>
      </c>
      <c r="K673" s="6">
        <v>0</v>
      </c>
      <c r="L673" s="7">
        <v>0</v>
      </c>
      <c r="M673" s="6">
        <v>0</v>
      </c>
    </row>
    <row r="674" spans="1:13" x14ac:dyDescent="0.25">
      <c r="A674" s="8" t="s">
        <v>83</v>
      </c>
      <c r="B674" s="8" t="s">
        <v>908</v>
      </c>
      <c r="C674" s="8" t="s">
        <v>832</v>
      </c>
      <c r="D674" s="8" t="s">
        <v>892</v>
      </c>
      <c r="E674" s="7">
        <v>18.783999000000001</v>
      </c>
      <c r="F674" s="7">
        <v>13225878.18</v>
      </c>
      <c r="G674" s="6">
        <v>248434895.72</v>
      </c>
      <c r="H674" s="7">
        <v>0</v>
      </c>
      <c r="I674" s="6">
        <v>0</v>
      </c>
      <c r="J674" s="7">
        <v>0</v>
      </c>
      <c r="K674" s="6">
        <v>0</v>
      </c>
      <c r="L674" s="7">
        <v>0</v>
      </c>
      <c r="M674" s="6">
        <v>0</v>
      </c>
    </row>
    <row r="675" spans="1:13" x14ac:dyDescent="0.25">
      <c r="A675" s="8" t="s">
        <v>83</v>
      </c>
      <c r="B675" s="8" t="s">
        <v>908</v>
      </c>
      <c r="C675" s="8" t="s">
        <v>833</v>
      </c>
      <c r="D675" s="8" t="s">
        <v>892</v>
      </c>
      <c r="E675" s="7">
        <v>0</v>
      </c>
      <c r="F675" s="7">
        <v>0</v>
      </c>
      <c r="G675" s="6">
        <v>0</v>
      </c>
      <c r="H675" s="7">
        <v>0</v>
      </c>
      <c r="I675" s="6">
        <v>0</v>
      </c>
      <c r="J675" s="7">
        <v>0</v>
      </c>
      <c r="K675" s="6">
        <v>0</v>
      </c>
      <c r="L675" s="7">
        <v>0</v>
      </c>
      <c r="M675" s="6">
        <v>0</v>
      </c>
    </row>
    <row r="676" spans="1:13" x14ac:dyDescent="0.25">
      <c r="A676" s="8" t="s">
        <v>83</v>
      </c>
      <c r="B676" s="8" t="s">
        <v>908</v>
      </c>
      <c r="C676" s="8" t="s">
        <v>834</v>
      </c>
      <c r="D676" s="8" t="s">
        <v>892</v>
      </c>
      <c r="E676" s="7">
        <v>0</v>
      </c>
      <c r="F676" s="7">
        <v>0</v>
      </c>
      <c r="G676" s="6">
        <v>0</v>
      </c>
      <c r="H676" s="7">
        <v>0</v>
      </c>
      <c r="I676" s="6">
        <v>0</v>
      </c>
      <c r="J676" s="7">
        <v>0</v>
      </c>
      <c r="K676" s="6">
        <v>0</v>
      </c>
      <c r="L676" s="7">
        <v>0</v>
      </c>
      <c r="M676" s="6">
        <v>0</v>
      </c>
    </row>
    <row r="677" spans="1:13" x14ac:dyDescent="0.25">
      <c r="A677" s="8" t="s">
        <v>83</v>
      </c>
      <c r="B677" s="8" t="s">
        <v>908</v>
      </c>
      <c r="C677" s="8" t="s">
        <v>835</v>
      </c>
      <c r="D677" s="8" t="s">
        <v>892</v>
      </c>
      <c r="E677" s="7">
        <v>0</v>
      </c>
      <c r="F677" s="7">
        <v>0</v>
      </c>
      <c r="G677" s="6">
        <v>0</v>
      </c>
      <c r="H677" s="7">
        <v>0</v>
      </c>
      <c r="I677" s="6">
        <v>0</v>
      </c>
      <c r="J677" s="7">
        <v>0</v>
      </c>
      <c r="K677" s="6">
        <v>0</v>
      </c>
      <c r="L677" s="7">
        <v>0</v>
      </c>
      <c r="M677" s="6">
        <v>0</v>
      </c>
    </row>
    <row r="678" spans="1:13" x14ac:dyDescent="0.25">
      <c r="A678" s="8" t="s">
        <v>83</v>
      </c>
      <c r="B678" s="8" t="s">
        <v>908</v>
      </c>
      <c r="C678" s="8" t="s">
        <v>836</v>
      </c>
      <c r="D678" s="8" t="s">
        <v>892</v>
      </c>
      <c r="E678" s="7">
        <v>0</v>
      </c>
      <c r="F678" s="7">
        <v>0</v>
      </c>
      <c r="G678" s="6">
        <v>0</v>
      </c>
      <c r="H678" s="7">
        <v>0</v>
      </c>
      <c r="I678" s="6">
        <v>0</v>
      </c>
      <c r="J678" s="7">
        <v>0</v>
      </c>
      <c r="K678" s="6">
        <v>0</v>
      </c>
      <c r="L678" s="7">
        <v>0</v>
      </c>
      <c r="M678" s="6">
        <v>0</v>
      </c>
    </row>
    <row r="679" spans="1:13" x14ac:dyDescent="0.25">
      <c r="A679" s="8" t="s">
        <v>83</v>
      </c>
      <c r="B679" s="8" t="s">
        <v>908</v>
      </c>
      <c r="C679" s="8" t="s">
        <v>837</v>
      </c>
      <c r="D679" s="8" t="s">
        <v>892</v>
      </c>
      <c r="E679" s="7">
        <v>0</v>
      </c>
      <c r="F679" s="7">
        <v>0</v>
      </c>
      <c r="G679" s="6">
        <v>0</v>
      </c>
      <c r="H679" s="7">
        <v>0</v>
      </c>
      <c r="I679" s="6">
        <v>0</v>
      </c>
      <c r="J679" s="7">
        <v>0</v>
      </c>
      <c r="K679" s="6">
        <v>0</v>
      </c>
      <c r="L679" s="7">
        <v>0</v>
      </c>
      <c r="M679" s="6">
        <v>0</v>
      </c>
    </row>
    <row r="680" spans="1:13" x14ac:dyDescent="0.25">
      <c r="A680" s="8" t="s">
        <v>83</v>
      </c>
      <c r="B680" s="8" t="s">
        <v>908</v>
      </c>
      <c r="C680" s="8" t="s">
        <v>838</v>
      </c>
      <c r="D680" s="8" t="s">
        <v>892</v>
      </c>
      <c r="E680" s="7">
        <v>18.783999999999999</v>
      </c>
      <c r="F680" s="7">
        <v>1627907.38</v>
      </c>
      <c r="G680" s="6">
        <v>30578612.289999999</v>
      </c>
      <c r="H680" s="7">
        <v>0</v>
      </c>
      <c r="I680" s="6">
        <v>0</v>
      </c>
      <c r="J680" s="7">
        <v>0</v>
      </c>
      <c r="K680" s="6">
        <v>0</v>
      </c>
      <c r="L680" s="7">
        <v>0</v>
      </c>
      <c r="M680" s="6">
        <v>0</v>
      </c>
    </row>
    <row r="681" spans="1:13" x14ac:dyDescent="0.25">
      <c r="A681" s="8" t="s">
        <v>83</v>
      </c>
      <c r="B681" s="8" t="s">
        <v>908</v>
      </c>
      <c r="C681" s="8" t="s">
        <v>839</v>
      </c>
      <c r="D681" s="8" t="s">
        <v>892</v>
      </c>
      <c r="E681" s="7">
        <v>0</v>
      </c>
      <c r="F681" s="7">
        <v>0</v>
      </c>
      <c r="G681" s="6">
        <v>0</v>
      </c>
      <c r="H681" s="7">
        <v>0</v>
      </c>
      <c r="I681" s="6">
        <v>0</v>
      </c>
      <c r="J681" s="7">
        <v>0</v>
      </c>
      <c r="K681" s="6">
        <v>0</v>
      </c>
      <c r="L681" s="7">
        <v>0</v>
      </c>
      <c r="M681" s="6">
        <v>0</v>
      </c>
    </row>
    <row r="682" spans="1:13" x14ac:dyDescent="0.25">
      <c r="A682" s="8" t="s">
        <v>83</v>
      </c>
      <c r="B682" s="8" t="s">
        <v>908</v>
      </c>
      <c r="C682" s="8" t="s">
        <v>840</v>
      </c>
      <c r="D682" s="8" t="s">
        <v>892</v>
      </c>
      <c r="E682" s="7">
        <v>18.783999000000001</v>
      </c>
      <c r="F682" s="7">
        <v>17942208.969999999</v>
      </c>
      <c r="G682" s="6">
        <v>337026453.25</v>
      </c>
      <c r="H682" s="7">
        <v>0</v>
      </c>
      <c r="I682" s="6">
        <v>0</v>
      </c>
      <c r="J682" s="7">
        <v>0</v>
      </c>
      <c r="K682" s="6">
        <v>0</v>
      </c>
      <c r="L682" s="7">
        <v>0</v>
      </c>
      <c r="M682" s="6">
        <v>0</v>
      </c>
    </row>
    <row r="683" spans="1:13" x14ac:dyDescent="0.25">
      <c r="A683" s="8" t="s">
        <v>83</v>
      </c>
      <c r="B683" s="8" t="s">
        <v>908</v>
      </c>
      <c r="C683" s="8" t="s">
        <v>841</v>
      </c>
      <c r="D683" s="8" t="s">
        <v>892</v>
      </c>
      <c r="E683" s="7">
        <v>0</v>
      </c>
      <c r="F683" s="7">
        <v>0</v>
      </c>
      <c r="G683" s="6">
        <v>0</v>
      </c>
      <c r="H683" s="7">
        <v>0</v>
      </c>
      <c r="I683" s="6">
        <v>0</v>
      </c>
      <c r="J683" s="7">
        <v>0</v>
      </c>
      <c r="K683" s="6">
        <v>0</v>
      </c>
      <c r="L683" s="7">
        <v>0</v>
      </c>
      <c r="M683" s="6">
        <v>0</v>
      </c>
    </row>
    <row r="684" spans="1:13" x14ac:dyDescent="0.25">
      <c r="A684" s="8" t="s">
        <v>83</v>
      </c>
      <c r="B684" s="8" t="s">
        <v>94</v>
      </c>
      <c r="C684" s="8" t="s">
        <v>821</v>
      </c>
      <c r="D684" s="8" t="s">
        <v>892</v>
      </c>
      <c r="E684" s="7">
        <v>18.783999000000001</v>
      </c>
      <c r="F684" s="7">
        <v>389700.82</v>
      </c>
      <c r="G684" s="6">
        <v>7320140.1200000001</v>
      </c>
      <c r="H684" s="7">
        <v>42606.04</v>
      </c>
      <c r="I684" s="6">
        <v>800311.86</v>
      </c>
      <c r="J684" s="7">
        <v>0</v>
      </c>
      <c r="K684" s="6">
        <v>0</v>
      </c>
      <c r="L684" s="7">
        <v>42606.04</v>
      </c>
      <c r="M684" s="6">
        <v>800311.86</v>
      </c>
    </row>
    <row r="685" spans="1:13" x14ac:dyDescent="0.25">
      <c r="A685" s="8" t="s">
        <v>83</v>
      </c>
      <c r="B685" s="8" t="s">
        <v>94</v>
      </c>
      <c r="C685" s="8" t="s">
        <v>822</v>
      </c>
      <c r="D685" s="8" t="s">
        <v>892</v>
      </c>
      <c r="E685" s="7">
        <v>18.784006000000002</v>
      </c>
      <c r="F685" s="7">
        <v>12110.15</v>
      </c>
      <c r="G685" s="6">
        <v>227477.14</v>
      </c>
      <c r="H685" s="7">
        <v>0</v>
      </c>
      <c r="I685" s="6">
        <v>0</v>
      </c>
      <c r="J685" s="7">
        <v>0</v>
      </c>
      <c r="K685" s="6">
        <v>0</v>
      </c>
      <c r="L685" s="7">
        <v>0</v>
      </c>
      <c r="M685" s="6">
        <v>0</v>
      </c>
    </row>
    <row r="686" spans="1:13" x14ac:dyDescent="0.25">
      <c r="A686" s="8" t="s">
        <v>83</v>
      </c>
      <c r="B686" s="8" t="s">
        <v>94</v>
      </c>
      <c r="C686" s="8" t="s">
        <v>823</v>
      </c>
      <c r="D686" s="8" t="s">
        <v>892</v>
      </c>
      <c r="E686" s="7">
        <v>0</v>
      </c>
      <c r="F686" s="7">
        <v>0</v>
      </c>
      <c r="G686" s="6">
        <v>0</v>
      </c>
      <c r="H686" s="7">
        <v>0</v>
      </c>
      <c r="I686" s="6">
        <v>0</v>
      </c>
      <c r="J686" s="7">
        <v>0</v>
      </c>
      <c r="K686" s="6">
        <v>0</v>
      </c>
      <c r="L686" s="7">
        <v>0</v>
      </c>
      <c r="M686" s="6">
        <v>0</v>
      </c>
    </row>
    <row r="687" spans="1:13" x14ac:dyDescent="0.25">
      <c r="A687" s="8" t="s">
        <v>83</v>
      </c>
      <c r="B687" s="8" t="s">
        <v>94</v>
      </c>
      <c r="C687" s="8" t="s">
        <v>824</v>
      </c>
      <c r="D687" s="8" t="s">
        <v>892</v>
      </c>
      <c r="E687" s="7">
        <v>18.783999000000001</v>
      </c>
      <c r="F687" s="7">
        <v>5239062.17</v>
      </c>
      <c r="G687" s="6">
        <v>98410543.769999996</v>
      </c>
      <c r="H687" s="7">
        <v>113354.28</v>
      </c>
      <c r="I687" s="6">
        <v>2129246.7400000002</v>
      </c>
      <c r="J687" s="7">
        <v>179273.15</v>
      </c>
      <c r="K687" s="6">
        <v>3367466.81</v>
      </c>
      <c r="L687" s="7">
        <v>-65918.87</v>
      </c>
      <c r="M687" s="6">
        <v>-1238220.08</v>
      </c>
    </row>
    <row r="688" spans="1:13" x14ac:dyDescent="0.25">
      <c r="A688" s="8" t="s">
        <v>83</v>
      </c>
      <c r="B688" s="8" t="s">
        <v>94</v>
      </c>
      <c r="C688" s="8" t="s">
        <v>825</v>
      </c>
      <c r="D688" s="8" t="s">
        <v>892</v>
      </c>
      <c r="E688" s="7">
        <v>18.783999000000001</v>
      </c>
      <c r="F688" s="7">
        <v>2421388.7400000002</v>
      </c>
      <c r="G688" s="6">
        <v>45483366.009999998</v>
      </c>
      <c r="H688" s="7">
        <v>0</v>
      </c>
      <c r="I688" s="6">
        <v>0</v>
      </c>
      <c r="J688" s="7">
        <v>1709378.64</v>
      </c>
      <c r="K688" s="6">
        <v>32108968.329999998</v>
      </c>
      <c r="L688" s="7">
        <v>-1709378.64</v>
      </c>
      <c r="M688" s="6">
        <v>-32108968.329999998</v>
      </c>
    </row>
    <row r="689" spans="1:13" x14ac:dyDescent="0.25">
      <c r="A689" s="8" t="s">
        <v>83</v>
      </c>
      <c r="B689" s="8" t="s">
        <v>94</v>
      </c>
      <c r="C689" s="8" t="s">
        <v>826</v>
      </c>
      <c r="D689" s="8" t="s">
        <v>892</v>
      </c>
      <c r="E689" s="7">
        <v>0</v>
      </c>
      <c r="F689" s="7">
        <v>0</v>
      </c>
      <c r="G689" s="6">
        <v>0</v>
      </c>
      <c r="H689" s="7">
        <v>0</v>
      </c>
      <c r="I689" s="6">
        <v>0</v>
      </c>
      <c r="J689" s="7">
        <v>0</v>
      </c>
      <c r="K689" s="6">
        <v>0</v>
      </c>
      <c r="L689" s="7">
        <v>0</v>
      </c>
      <c r="M689" s="6">
        <v>0</v>
      </c>
    </row>
    <row r="690" spans="1:13" x14ac:dyDescent="0.25">
      <c r="A690" s="8" t="s">
        <v>83</v>
      </c>
      <c r="B690" s="8" t="s">
        <v>94</v>
      </c>
      <c r="C690" s="8" t="s">
        <v>827</v>
      </c>
      <c r="D690" s="8" t="s">
        <v>892</v>
      </c>
      <c r="E690" s="7">
        <v>18.783999999999999</v>
      </c>
      <c r="F690" s="7">
        <v>1310654.02</v>
      </c>
      <c r="G690" s="6">
        <v>24619325.129999999</v>
      </c>
      <c r="H690" s="7">
        <v>148412.03</v>
      </c>
      <c r="I690" s="6">
        <v>2787771.63</v>
      </c>
      <c r="J690" s="7">
        <v>293.08</v>
      </c>
      <c r="K690" s="6">
        <v>5505.16</v>
      </c>
      <c r="L690" s="7">
        <v>148118.96</v>
      </c>
      <c r="M690" s="6">
        <v>2782266.48</v>
      </c>
    </row>
    <row r="691" spans="1:13" x14ac:dyDescent="0.25">
      <c r="A691" s="8" t="s">
        <v>83</v>
      </c>
      <c r="B691" s="8" t="s">
        <v>94</v>
      </c>
      <c r="C691" s="8" t="s">
        <v>828</v>
      </c>
      <c r="D691" s="8" t="s">
        <v>892</v>
      </c>
      <c r="E691" s="7">
        <v>18.783999999999999</v>
      </c>
      <c r="F691" s="7">
        <v>4124759.85</v>
      </c>
      <c r="G691" s="6">
        <v>77479489.069999993</v>
      </c>
      <c r="H691" s="7">
        <v>12535889.199999999</v>
      </c>
      <c r="I691" s="6">
        <v>235474142.81</v>
      </c>
      <c r="J691" s="7">
        <v>563849.43999999994</v>
      </c>
      <c r="K691" s="6">
        <v>10591347.93</v>
      </c>
      <c r="L691" s="7">
        <v>11972039.76</v>
      </c>
      <c r="M691" s="6">
        <v>224882794.88</v>
      </c>
    </row>
    <row r="692" spans="1:13" x14ac:dyDescent="0.25">
      <c r="A692" s="8" t="s">
        <v>83</v>
      </c>
      <c r="B692" s="8" t="s">
        <v>94</v>
      </c>
      <c r="C692" s="8" t="s">
        <v>829</v>
      </c>
      <c r="D692" s="8" t="s">
        <v>892</v>
      </c>
      <c r="E692" s="7">
        <v>18.783999000000001</v>
      </c>
      <c r="F692" s="7">
        <v>14511863.49</v>
      </c>
      <c r="G692" s="6">
        <v>272590843.74000001</v>
      </c>
      <c r="H692" s="7">
        <v>708305.85</v>
      </c>
      <c r="I692" s="6">
        <v>13304817.119999999</v>
      </c>
      <c r="J692" s="7">
        <v>137232.59</v>
      </c>
      <c r="K692" s="6">
        <v>2577776.9300000002</v>
      </c>
      <c r="L692" s="7">
        <v>571073.26</v>
      </c>
      <c r="M692" s="6">
        <v>10727040.189999999</v>
      </c>
    </row>
    <row r="693" spans="1:13" x14ac:dyDescent="0.25">
      <c r="A693" s="8" t="s">
        <v>83</v>
      </c>
      <c r="B693" s="8" t="s">
        <v>94</v>
      </c>
      <c r="C693" s="8" t="s">
        <v>830</v>
      </c>
      <c r="D693" s="8" t="s">
        <v>892</v>
      </c>
      <c r="E693" s="7">
        <v>0</v>
      </c>
      <c r="F693" s="7">
        <v>0</v>
      </c>
      <c r="G693" s="6">
        <v>0</v>
      </c>
      <c r="H693" s="7">
        <v>0</v>
      </c>
      <c r="I693" s="6">
        <v>0</v>
      </c>
      <c r="J693" s="7">
        <v>517834.28</v>
      </c>
      <c r="K693" s="6">
        <v>9726999.1899999995</v>
      </c>
      <c r="L693" s="7">
        <v>-517834.28</v>
      </c>
      <c r="M693" s="6">
        <v>-9726999.1899999995</v>
      </c>
    </row>
    <row r="694" spans="1:13" x14ac:dyDescent="0.25">
      <c r="A694" s="8" t="s">
        <v>83</v>
      </c>
      <c r="B694" s="8" t="s">
        <v>94</v>
      </c>
      <c r="C694" s="8" t="s">
        <v>832</v>
      </c>
      <c r="D694" s="8" t="s">
        <v>892</v>
      </c>
      <c r="E694" s="7">
        <v>18.783999000000001</v>
      </c>
      <c r="F694" s="7">
        <v>162975619.90000001</v>
      </c>
      <c r="G694" s="6">
        <v>3061334044.1999998</v>
      </c>
      <c r="H694" s="7">
        <v>2487905.02</v>
      </c>
      <c r="I694" s="6">
        <v>46732807.960000001</v>
      </c>
      <c r="J694" s="7">
        <v>5361354.22</v>
      </c>
      <c r="K694" s="6">
        <v>100707677.65000001</v>
      </c>
      <c r="L694" s="7">
        <v>-2873449.2</v>
      </c>
      <c r="M694" s="6">
        <v>-53974869.700000003</v>
      </c>
    </row>
    <row r="695" spans="1:13" x14ac:dyDescent="0.25">
      <c r="A695" s="8" t="s">
        <v>83</v>
      </c>
      <c r="B695" s="8" t="s">
        <v>94</v>
      </c>
      <c r="C695" s="8" t="s">
        <v>833</v>
      </c>
      <c r="D695" s="8" t="s">
        <v>892</v>
      </c>
      <c r="E695" s="7">
        <v>18.783999999999999</v>
      </c>
      <c r="F695" s="7">
        <v>221432.13</v>
      </c>
      <c r="G695" s="6">
        <v>4159381.13</v>
      </c>
      <c r="H695" s="7">
        <v>0</v>
      </c>
      <c r="I695" s="6">
        <v>0</v>
      </c>
      <c r="J695" s="7">
        <v>0</v>
      </c>
      <c r="K695" s="6">
        <v>0</v>
      </c>
      <c r="L695" s="7">
        <v>0</v>
      </c>
      <c r="M695" s="6">
        <v>0</v>
      </c>
    </row>
    <row r="696" spans="1:13" x14ac:dyDescent="0.25">
      <c r="A696" s="8" t="s">
        <v>83</v>
      </c>
      <c r="B696" s="8" t="s">
        <v>94</v>
      </c>
      <c r="C696" s="8" t="s">
        <v>834</v>
      </c>
      <c r="D696" s="8" t="s">
        <v>892</v>
      </c>
      <c r="E696" s="7">
        <v>0</v>
      </c>
      <c r="F696" s="7">
        <v>0</v>
      </c>
      <c r="G696" s="6">
        <v>0</v>
      </c>
      <c r="H696" s="7">
        <v>107318.18</v>
      </c>
      <c r="I696" s="6">
        <v>2015864.62</v>
      </c>
      <c r="J696" s="7">
        <v>0</v>
      </c>
      <c r="K696" s="6">
        <v>0</v>
      </c>
      <c r="L696" s="7">
        <v>107318.18</v>
      </c>
      <c r="M696" s="6">
        <v>2015864.62</v>
      </c>
    </row>
    <row r="697" spans="1:13" x14ac:dyDescent="0.25">
      <c r="A697" s="8" t="s">
        <v>83</v>
      </c>
      <c r="B697" s="8" t="s">
        <v>94</v>
      </c>
      <c r="C697" s="8" t="s">
        <v>835</v>
      </c>
      <c r="D697" s="8" t="s">
        <v>892</v>
      </c>
      <c r="E697" s="7">
        <v>18.783999999999999</v>
      </c>
      <c r="F697" s="7">
        <v>19971081.739999998</v>
      </c>
      <c r="G697" s="6">
        <v>375136799.41000003</v>
      </c>
      <c r="H697" s="7">
        <v>1082353</v>
      </c>
      <c r="I697" s="6">
        <v>20330918.75</v>
      </c>
      <c r="J697" s="7">
        <v>64670.400000000001</v>
      </c>
      <c r="K697" s="6">
        <v>1214768.74</v>
      </c>
      <c r="L697" s="7">
        <v>1017682.6</v>
      </c>
      <c r="M697" s="6">
        <v>19116150.010000002</v>
      </c>
    </row>
    <row r="698" spans="1:13" x14ac:dyDescent="0.25">
      <c r="A698" s="8" t="s">
        <v>83</v>
      </c>
      <c r="B698" s="8" t="s">
        <v>94</v>
      </c>
      <c r="C698" s="8" t="s">
        <v>836</v>
      </c>
      <c r="D698" s="8" t="s">
        <v>892</v>
      </c>
      <c r="E698" s="7">
        <v>0</v>
      </c>
      <c r="F698" s="7">
        <v>0</v>
      </c>
      <c r="G698" s="6">
        <v>0</v>
      </c>
      <c r="H698" s="7">
        <v>0</v>
      </c>
      <c r="I698" s="6">
        <v>0</v>
      </c>
      <c r="J698" s="7">
        <v>0</v>
      </c>
      <c r="K698" s="6">
        <v>0</v>
      </c>
      <c r="L698" s="7">
        <v>0</v>
      </c>
      <c r="M698" s="6">
        <v>0</v>
      </c>
    </row>
    <row r="699" spans="1:13" x14ac:dyDescent="0.25">
      <c r="A699" s="8" t="s">
        <v>83</v>
      </c>
      <c r="B699" s="8" t="s">
        <v>94</v>
      </c>
      <c r="C699" s="8" t="s">
        <v>837</v>
      </c>
      <c r="D699" s="8" t="s">
        <v>892</v>
      </c>
      <c r="E699" s="7">
        <v>0</v>
      </c>
      <c r="F699" s="7">
        <v>0</v>
      </c>
      <c r="G699" s="6">
        <v>0</v>
      </c>
      <c r="H699" s="7">
        <v>0</v>
      </c>
      <c r="I699" s="6">
        <v>0</v>
      </c>
      <c r="J699" s="7">
        <v>0</v>
      </c>
      <c r="K699" s="6">
        <v>0</v>
      </c>
      <c r="L699" s="7">
        <v>0</v>
      </c>
      <c r="M699" s="6">
        <v>0</v>
      </c>
    </row>
    <row r="700" spans="1:13" x14ac:dyDescent="0.25">
      <c r="A700" s="8" t="s">
        <v>83</v>
      </c>
      <c r="B700" s="8" t="s">
        <v>94</v>
      </c>
      <c r="C700" s="8" t="s">
        <v>838</v>
      </c>
      <c r="D700" s="8" t="s">
        <v>892</v>
      </c>
      <c r="E700" s="7">
        <v>18.783999000000001</v>
      </c>
      <c r="F700" s="7">
        <v>403314610.98000002</v>
      </c>
      <c r="G700" s="6">
        <v>7575861652.6000004</v>
      </c>
      <c r="H700" s="7">
        <v>4482736.0199999996</v>
      </c>
      <c r="I700" s="6">
        <v>84203713.379999995</v>
      </c>
      <c r="J700" s="7">
        <v>6788918.3300000001</v>
      </c>
      <c r="K700" s="6">
        <v>127523041.89</v>
      </c>
      <c r="L700" s="7">
        <v>-2306182.31</v>
      </c>
      <c r="M700" s="6">
        <v>-43319328.520000003</v>
      </c>
    </row>
    <row r="701" spans="1:13" x14ac:dyDescent="0.25">
      <c r="A701" s="8" t="s">
        <v>83</v>
      </c>
      <c r="B701" s="8" t="s">
        <v>94</v>
      </c>
      <c r="C701" s="8" t="s">
        <v>839</v>
      </c>
      <c r="D701" s="8" t="s">
        <v>892</v>
      </c>
      <c r="E701" s="7">
        <v>0</v>
      </c>
      <c r="F701" s="7">
        <v>0</v>
      </c>
      <c r="G701" s="6">
        <v>0</v>
      </c>
      <c r="H701" s="7">
        <v>0</v>
      </c>
      <c r="I701" s="6">
        <v>0</v>
      </c>
      <c r="J701" s="7">
        <v>0</v>
      </c>
      <c r="K701" s="6">
        <v>0</v>
      </c>
      <c r="L701" s="7">
        <v>0</v>
      </c>
      <c r="M701" s="6">
        <v>0</v>
      </c>
    </row>
    <row r="702" spans="1:13" x14ac:dyDescent="0.25">
      <c r="A702" s="8" t="s">
        <v>83</v>
      </c>
      <c r="B702" s="8" t="s">
        <v>94</v>
      </c>
      <c r="C702" s="8" t="s">
        <v>840</v>
      </c>
      <c r="D702" s="8" t="s">
        <v>892</v>
      </c>
      <c r="E702" s="7">
        <v>0</v>
      </c>
      <c r="F702" s="7">
        <v>0</v>
      </c>
      <c r="G702" s="6">
        <v>0</v>
      </c>
      <c r="H702" s="7">
        <v>0</v>
      </c>
      <c r="I702" s="6">
        <v>0</v>
      </c>
      <c r="J702" s="7">
        <v>0</v>
      </c>
      <c r="K702" s="6">
        <v>0</v>
      </c>
      <c r="L702" s="7">
        <v>0</v>
      </c>
      <c r="M702" s="6">
        <v>0</v>
      </c>
    </row>
    <row r="703" spans="1:13" x14ac:dyDescent="0.25">
      <c r="A703" s="8" t="s">
        <v>83</v>
      </c>
      <c r="B703" s="8" t="s">
        <v>94</v>
      </c>
      <c r="C703" s="8" t="s">
        <v>841</v>
      </c>
      <c r="D703" s="8" t="s">
        <v>892</v>
      </c>
      <c r="E703" s="7">
        <v>0</v>
      </c>
      <c r="F703" s="7">
        <v>0</v>
      </c>
      <c r="G703" s="6">
        <v>0</v>
      </c>
      <c r="H703" s="7">
        <v>0</v>
      </c>
      <c r="I703" s="6">
        <v>0</v>
      </c>
      <c r="J703" s="7">
        <v>0</v>
      </c>
      <c r="K703" s="6">
        <v>0</v>
      </c>
      <c r="L703" s="7">
        <v>0</v>
      </c>
      <c r="M703" s="6">
        <v>0</v>
      </c>
    </row>
    <row r="704" spans="1:13" x14ac:dyDescent="0.25">
      <c r="A704" s="8" t="s">
        <v>84</v>
      </c>
      <c r="B704" s="8" t="s">
        <v>908</v>
      </c>
      <c r="C704" s="8" t="s">
        <v>843</v>
      </c>
      <c r="D704" s="8" t="s">
        <v>894</v>
      </c>
      <c r="E704" s="7">
        <v>0</v>
      </c>
      <c r="F704" s="7">
        <v>0</v>
      </c>
      <c r="G704" s="6">
        <v>0</v>
      </c>
      <c r="H704" s="7">
        <v>0</v>
      </c>
      <c r="I704" s="6">
        <v>0</v>
      </c>
      <c r="J704" s="7">
        <v>0</v>
      </c>
      <c r="K704" s="6">
        <v>0</v>
      </c>
      <c r="L704" s="7">
        <v>0</v>
      </c>
      <c r="M704" s="6">
        <v>0</v>
      </c>
    </row>
    <row r="705" spans="1:13" x14ac:dyDescent="0.25">
      <c r="A705" s="8" t="s">
        <v>84</v>
      </c>
      <c r="B705" s="8" t="s">
        <v>908</v>
      </c>
      <c r="C705" s="8" t="s">
        <v>844</v>
      </c>
      <c r="D705" s="8" t="s">
        <v>892</v>
      </c>
      <c r="E705" s="7">
        <v>0</v>
      </c>
      <c r="F705" s="7">
        <v>0</v>
      </c>
      <c r="G705" s="6">
        <v>0</v>
      </c>
      <c r="H705" s="7">
        <v>0</v>
      </c>
      <c r="I705" s="6">
        <v>0</v>
      </c>
      <c r="J705" s="7">
        <v>0</v>
      </c>
      <c r="K705" s="6">
        <v>0</v>
      </c>
      <c r="L705" s="7">
        <v>0</v>
      </c>
      <c r="M705" s="6">
        <v>0</v>
      </c>
    </row>
    <row r="706" spans="1:13" x14ac:dyDescent="0.25">
      <c r="A706" s="8" t="s">
        <v>84</v>
      </c>
      <c r="B706" s="8" t="s">
        <v>94</v>
      </c>
      <c r="C706" s="8" t="s">
        <v>843</v>
      </c>
      <c r="D706" s="8" t="s">
        <v>894</v>
      </c>
      <c r="E706" s="7">
        <v>23.011399000000001</v>
      </c>
      <c r="F706" s="7">
        <v>71730320.989999995</v>
      </c>
      <c r="G706" s="6">
        <v>1650615108</v>
      </c>
      <c r="H706" s="7">
        <v>32037.21</v>
      </c>
      <c r="I706" s="6">
        <v>737221</v>
      </c>
      <c r="J706" s="7">
        <v>5456141.4800000004</v>
      </c>
      <c r="K706" s="6">
        <v>125553454</v>
      </c>
      <c r="L706" s="7">
        <v>-5424104.2699999996</v>
      </c>
      <c r="M706" s="6">
        <v>-124816233</v>
      </c>
    </row>
    <row r="707" spans="1:13" x14ac:dyDescent="0.25">
      <c r="A707" s="8" t="s">
        <v>84</v>
      </c>
      <c r="B707" s="8" t="s">
        <v>94</v>
      </c>
      <c r="C707" s="8" t="s">
        <v>844</v>
      </c>
      <c r="D707" s="8" t="s">
        <v>892</v>
      </c>
      <c r="E707" s="7">
        <v>18.783999000000001</v>
      </c>
      <c r="F707" s="7">
        <v>60481170.369999997</v>
      </c>
      <c r="G707" s="6">
        <v>1136078304</v>
      </c>
      <c r="H707" s="7">
        <v>217837.21</v>
      </c>
      <c r="I707" s="6">
        <v>4091854</v>
      </c>
      <c r="J707" s="7">
        <v>567552.81000000006</v>
      </c>
      <c r="K707" s="6">
        <v>10660912</v>
      </c>
      <c r="L707" s="7">
        <v>-349715.6</v>
      </c>
      <c r="M707" s="6">
        <v>-6569058</v>
      </c>
    </row>
    <row r="708" spans="1:13" x14ac:dyDescent="0.25">
      <c r="A708" s="8" t="s">
        <v>85</v>
      </c>
      <c r="B708" s="8" t="s">
        <v>908</v>
      </c>
      <c r="C708" s="8" t="s">
        <v>848</v>
      </c>
      <c r="D708" s="8" t="s">
        <v>892</v>
      </c>
      <c r="E708" s="7">
        <v>0</v>
      </c>
      <c r="F708" s="7">
        <v>0</v>
      </c>
      <c r="G708" s="6">
        <v>0</v>
      </c>
      <c r="H708" s="7">
        <v>0</v>
      </c>
      <c r="I708" s="6">
        <v>0</v>
      </c>
      <c r="J708" s="7">
        <v>0</v>
      </c>
      <c r="K708" s="6">
        <v>0</v>
      </c>
      <c r="L708" s="7">
        <v>0</v>
      </c>
      <c r="M708" s="6">
        <v>0</v>
      </c>
    </row>
    <row r="709" spans="1:13" x14ac:dyDescent="0.25">
      <c r="A709" s="8" t="s">
        <v>85</v>
      </c>
      <c r="B709" s="8" t="s">
        <v>908</v>
      </c>
      <c r="C709" s="8" t="s">
        <v>849</v>
      </c>
      <c r="D709" s="8" t="s">
        <v>892</v>
      </c>
      <c r="E709" s="7">
        <v>18.783999000000001</v>
      </c>
      <c r="F709" s="7">
        <v>55255813.25</v>
      </c>
      <c r="G709" s="6">
        <v>1037925196</v>
      </c>
      <c r="H709" s="7">
        <v>6658.58</v>
      </c>
      <c r="I709" s="6">
        <v>125075</v>
      </c>
      <c r="J709" s="7">
        <v>1826945.42</v>
      </c>
      <c r="K709" s="6">
        <v>34317343</v>
      </c>
      <c r="L709" s="7">
        <v>-1820286.84</v>
      </c>
      <c r="M709" s="6">
        <v>-34192268</v>
      </c>
    </row>
    <row r="710" spans="1:13" x14ac:dyDescent="0.25">
      <c r="A710" s="8" t="s">
        <v>85</v>
      </c>
      <c r="B710" s="8" t="s">
        <v>908</v>
      </c>
      <c r="C710" s="8" t="s">
        <v>850</v>
      </c>
      <c r="D710" s="8" t="s">
        <v>892</v>
      </c>
      <c r="E710" s="7">
        <v>18.783999999999999</v>
      </c>
      <c r="F710" s="7">
        <v>360102152.88</v>
      </c>
      <c r="G710" s="6">
        <v>6764158840</v>
      </c>
      <c r="H710" s="7">
        <v>4855.33</v>
      </c>
      <c r="I710" s="6">
        <v>91203</v>
      </c>
      <c r="J710" s="7">
        <v>277358550.37</v>
      </c>
      <c r="K710" s="6">
        <v>5209903010</v>
      </c>
      <c r="L710" s="7">
        <v>-277353695.04000002</v>
      </c>
      <c r="M710" s="6">
        <v>-5209811807</v>
      </c>
    </row>
    <row r="711" spans="1:13" x14ac:dyDescent="0.25">
      <c r="A711" s="8" t="s">
        <v>85</v>
      </c>
      <c r="B711" s="8" t="s">
        <v>908</v>
      </c>
      <c r="C711" s="8" t="s">
        <v>852</v>
      </c>
      <c r="D711" s="8" t="s">
        <v>892</v>
      </c>
      <c r="E711" s="7">
        <v>18.783999999999999</v>
      </c>
      <c r="F711" s="7">
        <v>680489286.72000003</v>
      </c>
      <c r="G711" s="6">
        <v>12782310762</v>
      </c>
      <c r="H711" s="7">
        <v>36249716.82</v>
      </c>
      <c r="I711" s="6">
        <v>680914681</v>
      </c>
      <c r="J711" s="7">
        <v>22278906.879999999</v>
      </c>
      <c r="K711" s="6">
        <v>418486987</v>
      </c>
      <c r="L711" s="7">
        <v>13970809.939999999</v>
      </c>
      <c r="M711" s="6">
        <v>262427694</v>
      </c>
    </row>
    <row r="712" spans="1:13" x14ac:dyDescent="0.25">
      <c r="A712" s="8" t="s">
        <v>85</v>
      </c>
      <c r="B712" s="8" t="s">
        <v>908</v>
      </c>
      <c r="C712" s="8" t="s">
        <v>853</v>
      </c>
      <c r="D712" s="8" t="s">
        <v>892</v>
      </c>
      <c r="E712" s="7">
        <v>18.783999000000001</v>
      </c>
      <c r="F712" s="7">
        <v>233586252.50999999</v>
      </c>
      <c r="G712" s="6">
        <v>4387684167</v>
      </c>
      <c r="H712" s="7">
        <v>130591975.47</v>
      </c>
      <c r="I712" s="6">
        <v>2453039667</v>
      </c>
      <c r="J712" s="7">
        <v>7292440.6399999997</v>
      </c>
      <c r="K712" s="6">
        <v>136981205</v>
      </c>
      <c r="L712" s="7">
        <v>123299534.83</v>
      </c>
      <c r="M712" s="6">
        <v>2316058462</v>
      </c>
    </row>
    <row r="713" spans="1:13" x14ac:dyDescent="0.25">
      <c r="A713" s="8" t="s">
        <v>85</v>
      </c>
      <c r="B713" s="8" t="s">
        <v>908</v>
      </c>
      <c r="C713" s="8" t="s">
        <v>854</v>
      </c>
      <c r="D713" s="8" t="s">
        <v>892</v>
      </c>
      <c r="E713" s="7">
        <v>18.783999999999999</v>
      </c>
      <c r="F713" s="7">
        <v>67507741</v>
      </c>
      <c r="G713" s="6">
        <v>1268065407</v>
      </c>
      <c r="H713" s="7">
        <v>70000000</v>
      </c>
      <c r="I713" s="6">
        <v>1314880000</v>
      </c>
      <c r="J713" s="7">
        <v>0</v>
      </c>
      <c r="K713" s="6">
        <v>0</v>
      </c>
      <c r="L713" s="7">
        <v>70000000</v>
      </c>
      <c r="M713" s="6">
        <v>1314880000</v>
      </c>
    </row>
    <row r="714" spans="1:13" x14ac:dyDescent="0.25">
      <c r="A714" s="8" t="s">
        <v>85</v>
      </c>
      <c r="B714" s="8" t="s">
        <v>908</v>
      </c>
      <c r="C714" s="8" t="s">
        <v>855</v>
      </c>
      <c r="D714" s="8" t="s">
        <v>893</v>
      </c>
      <c r="E714" s="7">
        <v>19.924199999999999</v>
      </c>
      <c r="F714" s="7">
        <v>18618524.5</v>
      </c>
      <c r="G714" s="6">
        <v>370959206</v>
      </c>
      <c r="H714" s="7">
        <v>0</v>
      </c>
      <c r="I714" s="6">
        <v>0</v>
      </c>
      <c r="J714" s="7">
        <v>0</v>
      </c>
      <c r="K714" s="6">
        <v>0</v>
      </c>
      <c r="L714" s="7">
        <v>0</v>
      </c>
      <c r="M714" s="6">
        <v>0</v>
      </c>
    </row>
    <row r="715" spans="1:13" x14ac:dyDescent="0.25">
      <c r="A715" s="8" t="s">
        <v>85</v>
      </c>
      <c r="B715" s="8" t="s">
        <v>94</v>
      </c>
      <c r="C715" s="8" t="s">
        <v>848</v>
      </c>
      <c r="D715" s="8" t="s">
        <v>892</v>
      </c>
      <c r="E715" s="7">
        <v>0</v>
      </c>
      <c r="F715" s="7">
        <v>0</v>
      </c>
      <c r="G715" s="6">
        <v>0</v>
      </c>
      <c r="H715" s="7">
        <v>0</v>
      </c>
      <c r="I715" s="6">
        <v>0</v>
      </c>
      <c r="J715" s="7">
        <v>0</v>
      </c>
      <c r="K715" s="6">
        <v>0</v>
      </c>
      <c r="L715" s="7">
        <v>0</v>
      </c>
      <c r="M715" s="6">
        <v>0</v>
      </c>
    </row>
    <row r="716" spans="1:13" x14ac:dyDescent="0.25">
      <c r="A716" s="8" t="s">
        <v>85</v>
      </c>
      <c r="B716" s="8" t="s">
        <v>94</v>
      </c>
      <c r="C716" s="8" t="s">
        <v>849</v>
      </c>
      <c r="D716" s="8" t="s">
        <v>892</v>
      </c>
      <c r="E716" s="7">
        <v>0</v>
      </c>
      <c r="F716" s="7">
        <v>0</v>
      </c>
      <c r="G716" s="6">
        <v>0</v>
      </c>
      <c r="H716" s="7">
        <v>0</v>
      </c>
      <c r="I716" s="6">
        <v>0</v>
      </c>
      <c r="J716" s="7">
        <v>0</v>
      </c>
      <c r="K716" s="6">
        <v>0</v>
      </c>
      <c r="L716" s="7">
        <v>0</v>
      </c>
      <c r="M716" s="6">
        <v>0</v>
      </c>
    </row>
    <row r="717" spans="1:13" x14ac:dyDescent="0.25">
      <c r="A717" s="8" t="s">
        <v>85</v>
      </c>
      <c r="B717" s="8" t="s">
        <v>94</v>
      </c>
      <c r="C717" s="8" t="s">
        <v>850</v>
      </c>
      <c r="D717" s="8" t="s">
        <v>892</v>
      </c>
      <c r="E717" s="7">
        <v>0</v>
      </c>
      <c r="F717" s="7">
        <v>0</v>
      </c>
      <c r="G717" s="6">
        <v>0</v>
      </c>
      <c r="H717" s="7">
        <v>0</v>
      </c>
      <c r="I717" s="6">
        <v>0</v>
      </c>
      <c r="J717" s="7">
        <v>0</v>
      </c>
      <c r="K717" s="6">
        <v>0</v>
      </c>
      <c r="L717" s="7">
        <v>0</v>
      </c>
      <c r="M717" s="6">
        <v>0</v>
      </c>
    </row>
    <row r="718" spans="1:13" x14ac:dyDescent="0.25">
      <c r="A718" s="8" t="s">
        <v>85</v>
      </c>
      <c r="B718" s="8" t="s">
        <v>94</v>
      </c>
      <c r="C718" s="8" t="s">
        <v>852</v>
      </c>
      <c r="D718" s="8" t="s">
        <v>892</v>
      </c>
      <c r="E718" s="7">
        <v>0</v>
      </c>
      <c r="F718" s="7">
        <v>0</v>
      </c>
      <c r="G718" s="6">
        <v>0</v>
      </c>
      <c r="H718" s="7">
        <v>0</v>
      </c>
      <c r="I718" s="6">
        <v>0</v>
      </c>
      <c r="J718" s="7">
        <v>0</v>
      </c>
      <c r="K718" s="6">
        <v>0</v>
      </c>
      <c r="L718" s="7">
        <v>0</v>
      </c>
      <c r="M718" s="6">
        <v>0</v>
      </c>
    </row>
    <row r="719" spans="1:13" x14ac:dyDescent="0.25">
      <c r="A719" s="8" t="s">
        <v>85</v>
      </c>
      <c r="B719" s="8" t="s">
        <v>94</v>
      </c>
      <c r="C719" s="8" t="s">
        <v>853</v>
      </c>
      <c r="D719" s="8" t="s">
        <v>892</v>
      </c>
      <c r="E719" s="7">
        <v>0</v>
      </c>
      <c r="F719" s="7">
        <v>0</v>
      </c>
      <c r="G719" s="6">
        <v>0</v>
      </c>
      <c r="H719" s="7">
        <v>0</v>
      </c>
      <c r="I719" s="6">
        <v>0</v>
      </c>
      <c r="J719" s="7">
        <v>0</v>
      </c>
      <c r="K719" s="6">
        <v>0</v>
      </c>
      <c r="L719" s="7">
        <v>0</v>
      </c>
      <c r="M719" s="6">
        <v>0</v>
      </c>
    </row>
    <row r="720" spans="1:13" x14ac:dyDescent="0.25">
      <c r="A720" s="8" t="s">
        <v>85</v>
      </c>
      <c r="B720" s="8" t="s">
        <v>94</v>
      </c>
      <c r="C720" s="8" t="s">
        <v>854</v>
      </c>
      <c r="D720" s="8" t="s">
        <v>892</v>
      </c>
      <c r="E720" s="7">
        <v>0</v>
      </c>
      <c r="F720" s="7">
        <v>0</v>
      </c>
      <c r="G720" s="6">
        <v>0</v>
      </c>
      <c r="H720" s="7">
        <v>0</v>
      </c>
      <c r="I720" s="6">
        <v>0</v>
      </c>
      <c r="J720" s="7">
        <v>0</v>
      </c>
      <c r="K720" s="6">
        <v>0</v>
      </c>
      <c r="L720" s="7">
        <v>0</v>
      </c>
      <c r="M720" s="6">
        <v>0</v>
      </c>
    </row>
    <row r="721" spans="1:13" x14ac:dyDescent="0.25">
      <c r="A721" s="8" t="s">
        <v>85</v>
      </c>
      <c r="B721" s="8" t="s">
        <v>94</v>
      </c>
      <c r="C721" s="8" t="s">
        <v>855</v>
      </c>
      <c r="D721" s="8" t="s">
        <v>893</v>
      </c>
      <c r="E721" s="7">
        <v>0</v>
      </c>
      <c r="F721" s="7">
        <v>0</v>
      </c>
      <c r="G721" s="6">
        <v>0</v>
      </c>
      <c r="H721" s="7">
        <v>0</v>
      </c>
      <c r="I721" s="6">
        <v>0</v>
      </c>
      <c r="J721" s="7">
        <v>0</v>
      </c>
      <c r="K721" s="6">
        <v>0</v>
      </c>
      <c r="L721" s="7">
        <v>0</v>
      </c>
      <c r="M721" s="6">
        <v>0</v>
      </c>
    </row>
    <row r="722" spans="1:13" x14ac:dyDescent="0.25">
      <c r="A722" s="8" t="s">
        <v>86</v>
      </c>
      <c r="B722" s="8" t="s">
        <v>908</v>
      </c>
      <c r="C722" s="8" t="s">
        <v>865</v>
      </c>
      <c r="D722" s="8" t="s">
        <v>893</v>
      </c>
      <c r="E722" s="7">
        <v>0</v>
      </c>
      <c r="F722" s="7">
        <v>0</v>
      </c>
      <c r="G722" s="6">
        <v>0</v>
      </c>
      <c r="H722" s="7">
        <v>0</v>
      </c>
      <c r="I722" s="6">
        <v>0</v>
      </c>
      <c r="J722" s="7">
        <v>0</v>
      </c>
      <c r="K722" s="6">
        <v>0</v>
      </c>
      <c r="L722" s="7">
        <v>0</v>
      </c>
      <c r="M722" s="6">
        <v>0</v>
      </c>
    </row>
    <row r="723" spans="1:13" x14ac:dyDescent="0.25">
      <c r="A723" s="8" t="s">
        <v>86</v>
      </c>
      <c r="B723" s="8" t="s">
        <v>908</v>
      </c>
      <c r="C723" s="8" t="s">
        <v>866</v>
      </c>
      <c r="D723" s="8" t="s">
        <v>892</v>
      </c>
      <c r="E723" s="7">
        <v>0</v>
      </c>
      <c r="F723" s="7">
        <v>0</v>
      </c>
      <c r="G723" s="6">
        <v>0</v>
      </c>
      <c r="H723" s="7">
        <v>0</v>
      </c>
      <c r="I723" s="6">
        <v>0</v>
      </c>
      <c r="J723" s="7">
        <v>0</v>
      </c>
      <c r="K723" s="6">
        <v>0</v>
      </c>
      <c r="L723" s="7">
        <v>0</v>
      </c>
      <c r="M723" s="6">
        <v>0</v>
      </c>
    </row>
    <row r="724" spans="1:13" x14ac:dyDescent="0.25">
      <c r="A724" s="8" t="s">
        <v>86</v>
      </c>
      <c r="B724" s="8" t="s">
        <v>908</v>
      </c>
      <c r="C724" s="8" t="s">
        <v>870</v>
      </c>
      <c r="D724" s="8" t="s">
        <v>892</v>
      </c>
      <c r="E724" s="7">
        <v>0</v>
      </c>
      <c r="F724" s="7">
        <v>0</v>
      </c>
      <c r="G724" s="6">
        <v>0</v>
      </c>
      <c r="H724" s="7">
        <v>0</v>
      </c>
      <c r="I724" s="6">
        <v>0</v>
      </c>
      <c r="J724" s="7">
        <v>0</v>
      </c>
      <c r="K724" s="6">
        <v>0</v>
      </c>
      <c r="L724" s="7">
        <v>0</v>
      </c>
      <c r="M724" s="6">
        <v>0</v>
      </c>
    </row>
    <row r="725" spans="1:13" x14ac:dyDescent="0.25">
      <c r="A725" s="8" t="s">
        <v>86</v>
      </c>
      <c r="B725" s="8" t="s">
        <v>908</v>
      </c>
      <c r="C725" s="8" t="s">
        <v>871</v>
      </c>
      <c r="D725" s="8" t="s">
        <v>892</v>
      </c>
      <c r="E725" s="7">
        <v>0</v>
      </c>
      <c r="F725" s="7">
        <v>0</v>
      </c>
      <c r="G725" s="6">
        <v>0</v>
      </c>
      <c r="H725" s="7">
        <v>0</v>
      </c>
      <c r="I725" s="6">
        <v>0</v>
      </c>
      <c r="J725" s="7">
        <v>0</v>
      </c>
      <c r="K725" s="6">
        <v>0</v>
      </c>
      <c r="L725" s="7">
        <v>0</v>
      </c>
      <c r="M725" s="6">
        <v>0</v>
      </c>
    </row>
    <row r="726" spans="1:13" x14ac:dyDescent="0.25">
      <c r="A726" s="8" t="s">
        <v>86</v>
      </c>
      <c r="B726" s="8" t="s">
        <v>908</v>
      </c>
      <c r="C726" s="8" t="s">
        <v>872</v>
      </c>
      <c r="D726" s="8" t="s">
        <v>892</v>
      </c>
      <c r="E726" s="7">
        <v>0</v>
      </c>
      <c r="F726" s="7">
        <v>0</v>
      </c>
      <c r="G726" s="6">
        <v>0</v>
      </c>
      <c r="H726" s="7">
        <v>0</v>
      </c>
      <c r="I726" s="6">
        <v>0</v>
      </c>
      <c r="J726" s="7">
        <v>0</v>
      </c>
      <c r="K726" s="6">
        <v>0</v>
      </c>
      <c r="L726" s="7">
        <v>0</v>
      </c>
      <c r="M726" s="6">
        <v>0</v>
      </c>
    </row>
    <row r="727" spans="1:13" x14ac:dyDescent="0.25">
      <c r="A727" s="8" t="s">
        <v>86</v>
      </c>
      <c r="B727" s="8" t="s">
        <v>908</v>
      </c>
      <c r="C727" s="8" t="s">
        <v>874</v>
      </c>
      <c r="D727" s="8" t="s">
        <v>892</v>
      </c>
      <c r="E727" s="7">
        <v>0</v>
      </c>
      <c r="F727" s="7">
        <v>0</v>
      </c>
      <c r="G727" s="6">
        <v>0</v>
      </c>
      <c r="H727" s="7">
        <v>0</v>
      </c>
      <c r="I727" s="6">
        <v>0</v>
      </c>
      <c r="J727" s="7">
        <v>0</v>
      </c>
      <c r="K727" s="6">
        <v>0</v>
      </c>
      <c r="L727" s="7">
        <v>0</v>
      </c>
      <c r="M727" s="6">
        <v>0</v>
      </c>
    </row>
    <row r="728" spans="1:13" x14ac:dyDescent="0.25">
      <c r="A728" s="8" t="s">
        <v>86</v>
      </c>
      <c r="B728" s="8" t="s">
        <v>908</v>
      </c>
      <c r="C728" s="8" t="s">
        <v>875</v>
      </c>
      <c r="D728" s="8" t="s">
        <v>892</v>
      </c>
      <c r="E728" s="7">
        <v>0</v>
      </c>
      <c r="F728" s="7">
        <v>0</v>
      </c>
      <c r="G728" s="6">
        <v>0</v>
      </c>
      <c r="H728" s="7">
        <v>0</v>
      </c>
      <c r="I728" s="6">
        <v>0</v>
      </c>
      <c r="J728" s="7">
        <v>0</v>
      </c>
      <c r="K728" s="6">
        <v>0</v>
      </c>
      <c r="L728" s="7">
        <v>0</v>
      </c>
      <c r="M728" s="6">
        <v>0</v>
      </c>
    </row>
    <row r="729" spans="1:13" x14ac:dyDescent="0.25">
      <c r="A729" s="8" t="s">
        <v>86</v>
      </c>
      <c r="B729" s="8" t="s">
        <v>94</v>
      </c>
      <c r="C729" s="8" t="s">
        <v>865</v>
      </c>
      <c r="D729" s="8" t="s">
        <v>893</v>
      </c>
      <c r="E729" s="7">
        <v>19.924199999999999</v>
      </c>
      <c r="F729" s="7">
        <v>40269522.770000003</v>
      </c>
      <c r="G729" s="6">
        <v>802338026</v>
      </c>
      <c r="H729" s="7">
        <v>261974.54</v>
      </c>
      <c r="I729" s="6">
        <v>5219633</v>
      </c>
      <c r="J729" s="7">
        <v>876540.08</v>
      </c>
      <c r="K729" s="6">
        <v>17464360</v>
      </c>
      <c r="L729" s="7">
        <v>-614565.54</v>
      </c>
      <c r="M729" s="6">
        <v>-12244727</v>
      </c>
    </row>
    <row r="730" spans="1:13" x14ac:dyDescent="0.25">
      <c r="A730" s="8" t="s">
        <v>86</v>
      </c>
      <c r="B730" s="8" t="s">
        <v>94</v>
      </c>
      <c r="C730" s="8" t="s">
        <v>866</v>
      </c>
      <c r="D730" s="8" t="s">
        <v>892</v>
      </c>
      <c r="E730" s="7">
        <v>18.783999000000001</v>
      </c>
      <c r="F730" s="7">
        <v>4481966.2</v>
      </c>
      <c r="G730" s="6">
        <v>84189253</v>
      </c>
      <c r="H730" s="7">
        <v>0</v>
      </c>
      <c r="I730" s="6">
        <v>0</v>
      </c>
      <c r="J730" s="7">
        <v>158566.39000000001</v>
      </c>
      <c r="K730" s="6">
        <v>2978511</v>
      </c>
      <c r="L730" s="7">
        <v>-158566.39000000001</v>
      </c>
      <c r="M730" s="6">
        <v>-2978511</v>
      </c>
    </row>
    <row r="731" spans="1:13" x14ac:dyDescent="0.25">
      <c r="A731" s="8" t="s">
        <v>86</v>
      </c>
      <c r="B731" s="8" t="s">
        <v>94</v>
      </c>
      <c r="C731" s="8" t="s">
        <v>870</v>
      </c>
      <c r="D731" s="8" t="s">
        <v>892</v>
      </c>
      <c r="E731" s="7">
        <v>18.783999000000001</v>
      </c>
      <c r="F731" s="7">
        <v>10200599.560000001</v>
      </c>
      <c r="G731" s="6">
        <v>191608062</v>
      </c>
      <c r="H731" s="7">
        <v>51767.71</v>
      </c>
      <c r="I731" s="6">
        <v>972405</v>
      </c>
      <c r="J731" s="7">
        <v>354296.74</v>
      </c>
      <c r="K731" s="6">
        <v>6655110</v>
      </c>
      <c r="L731" s="7">
        <v>-302529.03000000003</v>
      </c>
      <c r="M731" s="6">
        <v>-5682705</v>
      </c>
    </row>
    <row r="732" spans="1:13" x14ac:dyDescent="0.25">
      <c r="A732" s="8" t="s">
        <v>86</v>
      </c>
      <c r="B732" s="8" t="s">
        <v>94</v>
      </c>
      <c r="C732" s="8" t="s">
        <v>871</v>
      </c>
      <c r="D732" s="8" t="s">
        <v>892</v>
      </c>
      <c r="E732" s="7">
        <v>18.783999999999999</v>
      </c>
      <c r="F732" s="7">
        <v>133614436.37</v>
      </c>
      <c r="G732" s="6">
        <v>2509813573</v>
      </c>
      <c r="H732" s="7">
        <v>3682853.17</v>
      </c>
      <c r="I732" s="6">
        <v>69178714</v>
      </c>
      <c r="J732" s="7">
        <v>6336624.2300000004</v>
      </c>
      <c r="K732" s="6">
        <v>119027150</v>
      </c>
      <c r="L732" s="7">
        <v>-2653771.06</v>
      </c>
      <c r="M732" s="6">
        <v>-49848436</v>
      </c>
    </row>
    <row r="733" spans="1:13" x14ac:dyDescent="0.25">
      <c r="A733" s="8" t="s">
        <v>86</v>
      </c>
      <c r="B733" s="8" t="s">
        <v>94</v>
      </c>
      <c r="C733" s="8" t="s">
        <v>872</v>
      </c>
      <c r="D733" s="8" t="s">
        <v>892</v>
      </c>
      <c r="E733" s="7">
        <v>18.783999000000001</v>
      </c>
      <c r="F733" s="7">
        <v>20502866.129999999</v>
      </c>
      <c r="G733" s="6">
        <v>385125837</v>
      </c>
      <c r="H733" s="7">
        <v>371457.68</v>
      </c>
      <c r="I733" s="6">
        <v>6977461</v>
      </c>
      <c r="J733" s="7">
        <v>1870455</v>
      </c>
      <c r="K733" s="6">
        <v>35134627</v>
      </c>
      <c r="L733" s="7">
        <v>-1498997.32</v>
      </c>
      <c r="M733" s="6">
        <v>-28157166</v>
      </c>
    </row>
    <row r="734" spans="1:13" x14ac:dyDescent="0.25">
      <c r="A734" s="8" t="s">
        <v>86</v>
      </c>
      <c r="B734" s="8" t="s">
        <v>94</v>
      </c>
      <c r="C734" s="8" t="s">
        <v>874</v>
      </c>
      <c r="D734" s="8" t="s">
        <v>892</v>
      </c>
      <c r="E734" s="7">
        <v>18.783999000000001</v>
      </c>
      <c r="F734" s="7">
        <v>3095632.1</v>
      </c>
      <c r="G734" s="6">
        <v>58148353</v>
      </c>
      <c r="H734" s="7">
        <v>293893.09999999998</v>
      </c>
      <c r="I734" s="6">
        <v>5520488</v>
      </c>
      <c r="J734" s="7">
        <v>122124.08</v>
      </c>
      <c r="K734" s="6">
        <v>2293979</v>
      </c>
      <c r="L734" s="7">
        <v>171769.02</v>
      </c>
      <c r="M734" s="6">
        <v>3226509</v>
      </c>
    </row>
    <row r="735" spans="1:13" x14ac:dyDescent="0.25">
      <c r="A735" s="8" t="s">
        <v>86</v>
      </c>
      <c r="B735" s="8" t="s">
        <v>94</v>
      </c>
      <c r="C735" s="8" t="s">
        <v>875</v>
      </c>
      <c r="D735" s="8" t="s">
        <v>892</v>
      </c>
      <c r="E735" s="7">
        <v>18.783999000000001</v>
      </c>
      <c r="F735" s="7">
        <v>13376431.880000001</v>
      </c>
      <c r="G735" s="6">
        <v>251262896</v>
      </c>
      <c r="H735" s="7">
        <v>0</v>
      </c>
      <c r="I735" s="6">
        <v>0</v>
      </c>
      <c r="J735" s="7">
        <v>149195.06</v>
      </c>
      <c r="K735" s="6">
        <v>2802480</v>
      </c>
      <c r="L735" s="7">
        <v>-149195.06</v>
      </c>
      <c r="M735" s="6">
        <v>-2802480</v>
      </c>
    </row>
    <row r="736" spans="1:13" x14ac:dyDescent="0.25">
      <c r="A736" s="8" t="s">
        <v>87</v>
      </c>
      <c r="B736" s="8" t="s">
        <v>908</v>
      </c>
      <c r="C736" s="8" t="s">
        <v>878</v>
      </c>
      <c r="D736" s="8" t="s">
        <v>893</v>
      </c>
      <c r="E736" s="7">
        <v>20.0106</v>
      </c>
      <c r="F736" s="7">
        <v>22717457.59</v>
      </c>
      <c r="G736" s="6">
        <v>454589956.88999999</v>
      </c>
      <c r="H736" s="7">
        <v>5450968.2999999998</v>
      </c>
      <c r="I736" s="6">
        <v>109077146.39</v>
      </c>
      <c r="J736" s="7">
        <v>197854.67</v>
      </c>
      <c r="K736" s="6">
        <v>3959190.77</v>
      </c>
      <c r="L736" s="7">
        <v>5253113.63</v>
      </c>
      <c r="M736" s="6">
        <v>105117955.62</v>
      </c>
    </row>
    <row r="737" spans="1:13" x14ac:dyDescent="0.25">
      <c r="A737" s="8" t="s">
        <v>87</v>
      </c>
      <c r="B737" s="8" t="s">
        <v>94</v>
      </c>
      <c r="C737" s="8" t="s">
        <v>878</v>
      </c>
      <c r="D737" s="8" t="s">
        <v>893</v>
      </c>
      <c r="E737" s="7">
        <v>20.0106</v>
      </c>
      <c r="F737" s="7">
        <v>20502011.579999998</v>
      </c>
      <c r="G737" s="6">
        <v>410257553.00999999</v>
      </c>
      <c r="H737" s="7">
        <v>644759.22</v>
      </c>
      <c r="I737" s="6">
        <v>12902018.93</v>
      </c>
      <c r="J737" s="7">
        <v>839071.81</v>
      </c>
      <c r="K737" s="6">
        <v>16790330.379999999</v>
      </c>
      <c r="L737" s="7">
        <v>-194312.59</v>
      </c>
      <c r="M737" s="6">
        <v>-3888311.45</v>
      </c>
    </row>
    <row r="738" spans="1:13" x14ac:dyDescent="0.25">
      <c r="A738" s="8" t="s">
        <v>89</v>
      </c>
      <c r="B738" s="8" t="s">
        <v>908</v>
      </c>
      <c r="C738" s="8" t="s">
        <v>884</v>
      </c>
      <c r="D738" s="8" t="s">
        <v>892</v>
      </c>
      <c r="E738" s="7">
        <v>18.948298999999999</v>
      </c>
      <c r="F738" s="7">
        <v>4353620.43</v>
      </c>
      <c r="G738" s="6">
        <v>82493705.989999995</v>
      </c>
      <c r="H738" s="7">
        <v>190570.25</v>
      </c>
      <c r="I738" s="6">
        <v>3610982.27</v>
      </c>
      <c r="J738" s="7">
        <v>53411.94</v>
      </c>
      <c r="K738" s="6">
        <v>1012065.46</v>
      </c>
      <c r="L738" s="7">
        <v>137158.31</v>
      </c>
      <c r="M738" s="6">
        <v>2598916.81</v>
      </c>
    </row>
    <row r="739" spans="1:13" x14ac:dyDescent="0.25">
      <c r="A739" s="8" t="s">
        <v>89</v>
      </c>
      <c r="B739" s="8" t="s">
        <v>94</v>
      </c>
      <c r="C739" s="8" t="s">
        <v>884</v>
      </c>
      <c r="D739" s="8" t="s">
        <v>892</v>
      </c>
      <c r="E739" s="7">
        <v>0</v>
      </c>
      <c r="F739" s="7">
        <v>0</v>
      </c>
      <c r="G739" s="6">
        <v>0</v>
      </c>
      <c r="H739" s="7">
        <v>0</v>
      </c>
      <c r="I739" s="6">
        <v>0</v>
      </c>
      <c r="J739" s="7">
        <v>0</v>
      </c>
      <c r="K739" s="6">
        <v>0</v>
      </c>
      <c r="L739" s="7">
        <v>0</v>
      </c>
      <c r="M739" s="6">
        <v>0</v>
      </c>
    </row>
    <row r="740" spans="1:13" x14ac:dyDescent="0.25">
      <c r="A740" s="8" t="s">
        <v>90</v>
      </c>
      <c r="B740" s="8" t="s">
        <v>908</v>
      </c>
      <c r="C740" s="8" t="s">
        <v>886</v>
      </c>
      <c r="D740" s="8" t="s">
        <v>892</v>
      </c>
      <c r="E740" s="7">
        <v>18.915199999999999</v>
      </c>
      <c r="F740" s="7">
        <v>2419130.36</v>
      </c>
      <c r="G740" s="6">
        <v>45758334.590000004</v>
      </c>
      <c r="H740" s="7">
        <v>0</v>
      </c>
      <c r="I740" s="6">
        <v>0</v>
      </c>
      <c r="J740" s="7">
        <v>0</v>
      </c>
      <c r="K740" s="6">
        <v>0</v>
      </c>
      <c r="L740" s="7">
        <v>0</v>
      </c>
      <c r="M740" s="6">
        <v>0</v>
      </c>
    </row>
    <row r="741" spans="1:13" x14ac:dyDescent="0.25">
      <c r="A741" s="8" t="s">
        <v>90</v>
      </c>
      <c r="B741" s="8" t="s">
        <v>908</v>
      </c>
      <c r="C741" s="8" t="s">
        <v>887</v>
      </c>
      <c r="D741" s="8" t="s">
        <v>892</v>
      </c>
      <c r="E741" s="7">
        <v>18.915199000000001</v>
      </c>
      <c r="F741" s="7">
        <v>339748.45</v>
      </c>
      <c r="G741" s="6">
        <v>6426409.8200000003</v>
      </c>
      <c r="H741" s="7">
        <v>0</v>
      </c>
      <c r="I741" s="6">
        <v>0</v>
      </c>
      <c r="J741" s="7">
        <v>0</v>
      </c>
      <c r="K741" s="6">
        <v>0</v>
      </c>
      <c r="L741" s="7">
        <v>0</v>
      </c>
      <c r="M741" s="6">
        <v>0</v>
      </c>
    </row>
    <row r="742" spans="1:13" x14ac:dyDescent="0.25">
      <c r="A742" s="8" t="s">
        <v>90</v>
      </c>
      <c r="B742" s="8" t="s">
        <v>908</v>
      </c>
      <c r="C742" s="8" t="s">
        <v>888</v>
      </c>
      <c r="D742" s="8" t="s">
        <v>892</v>
      </c>
      <c r="E742" s="7">
        <v>18.915199999999999</v>
      </c>
      <c r="F742" s="7">
        <v>55696410.770000003</v>
      </c>
      <c r="G742" s="6">
        <v>1053508749</v>
      </c>
      <c r="H742" s="7">
        <v>69471.33</v>
      </c>
      <c r="I742" s="6">
        <v>1314064.1000000001</v>
      </c>
      <c r="J742" s="7">
        <v>179608.84</v>
      </c>
      <c r="K742" s="6">
        <v>3397337.13</v>
      </c>
      <c r="L742" s="7">
        <v>-110137.51</v>
      </c>
      <c r="M742" s="6">
        <v>-2083273.03</v>
      </c>
    </row>
    <row r="743" spans="1:13" x14ac:dyDescent="0.25">
      <c r="A743" s="8" t="s">
        <v>90</v>
      </c>
      <c r="B743" s="8" t="s">
        <v>908</v>
      </c>
      <c r="C743" s="8" t="s">
        <v>889</v>
      </c>
      <c r="D743" s="8" t="s">
        <v>892</v>
      </c>
      <c r="E743" s="7">
        <v>18.915199000000001</v>
      </c>
      <c r="F743" s="7">
        <v>13310079.460000001</v>
      </c>
      <c r="G743" s="6">
        <v>251762815</v>
      </c>
      <c r="H743" s="7">
        <v>549999.96</v>
      </c>
      <c r="I743" s="6">
        <v>10403359.24</v>
      </c>
      <c r="J743" s="7">
        <v>0</v>
      </c>
      <c r="K743" s="6">
        <v>0</v>
      </c>
      <c r="L743" s="7">
        <v>549999.96</v>
      </c>
      <c r="M743" s="6">
        <v>10403359.24</v>
      </c>
    </row>
    <row r="744" spans="1:13" x14ac:dyDescent="0.25">
      <c r="A744" s="8" t="s">
        <v>90</v>
      </c>
      <c r="B744" s="8" t="s">
        <v>94</v>
      </c>
      <c r="C744" s="8" t="s">
        <v>886</v>
      </c>
      <c r="D744" s="8" t="s">
        <v>892</v>
      </c>
      <c r="E744" s="7">
        <v>0</v>
      </c>
      <c r="F744" s="7">
        <v>0</v>
      </c>
      <c r="G744" s="6">
        <v>0</v>
      </c>
      <c r="H744" s="7">
        <v>0</v>
      </c>
      <c r="I744" s="6">
        <v>0</v>
      </c>
      <c r="J744" s="7">
        <v>0</v>
      </c>
      <c r="K744" s="6">
        <v>0</v>
      </c>
      <c r="L744" s="7">
        <v>0</v>
      </c>
      <c r="M744" s="6">
        <v>0</v>
      </c>
    </row>
    <row r="745" spans="1:13" x14ac:dyDescent="0.25">
      <c r="A745" s="8" t="s">
        <v>90</v>
      </c>
      <c r="B745" s="8" t="s">
        <v>94</v>
      </c>
      <c r="C745" s="8" t="s">
        <v>887</v>
      </c>
      <c r="D745" s="8" t="s">
        <v>892</v>
      </c>
      <c r="E745" s="7">
        <v>0</v>
      </c>
      <c r="F745" s="7">
        <v>0</v>
      </c>
      <c r="G745" s="6">
        <v>0</v>
      </c>
      <c r="H745" s="7">
        <v>0</v>
      </c>
      <c r="I745" s="6">
        <v>0</v>
      </c>
      <c r="J745" s="7">
        <v>0</v>
      </c>
      <c r="K745" s="6">
        <v>0</v>
      </c>
      <c r="L745" s="7">
        <v>0</v>
      </c>
      <c r="M745" s="6">
        <v>0</v>
      </c>
    </row>
    <row r="746" spans="1:13" x14ac:dyDescent="0.25">
      <c r="A746" s="8" t="s">
        <v>90</v>
      </c>
      <c r="B746" s="8" t="s">
        <v>94</v>
      </c>
      <c r="C746" s="8" t="s">
        <v>888</v>
      </c>
      <c r="D746" s="8" t="s">
        <v>892</v>
      </c>
      <c r="E746" s="7">
        <v>0</v>
      </c>
      <c r="F746" s="7">
        <v>0</v>
      </c>
      <c r="G746" s="6">
        <v>0</v>
      </c>
      <c r="H746" s="7">
        <v>0</v>
      </c>
      <c r="I746" s="6">
        <v>0</v>
      </c>
      <c r="J746" s="7">
        <v>0</v>
      </c>
      <c r="K746" s="6">
        <v>0</v>
      </c>
      <c r="L746" s="7">
        <v>0</v>
      </c>
      <c r="M746" s="6">
        <v>0</v>
      </c>
    </row>
    <row r="747" spans="1:13" x14ac:dyDescent="0.25">
      <c r="A747" s="8" t="s">
        <v>91</v>
      </c>
      <c r="B747" s="8" t="s">
        <v>908</v>
      </c>
      <c r="C747" s="8" t="s">
        <v>890</v>
      </c>
      <c r="D747" s="8" t="s">
        <v>892</v>
      </c>
      <c r="E747" s="7">
        <v>18.922599000000002</v>
      </c>
      <c r="F747" s="7">
        <v>33050984.690000001</v>
      </c>
      <c r="G747" s="6">
        <v>625410562.88999999</v>
      </c>
      <c r="H747" s="7">
        <v>0</v>
      </c>
      <c r="I747" s="6">
        <v>0</v>
      </c>
      <c r="J747" s="7">
        <v>0</v>
      </c>
      <c r="K747" s="6">
        <v>0</v>
      </c>
      <c r="L747" s="7">
        <v>0</v>
      </c>
      <c r="M747" s="6">
        <v>0</v>
      </c>
    </row>
    <row r="748" spans="1:13" x14ac:dyDescent="0.25">
      <c r="A748" s="8" t="s">
        <v>91</v>
      </c>
      <c r="B748" s="8" t="s">
        <v>94</v>
      </c>
      <c r="C748" s="8" t="s">
        <v>890</v>
      </c>
      <c r="D748" s="8" t="s">
        <v>892</v>
      </c>
      <c r="E748" s="7">
        <v>18.922599999999999</v>
      </c>
      <c r="F748" s="7">
        <v>7783012.0800000001</v>
      </c>
      <c r="G748" s="6">
        <v>147274824.38999999</v>
      </c>
      <c r="H748" s="7">
        <v>0</v>
      </c>
      <c r="I748" s="6">
        <v>0</v>
      </c>
      <c r="J748" s="7">
        <v>0</v>
      </c>
      <c r="K748" s="6">
        <v>0</v>
      </c>
      <c r="L748" s="7">
        <v>0</v>
      </c>
      <c r="M748" s="6">
        <v>0</v>
      </c>
    </row>
    <row r="749" spans="1:13" x14ac:dyDescent="0.25">
      <c r="A749" s="8"/>
      <c r="B749" s="8"/>
      <c r="C749" s="8"/>
      <c r="D749" s="8"/>
      <c r="E749" s="8"/>
      <c r="F749" s="7"/>
      <c r="G749" s="6"/>
      <c r="H749" s="7"/>
      <c r="I749" s="6"/>
      <c r="J749" s="7"/>
      <c r="K749" s="6"/>
      <c r="L749" s="7"/>
      <c r="M749" s="6"/>
    </row>
    <row r="750" spans="1:13" ht="15.75" thickBot="1" x14ac:dyDescent="0.3">
      <c r="A750" s="5" t="s">
        <v>1</v>
      </c>
      <c r="B750" s="5"/>
      <c r="C750" s="5"/>
      <c r="D750" s="5"/>
      <c r="E750" s="5"/>
      <c r="F750" s="4"/>
      <c r="G750" s="2">
        <v>492826281711.64001</v>
      </c>
      <c r="H750" s="4"/>
      <c r="I750" s="2">
        <v>17050450590</v>
      </c>
      <c r="J750" s="4"/>
      <c r="K750" s="2">
        <v>23184403825.310001</v>
      </c>
      <c r="L750" s="4">
        <v>5574385620.3699999</v>
      </c>
      <c r="M750" s="2">
        <v>-6133953231.7799997</v>
      </c>
    </row>
    <row r="751" spans="1:13" ht="15.75" thickTop="1" x14ac:dyDescent="0.25"/>
    <row r="752" spans="1:13" x14ac:dyDescent="0.25">
      <c r="B752" s="116"/>
      <c r="C752" s="116"/>
      <c r="D752" s="116"/>
      <c r="E752" s="116"/>
      <c r="F752" s="116"/>
      <c r="G752" s="116"/>
    </row>
  </sheetData>
  <mergeCells count="11">
    <mergeCell ref="H3:I3"/>
    <mergeCell ref="J3:K3"/>
    <mergeCell ref="L3:M3"/>
    <mergeCell ref="B752:G752"/>
    <mergeCell ref="A1:G1"/>
    <mergeCell ref="A3:A4"/>
    <mergeCell ref="B3:B4"/>
    <mergeCell ref="C3:C4"/>
    <mergeCell ref="D3:D4"/>
    <mergeCell ref="E3:E4"/>
    <mergeCell ref="F3:G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369"/>
  <sheetViews>
    <sheetView topLeftCell="A344" workbookViewId="0">
      <selection activeCell="J188" sqref="J188"/>
    </sheetView>
  </sheetViews>
  <sheetFormatPr defaultRowHeight="15" x14ac:dyDescent="0.25"/>
  <cols>
    <col min="1" max="1" width="51.42578125" bestFit="1" customWidth="1"/>
    <col min="2" max="2" width="19" bestFit="1" customWidth="1"/>
    <col min="3" max="3" width="57.42578125" bestFit="1" customWidth="1"/>
    <col min="4" max="4" width="14" bestFit="1" customWidth="1"/>
    <col min="5" max="5" width="13.85546875" bestFit="1" customWidth="1"/>
    <col min="6" max="6" width="16.85546875" bestFit="1" customWidth="1"/>
    <col min="7" max="7" width="19" bestFit="1" customWidth="1"/>
    <col min="8" max="8" width="14.28515625" bestFit="1" customWidth="1"/>
    <col min="9" max="9" width="16.85546875" bestFit="1" customWidth="1"/>
    <col min="10" max="10" width="14.28515625" bestFit="1" customWidth="1"/>
    <col min="11" max="11" width="16.85546875" bestFit="1" customWidth="1"/>
    <col min="12" max="12" width="14.28515625" bestFit="1" customWidth="1"/>
    <col min="13" max="13" width="15.28515625" bestFit="1" customWidth="1"/>
    <col min="14" max="14" width="14.7109375" customWidth="1"/>
    <col min="15" max="15" width="12.140625" customWidth="1"/>
  </cols>
  <sheetData>
    <row r="1" spans="1:13" x14ac:dyDescent="0.25">
      <c r="A1" s="117" t="s">
        <v>10</v>
      </c>
      <c r="B1" s="117"/>
      <c r="C1" s="117"/>
      <c r="D1" s="117"/>
      <c r="E1" s="117"/>
      <c r="F1" s="117"/>
      <c r="G1" s="117"/>
    </row>
    <row r="2" spans="1:13" ht="15.75" thickBot="1" x14ac:dyDescent="0.3">
      <c r="A2" s="10" t="s">
        <v>22</v>
      </c>
      <c r="B2" s="10"/>
      <c r="C2" s="10"/>
      <c r="D2" s="10"/>
      <c r="E2" s="10"/>
      <c r="F2" s="10"/>
      <c r="G2" s="10"/>
    </row>
    <row r="3" spans="1:13" ht="15.75" thickBot="1" x14ac:dyDescent="0.3">
      <c r="A3" s="118" t="s">
        <v>14</v>
      </c>
      <c r="B3" s="120" t="s">
        <v>20</v>
      </c>
      <c r="C3" s="118" t="s">
        <v>19</v>
      </c>
      <c r="D3" s="120" t="s">
        <v>18</v>
      </c>
      <c r="E3" s="120" t="s">
        <v>17</v>
      </c>
      <c r="F3" s="113" t="s">
        <v>7</v>
      </c>
      <c r="G3" s="113"/>
      <c r="H3" s="112" t="s">
        <v>6</v>
      </c>
      <c r="I3" s="113"/>
      <c r="J3" s="112" t="s">
        <v>5</v>
      </c>
      <c r="K3" s="113"/>
      <c r="L3" s="112" t="s">
        <v>4</v>
      </c>
      <c r="M3" s="114"/>
    </row>
    <row r="4" spans="1:13" ht="15.75" thickBot="1" x14ac:dyDescent="0.3">
      <c r="A4" s="119"/>
      <c r="B4" s="121"/>
      <c r="C4" s="119"/>
      <c r="D4" s="121"/>
      <c r="E4" s="121"/>
      <c r="F4" s="16" t="s">
        <v>16</v>
      </c>
      <c r="G4" s="15" t="s">
        <v>12</v>
      </c>
      <c r="H4" s="16" t="s">
        <v>16</v>
      </c>
      <c r="I4" s="15" t="s">
        <v>12</v>
      </c>
      <c r="J4" s="16" t="s">
        <v>16</v>
      </c>
      <c r="K4" s="15" t="s">
        <v>12</v>
      </c>
      <c r="L4" s="16" t="s">
        <v>16</v>
      </c>
      <c r="M4" s="15" t="s">
        <v>12</v>
      </c>
    </row>
    <row r="5" spans="1:13" x14ac:dyDescent="0.25">
      <c r="F5" s="9"/>
      <c r="G5" s="9"/>
      <c r="H5" s="9"/>
      <c r="I5" s="9"/>
      <c r="J5" s="9"/>
      <c r="K5" s="9"/>
      <c r="L5" s="9"/>
      <c r="M5" s="9"/>
    </row>
    <row r="6" spans="1:13" x14ac:dyDescent="0.25">
      <c r="A6" s="8" t="s">
        <v>25</v>
      </c>
      <c r="B6" s="8" t="s">
        <v>908</v>
      </c>
      <c r="C6" s="8" t="s">
        <v>95</v>
      </c>
      <c r="D6" s="8" t="s">
        <v>891</v>
      </c>
      <c r="E6" s="7">
        <v>12.150599</v>
      </c>
      <c r="F6" s="7">
        <v>14399224</v>
      </c>
      <c r="G6" s="6">
        <v>174959210</v>
      </c>
      <c r="H6" s="7">
        <v>1667544</v>
      </c>
      <c r="I6" s="6">
        <v>20261663</v>
      </c>
      <c r="J6" s="7">
        <v>274058</v>
      </c>
      <c r="K6" s="6">
        <v>3329967</v>
      </c>
      <c r="L6" s="7">
        <v>1393486</v>
      </c>
      <c r="M6" s="6">
        <v>16931695</v>
      </c>
    </row>
    <row r="7" spans="1:13" x14ac:dyDescent="0.25">
      <c r="A7" s="8" t="s">
        <v>25</v>
      </c>
      <c r="B7" s="8" t="s">
        <v>94</v>
      </c>
      <c r="C7" s="8" t="s">
        <v>95</v>
      </c>
      <c r="D7" s="8" t="s">
        <v>891</v>
      </c>
      <c r="E7" s="7">
        <v>12.150599</v>
      </c>
      <c r="F7" s="7">
        <v>14994634</v>
      </c>
      <c r="G7" s="6">
        <v>182193796</v>
      </c>
      <c r="H7" s="7">
        <v>376093</v>
      </c>
      <c r="I7" s="6">
        <v>4569751</v>
      </c>
      <c r="J7" s="7">
        <v>104914</v>
      </c>
      <c r="K7" s="6">
        <v>1274767</v>
      </c>
      <c r="L7" s="7">
        <v>271179</v>
      </c>
      <c r="M7" s="6">
        <v>3294984</v>
      </c>
    </row>
    <row r="8" spans="1:13" x14ac:dyDescent="0.25">
      <c r="A8" s="8" t="s">
        <v>30</v>
      </c>
      <c r="B8" s="8" t="s">
        <v>908</v>
      </c>
      <c r="C8" s="8" t="s">
        <v>99</v>
      </c>
      <c r="D8" s="8" t="s">
        <v>891</v>
      </c>
      <c r="E8" s="7">
        <v>12.150600000000001</v>
      </c>
      <c r="F8" s="7">
        <v>44922925</v>
      </c>
      <c r="G8" s="6">
        <v>545840496</v>
      </c>
      <c r="H8" s="7">
        <v>4227483</v>
      </c>
      <c r="I8" s="6">
        <v>51366458</v>
      </c>
      <c r="J8" s="7">
        <v>2561866</v>
      </c>
      <c r="K8" s="6">
        <v>31128204</v>
      </c>
      <c r="L8" s="7">
        <v>1665618</v>
      </c>
      <c r="M8" s="6">
        <v>20238255</v>
      </c>
    </row>
    <row r="9" spans="1:13" x14ac:dyDescent="0.25">
      <c r="A9" s="8" t="s">
        <v>30</v>
      </c>
      <c r="B9" s="8" t="s">
        <v>94</v>
      </c>
      <c r="C9" s="8" t="s">
        <v>99</v>
      </c>
      <c r="D9" s="8" t="s">
        <v>891</v>
      </c>
      <c r="E9" s="7">
        <v>12.150600000000001</v>
      </c>
      <c r="F9" s="7">
        <v>21131115</v>
      </c>
      <c r="G9" s="6">
        <v>256755730</v>
      </c>
      <c r="H9" s="7">
        <v>405746</v>
      </c>
      <c r="I9" s="6">
        <v>4930051</v>
      </c>
      <c r="J9" s="7">
        <v>192335</v>
      </c>
      <c r="K9" s="6">
        <v>2336991</v>
      </c>
      <c r="L9" s="7">
        <v>213410</v>
      </c>
      <c r="M9" s="6">
        <v>2593060</v>
      </c>
    </row>
    <row r="10" spans="1:13" x14ac:dyDescent="0.25">
      <c r="A10" s="8" t="s">
        <v>32</v>
      </c>
      <c r="B10" s="8" t="s">
        <v>908</v>
      </c>
      <c r="C10" s="8" t="s">
        <v>101</v>
      </c>
      <c r="D10" s="8" t="s">
        <v>892</v>
      </c>
      <c r="E10" s="7">
        <v>0</v>
      </c>
      <c r="F10" s="7">
        <v>0</v>
      </c>
      <c r="G10" s="6">
        <v>0</v>
      </c>
      <c r="H10" s="7">
        <v>0</v>
      </c>
      <c r="I10" s="6">
        <v>0</v>
      </c>
      <c r="J10" s="7">
        <v>0</v>
      </c>
      <c r="K10" s="6">
        <v>0</v>
      </c>
      <c r="L10" s="7">
        <v>0</v>
      </c>
      <c r="M10" s="6">
        <v>0</v>
      </c>
    </row>
    <row r="11" spans="1:13" x14ac:dyDescent="0.25">
      <c r="A11" s="8" t="s">
        <v>32</v>
      </c>
      <c r="B11" s="8" t="s">
        <v>94</v>
      </c>
      <c r="C11" s="8" t="s">
        <v>101</v>
      </c>
      <c r="D11" s="8" t="s">
        <v>892</v>
      </c>
      <c r="E11" s="7">
        <v>18.985700000000001</v>
      </c>
      <c r="F11" s="7">
        <v>15840362.039999999</v>
      </c>
      <c r="G11" s="6">
        <v>300740361.61000001</v>
      </c>
      <c r="H11" s="7">
        <v>5256.85</v>
      </c>
      <c r="I11" s="6">
        <v>99804.98</v>
      </c>
      <c r="J11" s="7">
        <v>7404232.7699999996</v>
      </c>
      <c r="K11" s="6">
        <v>140574542.09999999</v>
      </c>
      <c r="L11" s="7">
        <v>-7398975.9199999999</v>
      </c>
      <c r="M11" s="6">
        <v>-140474737.12</v>
      </c>
    </row>
    <row r="12" spans="1:13" x14ac:dyDescent="0.25">
      <c r="A12" s="8" t="s">
        <v>33</v>
      </c>
      <c r="B12" s="8" t="s">
        <v>908</v>
      </c>
      <c r="C12" s="8" t="s">
        <v>104</v>
      </c>
      <c r="D12" s="8" t="s">
        <v>892</v>
      </c>
      <c r="E12" s="7">
        <v>18.985699</v>
      </c>
      <c r="F12" s="7">
        <v>11618842.369999999</v>
      </c>
      <c r="G12" s="6">
        <v>220591855.50999999</v>
      </c>
      <c r="H12" s="7">
        <v>137866.45000000001</v>
      </c>
      <c r="I12" s="6">
        <v>2617491.08</v>
      </c>
      <c r="J12" s="7">
        <v>813573.15</v>
      </c>
      <c r="K12" s="6">
        <v>15446255.75</v>
      </c>
      <c r="L12" s="7">
        <v>-675706.7</v>
      </c>
      <c r="M12" s="6">
        <v>-12828764.67</v>
      </c>
    </row>
    <row r="13" spans="1:13" x14ac:dyDescent="0.25">
      <c r="A13" s="8" t="s">
        <v>33</v>
      </c>
      <c r="B13" s="8" t="s">
        <v>94</v>
      </c>
      <c r="C13" s="8" t="s">
        <v>104</v>
      </c>
      <c r="D13" s="8" t="s">
        <v>892</v>
      </c>
      <c r="E13" s="7">
        <v>18.985699</v>
      </c>
      <c r="F13" s="7">
        <v>22002728.899999999</v>
      </c>
      <c r="G13" s="6">
        <v>417737210.04000002</v>
      </c>
      <c r="H13" s="7">
        <v>17913.82</v>
      </c>
      <c r="I13" s="6">
        <v>340106.41</v>
      </c>
      <c r="J13" s="7">
        <v>1164250.6000000001</v>
      </c>
      <c r="K13" s="6">
        <v>22104112.579999998</v>
      </c>
      <c r="L13" s="7">
        <v>-1146336.78</v>
      </c>
      <c r="M13" s="6">
        <v>-21764006.16</v>
      </c>
    </row>
    <row r="14" spans="1:13" x14ac:dyDescent="0.25">
      <c r="A14" s="8" t="s">
        <v>35</v>
      </c>
      <c r="B14" s="8" t="s">
        <v>908</v>
      </c>
      <c r="C14" s="8" t="s">
        <v>107</v>
      </c>
      <c r="D14" s="8" t="s">
        <v>892</v>
      </c>
      <c r="E14" s="7">
        <v>18.985700000000001</v>
      </c>
      <c r="F14" s="7">
        <v>8153251.8200000003</v>
      </c>
      <c r="G14" s="6">
        <v>154795193.16</v>
      </c>
      <c r="H14" s="7">
        <v>44681.06</v>
      </c>
      <c r="I14" s="6">
        <v>848301.2</v>
      </c>
      <c r="J14" s="7">
        <v>362355.4</v>
      </c>
      <c r="K14" s="6">
        <v>6879570.9199999999</v>
      </c>
      <c r="L14" s="7">
        <v>-317674.34000000003</v>
      </c>
      <c r="M14" s="6">
        <v>-6031269.7199999997</v>
      </c>
    </row>
    <row r="15" spans="1:13" x14ac:dyDescent="0.25">
      <c r="A15" s="8" t="s">
        <v>35</v>
      </c>
      <c r="B15" s="8" t="s">
        <v>908</v>
      </c>
      <c r="C15" s="8" t="s">
        <v>108</v>
      </c>
      <c r="D15" s="8" t="s">
        <v>893</v>
      </c>
      <c r="E15" s="7">
        <v>20.053699000000002</v>
      </c>
      <c r="F15" s="7">
        <v>1633404.16</v>
      </c>
      <c r="G15" s="6">
        <v>32755796.920000002</v>
      </c>
      <c r="H15" s="7">
        <v>393.8</v>
      </c>
      <c r="I15" s="6">
        <v>7897.15</v>
      </c>
      <c r="J15" s="7">
        <v>36099.870000000003</v>
      </c>
      <c r="K15" s="6">
        <v>723935.96</v>
      </c>
      <c r="L15" s="7">
        <v>-35706.07</v>
      </c>
      <c r="M15" s="6">
        <v>-716038.82</v>
      </c>
    </row>
    <row r="16" spans="1:13" x14ac:dyDescent="0.25">
      <c r="A16" s="8" t="s">
        <v>35</v>
      </c>
      <c r="B16" s="8" t="s">
        <v>908</v>
      </c>
      <c r="C16" s="8" t="s">
        <v>109</v>
      </c>
      <c r="D16" s="8" t="s">
        <v>894</v>
      </c>
      <c r="E16" s="7">
        <v>23.172098999999999</v>
      </c>
      <c r="F16" s="7">
        <v>8936961.1500000004</v>
      </c>
      <c r="G16" s="6">
        <v>207088157.38</v>
      </c>
      <c r="H16" s="7">
        <v>115480.29</v>
      </c>
      <c r="I16" s="6">
        <v>2675920.83</v>
      </c>
      <c r="J16" s="7">
        <v>517692.81</v>
      </c>
      <c r="K16" s="6">
        <v>11996029.560000001</v>
      </c>
      <c r="L16" s="7">
        <v>-402212.52</v>
      </c>
      <c r="M16" s="6">
        <v>-9320108.7300000004</v>
      </c>
    </row>
    <row r="17" spans="1:13" x14ac:dyDescent="0.25">
      <c r="A17" s="8" t="s">
        <v>35</v>
      </c>
      <c r="B17" s="8" t="s">
        <v>94</v>
      </c>
      <c r="C17" s="8" t="s">
        <v>107</v>
      </c>
      <c r="D17" s="8" t="s">
        <v>892</v>
      </c>
      <c r="E17" s="7">
        <v>18.985699</v>
      </c>
      <c r="F17" s="7">
        <v>21093336.949999999</v>
      </c>
      <c r="G17" s="6">
        <v>400471767.31</v>
      </c>
      <c r="H17" s="7">
        <v>27882.07</v>
      </c>
      <c r="I17" s="6">
        <v>529360.62</v>
      </c>
      <c r="J17" s="7">
        <v>968447.13</v>
      </c>
      <c r="K17" s="6">
        <v>18386646.68</v>
      </c>
      <c r="L17" s="7">
        <v>-940565.06</v>
      </c>
      <c r="M17" s="6">
        <v>-17857286.059999999</v>
      </c>
    </row>
    <row r="18" spans="1:13" x14ac:dyDescent="0.25">
      <c r="A18" s="8" t="s">
        <v>35</v>
      </c>
      <c r="B18" s="8" t="s">
        <v>94</v>
      </c>
      <c r="C18" s="8" t="s">
        <v>108</v>
      </c>
      <c r="D18" s="8" t="s">
        <v>893</v>
      </c>
      <c r="E18" s="7">
        <v>20.053699000000002</v>
      </c>
      <c r="F18" s="7">
        <v>4557821.5199999996</v>
      </c>
      <c r="G18" s="6">
        <v>91401185.390000001</v>
      </c>
      <c r="H18" s="7">
        <v>197340.18</v>
      </c>
      <c r="I18" s="6">
        <v>3957400.77</v>
      </c>
      <c r="J18" s="7">
        <v>107986.94</v>
      </c>
      <c r="K18" s="6">
        <v>2165537.7000000002</v>
      </c>
      <c r="L18" s="7">
        <v>89353.24</v>
      </c>
      <c r="M18" s="6">
        <v>1791863.07</v>
      </c>
    </row>
    <row r="19" spans="1:13" x14ac:dyDescent="0.25">
      <c r="A19" s="8" t="s">
        <v>35</v>
      </c>
      <c r="B19" s="8" t="s">
        <v>94</v>
      </c>
      <c r="C19" s="8" t="s">
        <v>109</v>
      </c>
      <c r="D19" s="8" t="s">
        <v>894</v>
      </c>
      <c r="E19" s="7">
        <v>23.172098999999999</v>
      </c>
      <c r="F19" s="7">
        <v>36522422.399999999</v>
      </c>
      <c r="G19" s="6">
        <v>846301224.04999995</v>
      </c>
      <c r="H19" s="7">
        <v>194837.54</v>
      </c>
      <c r="I19" s="6">
        <v>4514794.96</v>
      </c>
      <c r="J19" s="7">
        <v>1359638.98</v>
      </c>
      <c r="K19" s="6">
        <v>31505690.41</v>
      </c>
      <c r="L19" s="7">
        <v>-1164801.44</v>
      </c>
      <c r="M19" s="6">
        <v>-26990895.449999999</v>
      </c>
    </row>
    <row r="20" spans="1:13" x14ac:dyDescent="0.25">
      <c r="A20" s="8" t="s">
        <v>36</v>
      </c>
      <c r="B20" s="8" t="s">
        <v>908</v>
      </c>
      <c r="C20" s="8" t="s">
        <v>110</v>
      </c>
      <c r="D20" s="8" t="s">
        <v>892</v>
      </c>
      <c r="E20" s="7">
        <v>18.839400000000001</v>
      </c>
      <c r="F20" s="7">
        <v>34526695.340000004</v>
      </c>
      <c r="G20" s="6">
        <v>650462224.19000006</v>
      </c>
      <c r="H20" s="7">
        <v>0</v>
      </c>
      <c r="I20" s="6">
        <v>0</v>
      </c>
      <c r="J20" s="7">
        <v>529451</v>
      </c>
      <c r="K20" s="6">
        <v>9974539.1699999999</v>
      </c>
      <c r="L20" s="7">
        <v>-529451</v>
      </c>
      <c r="M20" s="6">
        <v>-9974539.1699999999</v>
      </c>
    </row>
    <row r="21" spans="1:13" x14ac:dyDescent="0.25">
      <c r="A21" s="8" t="s">
        <v>36</v>
      </c>
      <c r="B21" s="8" t="s">
        <v>908</v>
      </c>
      <c r="C21" s="8" t="s">
        <v>111</v>
      </c>
      <c r="D21" s="8" t="s">
        <v>892</v>
      </c>
      <c r="E21" s="7">
        <v>18.839400000000001</v>
      </c>
      <c r="F21" s="7">
        <v>69301697.5</v>
      </c>
      <c r="G21" s="6">
        <v>1305602399.9000001</v>
      </c>
      <c r="H21" s="7">
        <v>0</v>
      </c>
      <c r="I21" s="6">
        <v>0</v>
      </c>
      <c r="J21" s="7">
        <v>1816412</v>
      </c>
      <c r="K21" s="6">
        <v>34220112.229999997</v>
      </c>
      <c r="L21" s="7">
        <v>-1816412</v>
      </c>
      <c r="M21" s="6">
        <v>-34220112.229999997</v>
      </c>
    </row>
    <row r="22" spans="1:13" x14ac:dyDescent="0.25">
      <c r="A22" s="8" t="s">
        <v>36</v>
      </c>
      <c r="B22" s="8" t="s">
        <v>908</v>
      </c>
      <c r="C22" s="8" t="s">
        <v>112</v>
      </c>
      <c r="D22" s="8" t="s">
        <v>892</v>
      </c>
      <c r="E22" s="7">
        <v>18.839400000000001</v>
      </c>
      <c r="F22" s="7">
        <v>22499898.460000001</v>
      </c>
      <c r="G22" s="6">
        <v>423884587.05000001</v>
      </c>
      <c r="H22" s="7">
        <v>0</v>
      </c>
      <c r="I22" s="6">
        <v>0</v>
      </c>
      <c r="J22" s="7">
        <v>0</v>
      </c>
      <c r="K22" s="6">
        <v>0</v>
      </c>
      <c r="L22" s="7">
        <v>0</v>
      </c>
      <c r="M22" s="6">
        <v>0</v>
      </c>
    </row>
    <row r="23" spans="1:13" x14ac:dyDescent="0.25">
      <c r="A23" s="8" t="s">
        <v>36</v>
      </c>
      <c r="B23" s="8" t="s">
        <v>908</v>
      </c>
      <c r="C23" s="8" t="s">
        <v>114</v>
      </c>
      <c r="D23" s="8" t="s">
        <v>892</v>
      </c>
      <c r="E23" s="7">
        <v>0</v>
      </c>
      <c r="F23" s="7">
        <v>0</v>
      </c>
      <c r="G23" s="6">
        <v>0</v>
      </c>
      <c r="H23" s="7">
        <v>0</v>
      </c>
      <c r="I23" s="6">
        <v>0</v>
      </c>
      <c r="J23" s="7">
        <v>0</v>
      </c>
      <c r="K23" s="6">
        <v>0</v>
      </c>
      <c r="L23" s="7">
        <v>0</v>
      </c>
      <c r="M23" s="6">
        <v>0</v>
      </c>
    </row>
    <row r="24" spans="1:13" x14ac:dyDescent="0.25">
      <c r="A24" s="8" t="s">
        <v>36</v>
      </c>
      <c r="B24" s="8" t="s">
        <v>908</v>
      </c>
      <c r="C24" s="8" t="s">
        <v>115</v>
      </c>
      <c r="D24" s="8" t="s">
        <v>892</v>
      </c>
      <c r="E24" s="7">
        <v>18.839399</v>
      </c>
      <c r="F24" s="7">
        <v>58045286.049999997</v>
      </c>
      <c r="G24" s="6">
        <v>1093538362</v>
      </c>
      <c r="H24" s="7">
        <v>1650171.14</v>
      </c>
      <c r="I24" s="6">
        <v>31088234.18</v>
      </c>
      <c r="J24" s="7">
        <v>81645.320000000007</v>
      </c>
      <c r="K24" s="6">
        <v>1538148.84</v>
      </c>
      <c r="L24" s="7">
        <v>1568525.82</v>
      </c>
      <c r="M24" s="6">
        <v>29550085.329999998</v>
      </c>
    </row>
    <row r="25" spans="1:13" x14ac:dyDescent="0.25">
      <c r="A25" s="8" t="s">
        <v>36</v>
      </c>
      <c r="B25" s="8" t="s">
        <v>908</v>
      </c>
      <c r="C25" s="8" t="s">
        <v>116</v>
      </c>
      <c r="D25" s="8" t="s">
        <v>892</v>
      </c>
      <c r="E25" s="7">
        <v>18.839399</v>
      </c>
      <c r="F25" s="7">
        <v>15764588.59</v>
      </c>
      <c r="G25" s="6">
        <v>296995390.27999997</v>
      </c>
      <c r="H25" s="7">
        <v>186221</v>
      </c>
      <c r="I25" s="6">
        <v>3508291.91</v>
      </c>
      <c r="J25" s="7">
        <v>52942</v>
      </c>
      <c r="K25" s="6">
        <v>997395.51</v>
      </c>
      <c r="L25" s="7">
        <v>133279</v>
      </c>
      <c r="M25" s="6">
        <v>2510896.39</v>
      </c>
    </row>
    <row r="26" spans="1:13" x14ac:dyDescent="0.25">
      <c r="A26" s="8" t="s">
        <v>36</v>
      </c>
      <c r="B26" s="8" t="s">
        <v>908</v>
      </c>
      <c r="C26" s="8" t="s">
        <v>104</v>
      </c>
      <c r="D26" s="8" t="s">
        <v>892</v>
      </c>
      <c r="E26" s="7">
        <v>18.839400000000001</v>
      </c>
      <c r="F26" s="7">
        <v>8741398.4100000001</v>
      </c>
      <c r="G26" s="6">
        <v>164682701.21000001</v>
      </c>
      <c r="H26" s="7">
        <v>0</v>
      </c>
      <c r="I26" s="6">
        <v>0</v>
      </c>
      <c r="J26" s="7">
        <v>0</v>
      </c>
      <c r="K26" s="6">
        <v>0</v>
      </c>
      <c r="L26" s="7">
        <v>0</v>
      </c>
      <c r="M26" s="6">
        <v>0</v>
      </c>
    </row>
    <row r="27" spans="1:13" x14ac:dyDescent="0.25">
      <c r="A27" s="8" t="s">
        <v>36</v>
      </c>
      <c r="B27" s="8" t="s">
        <v>908</v>
      </c>
      <c r="C27" s="8" t="s">
        <v>117</v>
      </c>
      <c r="D27" s="8" t="s">
        <v>892</v>
      </c>
      <c r="E27" s="7">
        <v>18.839399</v>
      </c>
      <c r="F27" s="7">
        <v>19324497.48</v>
      </c>
      <c r="G27" s="6">
        <v>364061937.81999999</v>
      </c>
      <c r="H27" s="7">
        <v>4339919.0999999996</v>
      </c>
      <c r="I27" s="6">
        <v>81761471.890000001</v>
      </c>
      <c r="J27" s="7">
        <v>288279.23</v>
      </c>
      <c r="K27" s="6">
        <v>5431007.7300000004</v>
      </c>
      <c r="L27" s="7">
        <v>4051639.87</v>
      </c>
      <c r="M27" s="6">
        <v>76330464.170000002</v>
      </c>
    </row>
    <row r="28" spans="1:13" x14ac:dyDescent="0.25">
      <c r="A28" s="8" t="s">
        <v>36</v>
      </c>
      <c r="B28" s="8" t="s">
        <v>908</v>
      </c>
      <c r="C28" s="8" t="s">
        <v>118</v>
      </c>
      <c r="D28" s="8" t="s">
        <v>892</v>
      </c>
      <c r="E28" s="7">
        <v>18.839399</v>
      </c>
      <c r="F28" s="7">
        <v>40434929.619999997</v>
      </c>
      <c r="G28" s="6">
        <v>761769813.08000004</v>
      </c>
      <c r="H28" s="7">
        <v>2397622</v>
      </c>
      <c r="I28" s="6">
        <v>45169759.909999996</v>
      </c>
      <c r="J28" s="7">
        <v>1105622.8</v>
      </c>
      <c r="K28" s="6">
        <v>20829270.18</v>
      </c>
      <c r="L28" s="7">
        <v>1291999.2</v>
      </c>
      <c r="M28" s="6">
        <v>24340489.73</v>
      </c>
    </row>
    <row r="29" spans="1:13" x14ac:dyDescent="0.25">
      <c r="A29" s="8" t="s">
        <v>36</v>
      </c>
      <c r="B29" s="8" t="s">
        <v>908</v>
      </c>
      <c r="C29" s="8" t="s">
        <v>119</v>
      </c>
      <c r="D29" s="8" t="s">
        <v>892</v>
      </c>
      <c r="E29" s="7">
        <v>18.839399</v>
      </c>
      <c r="F29" s="7">
        <v>7526561.8799999999</v>
      </c>
      <c r="G29" s="6">
        <v>141795909.88</v>
      </c>
      <c r="H29" s="7">
        <v>0</v>
      </c>
      <c r="I29" s="6">
        <v>0</v>
      </c>
      <c r="J29" s="7">
        <v>1262159</v>
      </c>
      <c r="K29" s="6">
        <v>23778318.27</v>
      </c>
      <c r="L29" s="7">
        <v>-1262159</v>
      </c>
      <c r="M29" s="6">
        <v>-23778318.260000002</v>
      </c>
    </row>
    <row r="30" spans="1:13" x14ac:dyDescent="0.25">
      <c r="A30" s="8" t="s">
        <v>36</v>
      </c>
      <c r="B30" s="8" t="s">
        <v>908</v>
      </c>
      <c r="C30" s="8" t="s">
        <v>121</v>
      </c>
      <c r="D30" s="8" t="s">
        <v>892</v>
      </c>
      <c r="E30" s="7">
        <v>18.839399</v>
      </c>
      <c r="F30" s="7">
        <v>51987461.329999998</v>
      </c>
      <c r="G30" s="6">
        <v>979412578.98000002</v>
      </c>
      <c r="H30" s="7">
        <v>70000</v>
      </c>
      <c r="I30" s="6">
        <v>1318758</v>
      </c>
      <c r="J30" s="7">
        <v>245000</v>
      </c>
      <c r="K30" s="6">
        <v>4615653</v>
      </c>
      <c r="L30" s="7">
        <v>-175000</v>
      </c>
      <c r="M30" s="6">
        <v>-3296895</v>
      </c>
    </row>
    <row r="31" spans="1:13" x14ac:dyDescent="0.25">
      <c r="A31" s="8" t="s">
        <v>36</v>
      </c>
      <c r="B31" s="8" t="s">
        <v>908</v>
      </c>
      <c r="C31" s="8" t="s">
        <v>122</v>
      </c>
      <c r="D31" s="8" t="s">
        <v>892</v>
      </c>
      <c r="E31" s="7">
        <v>18.839400000000001</v>
      </c>
      <c r="F31" s="7">
        <v>36237947.640000001</v>
      </c>
      <c r="G31" s="6">
        <v>682701190.76999998</v>
      </c>
      <c r="H31" s="7">
        <v>97950.17</v>
      </c>
      <c r="I31" s="6">
        <v>1845322.43</v>
      </c>
      <c r="J31" s="7">
        <v>376437</v>
      </c>
      <c r="K31" s="6">
        <v>7091847.2199999997</v>
      </c>
      <c r="L31" s="7">
        <v>-278486.83</v>
      </c>
      <c r="M31" s="6">
        <v>-5246524.79</v>
      </c>
    </row>
    <row r="32" spans="1:13" x14ac:dyDescent="0.25">
      <c r="A32" s="8" t="s">
        <v>36</v>
      </c>
      <c r="B32" s="8" t="s">
        <v>908</v>
      </c>
      <c r="C32" s="8" t="s">
        <v>123</v>
      </c>
      <c r="D32" s="8" t="s">
        <v>892</v>
      </c>
      <c r="E32" s="7">
        <v>18.839399</v>
      </c>
      <c r="F32" s="7">
        <v>52736859.200000003</v>
      </c>
      <c r="G32" s="6">
        <v>993530785.21000004</v>
      </c>
      <c r="H32" s="7">
        <v>7743450</v>
      </c>
      <c r="I32" s="6">
        <v>145881951.93000001</v>
      </c>
      <c r="J32" s="7">
        <v>534866</v>
      </c>
      <c r="K32" s="6">
        <v>10076554.52</v>
      </c>
      <c r="L32" s="7">
        <v>7208584</v>
      </c>
      <c r="M32" s="6">
        <v>135805397.41</v>
      </c>
    </row>
    <row r="33" spans="1:13" x14ac:dyDescent="0.25">
      <c r="A33" s="8" t="s">
        <v>36</v>
      </c>
      <c r="B33" s="8" t="s">
        <v>908</v>
      </c>
      <c r="C33" s="8" t="s">
        <v>124</v>
      </c>
      <c r="D33" s="8" t="s">
        <v>892</v>
      </c>
      <c r="E33" s="7">
        <v>18.839400000000001</v>
      </c>
      <c r="F33" s="7">
        <v>6628205.5599999996</v>
      </c>
      <c r="G33" s="6">
        <v>124871415.83</v>
      </c>
      <c r="H33" s="7">
        <v>187555.26</v>
      </c>
      <c r="I33" s="6">
        <v>3533428.57</v>
      </c>
      <c r="J33" s="7">
        <v>0</v>
      </c>
      <c r="K33" s="6">
        <v>0</v>
      </c>
      <c r="L33" s="7">
        <v>187555.26</v>
      </c>
      <c r="M33" s="6">
        <v>3533428.57</v>
      </c>
    </row>
    <row r="34" spans="1:13" x14ac:dyDescent="0.25">
      <c r="A34" s="8" t="s">
        <v>36</v>
      </c>
      <c r="B34" s="8" t="s">
        <v>908</v>
      </c>
      <c r="C34" s="8" t="s">
        <v>125</v>
      </c>
      <c r="D34" s="8" t="s">
        <v>892</v>
      </c>
      <c r="E34" s="7">
        <v>18.839399</v>
      </c>
      <c r="F34" s="7">
        <v>5601348.1699999999</v>
      </c>
      <c r="G34" s="6">
        <v>105526038.70999999</v>
      </c>
      <c r="H34" s="7">
        <v>2476113.25</v>
      </c>
      <c r="I34" s="6">
        <v>46648487.960000001</v>
      </c>
      <c r="J34" s="7">
        <v>152930.92000000001</v>
      </c>
      <c r="K34" s="6">
        <v>2881126.77</v>
      </c>
      <c r="L34" s="7">
        <v>2323182.33</v>
      </c>
      <c r="M34" s="6">
        <v>43767361.189999998</v>
      </c>
    </row>
    <row r="35" spans="1:13" x14ac:dyDescent="0.25">
      <c r="A35" s="8" t="s">
        <v>36</v>
      </c>
      <c r="B35" s="8" t="s">
        <v>908</v>
      </c>
      <c r="C35" s="8" t="s">
        <v>126</v>
      </c>
      <c r="D35" s="8" t="s">
        <v>892</v>
      </c>
      <c r="E35" s="7">
        <v>18.839400000000001</v>
      </c>
      <c r="F35" s="7">
        <v>40213711.840000004</v>
      </c>
      <c r="G35" s="6">
        <v>757602202.84000003</v>
      </c>
      <c r="H35" s="7">
        <v>1351321</v>
      </c>
      <c r="I35" s="6">
        <v>25458076.850000001</v>
      </c>
      <c r="J35" s="7">
        <v>5322501.8899999997</v>
      </c>
      <c r="K35" s="6">
        <v>100272742.11</v>
      </c>
      <c r="L35" s="7">
        <v>-3971180.89</v>
      </c>
      <c r="M35" s="6">
        <v>-74814665.260000005</v>
      </c>
    </row>
    <row r="36" spans="1:13" x14ac:dyDescent="0.25">
      <c r="A36" s="8" t="s">
        <v>36</v>
      </c>
      <c r="B36" s="8" t="s">
        <v>94</v>
      </c>
      <c r="C36" s="8" t="s">
        <v>110</v>
      </c>
      <c r="D36" s="8" t="s">
        <v>892</v>
      </c>
      <c r="E36" s="7">
        <v>0</v>
      </c>
      <c r="F36" s="7">
        <v>0</v>
      </c>
      <c r="G36" s="6">
        <v>0</v>
      </c>
      <c r="H36" s="7">
        <v>0</v>
      </c>
      <c r="I36" s="6">
        <v>0</v>
      </c>
      <c r="J36" s="7">
        <v>0</v>
      </c>
      <c r="K36" s="6">
        <v>0</v>
      </c>
      <c r="L36" s="7">
        <v>0</v>
      </c>
      <c r="M36" s="6">
        <v>0</v>
      </c>
    </row>
    <row r="37" spans="1:13" x14ac:dyDescent="0.25">
      <c r="A37" s="8" t="s">
        <v>36</v>
      </c>
      <c r="B37" s="8" t="s">
        <v>94</v>
      </c>
      <c r="C37" s="8" t="s">
        <v>111</v>
      </c>
      <c r="D37" s="8" t="s">
        <v>892</v>
      </c>
      <c r="E37" s="7">
        <v>0</v>
      </c>
      <c r="F37" s="7">
        <v>0</v>
      </c>
      <c r="G37" s="6">
        <v>0</v>
      </c>
      <c r="H37" s="7">
        <v>0</v>
      </c>
      <c r="I37" s="6">
        <v>0</v>
      </c>
      <c r="J37" s="7">
        <v>0</v>
      </c>
      <c r="K37" s="6">
        <v>0</v>
      </c>
      <c r="L37" s="7">
        <v>0</v>
      </c>
      <c r="M37" s="6">
        <v>0</v>
      </c>
    </row>
    <row r="38" spans="1:13" x14ac:dyDescent="0.25">
      <c r="A38" s="8" t="s">
        <v>36</v>
      </c>
      <c r="B38" s="8" t="s">
        <v>94</v>
      </c>
      <c r="C38" s="8" t="s">
        <v>112</v>
      </c>
      <c r="D38" s="8" t="s">
        <v>892</v>
      </c>
      <c r="E38" s="7">
        <v>0</v>
      </c>
      <c r="F38" s="7">
        <v>0</v>
      </c>
      <c r="G38" s="6">
        <v>0</v>
      </c>
      <c r="H38" s="7">
        <v>0</v>
      </c>
      <c r="I38" s="6">
        <v>0</v>
      </c>
      <c r="J38" s="7">
        <v>0</v>
      </c>
      <c r="K38" s="6">
        <v>0</v>
      </c>
      <c r="L38" s="7">
        <v>0</v>
      </c>
      <c r="M38" s="6">
        <v>0</v>
      </c>
    </row>
    <row r="39" spans="1:13" x14ac:dyDescent="0.25">
      <c r="A39" s="8" t="s">
        <v>36</v>
      </c>
      <c r="B39" s="8" t="s">
        <v>94</v>
      </c>
      <c r="C39" s="8" t="s">
        <v>114</v>
      </c>
      <c r="D39" s="8" t="s">
        <v>892</v>
      </c>
      <c r="E39" s="7">
        <v>0</v>
      </c>
      <c r="F39" s="7">
        <v>0</v>
      </c>
      <c r="G39" s="6">
        <v>0</v>
      </c>
      <c r="H39" s="7">
        <v>0</v>
      </c>
      <c r="I39" s="6">
        <v>0</v>
      </c>
      <c r="J39" s="7">
        <v>0</v>
      </c>
      <c r="K39" s="6">
        <v>0</v>
      </c>
      <c r="L39" s="7">
        <v>0</v>
      </c>
      <c r="M39" s="6">
        <v>0</v>
      </c>
    </row>
    <row r="40" spans="1:13" x14ac:dyDescent="0.25">
      <c r="A40" s="8" t="s">
        <v>36</v>
      </c>
      <c r="B40" s="8" t="s">
        <v>94</v>
      </c>
      <c r="C40" s="8" t="s">
        <v>115</v>
      </c>
      <c r="D40" s="8" t="s">
        <v>892</v>
      </c>
      <c r="E40" s="7">
        <v>0</v>
      </c>
      <c r="F40" s="7">
        <v>0</v>
      </c>
      <c r="G40" s="6">
        <v>0</v>
      </c>
      <c r="H40" s="7">
        <v>0</v>
      </c>
      <c r="I40" s="6">
        <v>0</v>
      </c>
      <c r="J40" s="7">
        <v>0</v>
      </c>
      <c r="K40" s="6">
        <v>0</v>
      </c>
      <c r="L40" s="7">
        <v>0</v>
      </c>
      <c r="M40" s="6">
        <v>0</v>
      </c>
    </row>
    <row r="41" spans="1:13" x14ac:dyDescent="0.25">
      <c r="A41" s="8" t="s">
        <v>36</v>
      </c>
      <c r="B41" s="8" t="s">
        <v>94</v>
      </c>
      <c r="C41" s="8" t="s">
        <v>116</v>
      </c>
      <c r="D41" s="8" t="s">
        <v>892</v>
      </c>
      <c r="E41" s="7">
        <v>0</v>
      </c>
      <c r="F41" s="7">
        <v>0</v>
      </c>
      <c r="G41" s="6">
        <v>0</v>
      </c>
      <c r="H41" s="7">
        <v>0</v>
      </c>
      <c r="I41" s="6">
        <v>0</v>
      </c>
      <c r="J41" s="7">
        <v>0</v>
      </c>
      <c r="K41" s="6">
        <v>0</v>
      </c>
      <c r="L41" s="7">
        <v>0</v>
      </c>
      <c r="M41" s="6">
        <v>0</v>
      </c>
    </row>
    <row r="42" spans="1:13" x14ac:dyDescent="0.25">
      <c r="A42" s="8" t="s">
        <v>36</v>
      </c>
      <c r="B42" s="8" t="s">
        <v>94</v>
      </c>
      <c r="C42" s="8" t="s">
        <v>104</v>
      </c>
      <c r="D42" s="8" t="s">
        <v>892</v>
      </c>
      <c r="E42" s="7">
        <v>0</v>
      </c>
      <c r="F42" s="7">
        <v>0</v>
      </c>
      <c r="G42" s="6">
        <v>0</v>
      </c>
      <c r="H42" s="7">
        <v>0</v>
      </c>
      <c r="I42" s="6">
        <v>0</v>
      </c>
      <c r="J42" s="7">
        <v>0</v>
      </c>
      <c r="K42" s="6">
        <v>0</v>
      </c>
      <c r="L42" s="7">
        <v>0</v>
      </c>
      <c r="M42" s="6">
        <v>0</v>
      </c>
    </row>
    <row r="43" spans="1:13" x14ac:dyDescent="0.25">
      <c r="A43" s="8" t="s">
        <v>36</v>
      </c>
      <c r="B43" s="8" t="s">
        <v>94</v>
      </c>
      <c r="C43" s="8" t="s">
        <v>117</v>
      </c>
      <c r="D43" s="8" t="s">
        <v>892</v>
      </c>
      <c r="E43" s="7">
        <v>0</v>
      </c>
      <c r="F43" s="7">
        <v>0</v>
      </c>
      <c r="G43" s="6">
        <v>0</v>
      </c>
      <c r="H43" s="7">
        <v>0</v>
      </c>
      <c r="I43" s="6">
        <v>0</v>
      </c>
      <c r="J43" s="7">
        <v>0</v>
      </c>
      <c r="K43" s="6">
        <v>0</v>
      </c>
      <c r="L43" s="7">
        <v>0</v>
      </c>
      <c r="M43" s="6">
        <v>0</v>
      </c>
    </row>
    <row r="44" spans="1:13" x14ac:dyDescent="0.25">
      <c r="A44" s="8" t="s">
        <v>36</v>
      </c>
      <c r="B44" s="8" t="s">
        <v>94</v>
      </c>
      <c r="C44" s="8" t="s">
        <v>118</v>
      </c>
      <c r="D44" s="8" t="s">
        <v>892</v>
      </c>
      <c r="E44" s="7">
        <v>0</v>
      </c>
      <c r="F44" s="7">
        <v>0</v>
      </c>
      <c r="G44" s="6">
        <v>0</v>
      </c>
      <c r="H44" s="7">
        <v>0</v>
      </c>
      <c r="I44" s="6">
        <v>0</v>
      </c>
      <c r="J44" s="7">
        <v>0</v>
      </c>
      <c r="K44" s="6">
        <v>0</v>
      </c>
      <c r="L44" s="7">
        <v>0</v>
      </c>
      <c r="M44" s="6">
        <v>0</v>
      </c>
    </row>
    <row r="45" spans="1:13" x14ac:dyDescent="0.25">
      <c r="A45" s="8" t="s">
        <v>36</v>
      </c>
      <c r="B45" s="8" t="s">
        <v>94</v>
      </c>
      <c r="C45" s="8" t="s">
        <v>119</v>
      </c>
      <c r="D45" s="8" t="s">
        <v>892</v>
      </c>
      <c r="E45" s="7">
        <v>18.839399</v>
      </c>
      <c r="F45" s="7">
        <v>7069199.4900000002</v>
      </c>
      <c r="G45" s="6">
        <v>133179476.87</v>
      </c>
      <c r="H45" s="7">
        <v>0</v>
      </c>
      <c r="I45" s="6">
        <v>0</v>
      </c>
      <c r="J45" s="7">
        <v>27183</v>
      </c>
      <c r="K45" s="6">
        <v>512111.41</v>
      </c>
      <c r="L45" s="7">
        <v>-27183</v>
      </c>
      <c r="M45" s="6">
        <v>-512111.41</v>
      </c>
    </row>
    <row r="46" spans="1:13" x14ac:dyDescent="0.25">
      <c r="A46" s="8" t="s">
        <v>36</v>
      </c>
      <c r="B46" s="8" t="s">
        <v>94</v>
      </c>
      <c r="C46" s="8" t="s">
        <v>121</v>
      </c>
      <c r="D46" s="8" t="s">
        <v>892</v>
      </c>
      <c r="E46" s="7">
        <v>0</v>
      </c>
      <c r="F46" s="7">
        <v>0</v>
      </c>
      <c r="G46" s="6">
        <v>0</v>
      </c>
      <c r="H46" s="7">
        <v>0</v>
      </c>
      <c r="I46" s="6">
        <v>0</v>
      </c>
      <c r="J46" s="7">
        <v>0</v>
      </c>
      <c r="K46" s="6">
        <v>0</v>
      </c>
      <c r="L46" s="7">
        <v>0</v>
      </c>
      <c r="M46" s="6">
        <v>0</v>
      </c>
    </row>
    <row r="47" spans="1:13" x14ac:dyDescent="0.25">
      <c r="A47" s="8" t="s">
        <v>36</v>
      </c>
      <c r="B47" s="8" t="s">
        <v>94</v>
      </c>
      <c r="C47" s="8" t="s">
        <v>122</v>
      </c>
      <c r="D47" s="8" t="s">
        <v>892</v>
      </c>
      <c r="E47" s="7">
        <v>0</v>
      </c>
      <c r="F47" s="7">
        <v>0</v>
      </c>
      <c r="G47" s="6">
        <v>0</v>
      </c>
      <c r="H47" s="7">
        <v>0</v>
      </c>
      <c r="I47" s="6">
        <v>0</v>
      </c>
      <c r="J47" s="7">
        <v>0</v>
      </c>
      <c r="K47" s="6">
        <v>0</v>
      </c>
      <c r="L47" s="7">
        <v>0</v>
      </c>
      <c r="M47" s="6">
        <v>0</v>
      </c>
    </row>
    <row r="48" spans="1:13" x14ac:dyDescent="0.25">
      <c r="A48" s="8" t="s">
        <v>36</v>
      </c>
      <c r="B48" s="8" t="s">
        <v>94</v>
      </c>
      <c r="C48" s="8" t="s">
        <v>123</v>
      </c>
      <c r="D48" s="8" t="s">
        <v>892</v>
      </c>
      <c r="E48" s="7">
        <v>0</v>
      </c>
      <c r="F48" s="7">
        <v>0</v>
      </c>
      <c r="G48" s="6">
        <v>0</v>
      </c>
      <c r="H48" s="7">
        <v>0</v>
      </c>
      <c r="I48" s="6">
        <v>0</v>
      </c>
      <c r="J48" s="7">
        <v>0</v>
      </c>
      <c r="K48" s="6">
        <v>0</v>
      </c>
      <c r="L48" s="7">
        <v>0</v>
      </c>
      <c r="M48" s="6">
        <v>0</v>
      </c>
    </row>
    <row r="49" spans="1:13" x14ac:dyDescent="0.25">
      <c r="A49" s="8" t="s">
        <v>36</v>
      </c>
      <c r="B49" s="8" t="s">
        <v>94</v>
      </c>
      <c r="C49" s="8" t="s">
        <v>124</v>
      </c>
      <c r="D49" s="8" t="s">
        <v>892</v>
      </c>
      <c r="E49" s="7">
        <v>18.839399</v>
      </c>
      <c r="F49" s="7">
        <v>8519761.2599999998</v>
      </c>
      <c r="G49" s="6">
        <v>160507190.28</v>
      </c>
      <c r="H49" s="7">
        <v>50800</v>
      </c>
      <c r="I49" s="6">
        <v>957041.52</v>
      </c>
      <c r="J49" s="7">
        <v>5231.1499999999996</v>
      </c>
      <c r="K49" s="6">
        <v>98551.73</v>
      </c>
      <c r="L49" s="7">
        <v>45568.85</v>
      </c>
      <c r="M49" s="6">
        <v>858489.79</v>
      </c>
    </row>
    <row r="50" spans="1:13" x14ac:dyDescent="0.25">
      <c r="A50" s="8" t="s">
        <v>36</v>
      </c>
      <c r="B50" s="8" t="s">
        <v>94</v>
      </c>
      <c r="C50" s="8" t="s">
        <v>125</v>
      </c>
      <c r="D50" s="8" t="s">
        <v>892</v>
      </c>
      <c r="E50" s="7">
        <v>18.839399</v>
      </c>
      <c r="F50" s="7">
        <v>2858962.76</v>
      </c>
      <c r="G50" s="6">
        <v>53861143.020000003</v>
      </c>
      <c r="H50" s="7">
        <v>562000</v>
      </c>
      <c r="I50" s="6">
        <v>10587742.800000001</v>
      </c>
      <c r="J50" s="7">
        <v>0</v>
      </c>
      <c r="K50" s="6">
        <v>0</v>
      </c>
      <c r="L50" s="7">
        <v>562000</v>
      </c>
      <c r="M50" s="6">
        <v>10587742.800000001</v>
      </c>
    </row>
    <row r="51" spans="1:13" x14ac:dyDescent="0.25">
      <c r="A51" s="8" t="s">
        <v>36</v>
      </c>
      <c r="B51" s="8" t="s">
        <v>94</v>
      </c>
      <c r="C51" s="8" t="s">
        <v>126</v>
      </c>
      <c r="D51" s="8" t="s">
        <v>892</v>
      </c>
      <c r="E51" s="7">
        <v>0</v>
      </c>
      <c r="F51" s="7">
        <v>0</v>
      </c>
      <c r="G51" s="6">
        <v>0</v>
      </c>
      <c r="H51" s="7">
        <v>0</v>
      </c>
      <c r="I51" s="6">
        <v>0</v>
      </c>
      <c r="J51" s="7">
        <v>0</v>
      </c>
      <c r="K51" s="6">
        <v>0</v>
      </c>
      <c r="L51" s="7">
        <v>0</v>
      </c>
      <c r="M51" s="6">
        <v>0</v>
      </c>
    </row>
    <row r="52" spans="1:13" x14ac:dyDescent="0.25">
      <c r="A52" s="8" t="s">
        <v>37</v>
      </c>
      <c r="B52" s="8" t="s">
        <v>908</v>
      </c>
      <c r="C52" s="8" t="s">
        <v>127</v>
      </c>
      <c r="D52" s="8" t="s">
        <v>892</v>
      </c>
      <c r="E52" s="7">
        <v>18.9236</v>
      </c>
      <c r="F52" s="7">
        <v>960689.55</v>
      </c>
      <c r="G52" s="6">
        <v>18179704.77</v>
      </c>
      <c r="H52" s="7">
        <v>140538.72</v>
      </c>
      <c r="I52" s="6">
        <v>2659498.52</v>
      </c>
      <c r="J52" s="7">
        <v>47554.02</v>
      </c>
      <c r="K52" s="6">
        <v>899893.25</v>
      </c>
      <c r="L52" s="7">
        <v>92984.7</v>
      </c>
      <c r="M52" s="6">
        <v>1759605.27</v>
      </c>
    </row>
    <row r="53" spans="1:13" x14ac:dyDescent="0.25">
      <c r="A53" s="8" t="s">
        <v>37</v>
      </c>
      <c r="B53" s="8" t="s">
        <v>94</v>
      </c>
      <c r="C53" s="8" t="s">
        <v>127</v>
      </c>
      <c r="D53" s="8" t="s">
        <v>892</v>
      </c>
      <c r="E53" s="7">
        <v>18.9236</v>
      </c>
      <c r="F53" s="7">
        <v>30338179.879999999</v>
      </c>
      <c r="G53" s="6">
        <v>574107580.77999997</v>
      </c>
      <c r="H53" s="7">
        <v>0</v>
      </c>
      <c r="I53" s="6">
        <v>0</v>
      </c>
      <c r="J53" s="7">
        <v>0</v>
      </c>
      <c r="K53" s="6">
        <v>0</v>
      </c>
      <c r="L53" s="7">
        <v>0</v>
      </c>
      <c r="M53" s="6">
        <v>0</v>
      </c>
    </row>
    <row r="54" spans="1:13" x14ac:dyDescent="0.25">
      <c r="A54" s="8" t="s">
        <v>41</v>
      </c>
      <c r="B54" s="8" t="s">
        <v>908</v>
      </c>
      <c r="C54" s="8" t="s">
        <v>41</v>
      </c>
      <c r="D54" s="8" t="s">
        <v>892</v>
      </c>
      <c r="E54" s="7">
        <v>18.823399999999999</v>
      </c>
      <c r="F54" s="7">
        <v>94864566</v>
      </c>
      <c r="G54" s="6">
        <v>1785673680</v>
      </c>
      <c r="H54" s="7">
        <v>867405</v>
      </c>
      <c r="I54" s="6">
        <v>15630744</v>
      </c>
      <c r="J54" s="7">
        <v>966233</v>
      </c>
      <c r="K54" s="6">
        <v>17921362</v>
      </c>
      <c r="L54" s="7">
        <v>-98828</v>
      </c>
      <c r="M54" s="6">
        <v>-2290618</v>
      </c>
    </row>
    <row r="55" spans="1:13" x14ac:dyDescent="0.25">
      <c r="A55" s="8" t="s">
        <v>41</v>
      </c>
      <c r="B55" s="8" t="s">
        <v>94</v>
      </c>
      <c r="C55" s="8" t="s">
        <v>41</v>
      </c>
      <c r="D55" s="8" t="s">
        <v>892</v>
      </c>
      <c r="E55" s="7">
        <v>18.823398999999998</v>
      </c>
      <c r="F55" s="7">
        <v>67951158</v>
      </c>
      <c r="G55" s="6">
        <v>1279071826</v>
      </c>
      <c r="H55" s="7">
        <v>131016</v>
      </c>
      <c r="I55" s="6">
        <v>2403776</v>
      </c>
      <c r="J55" s="7">
        <v>560252</v>
      </c>
      <c r="K55" s="6">
        <v>10467937</v>
      </c>
      <c r="L55" s="7">
        <v>-429236</v>
      </c>
      <c r="M55" s="6">
        <v>-8064161</v>
      </c>
    </row>
    <row r="56" spans="1:13" x14ac:dyDescent="0.25">
      <c r="A56" s="8" t="s">
        <v>42</v>
      </c>
      <c r="B56" s="8" t="s">
        <v>908</v>
      </c>
      <c r="C56" s="8" t="s">
        <v>145</v>
      </c>
      <c r="D56" s="8" t="s">
        <v>892</v>
      </c>
      <c r="E56" s="7">
        <v>18.823399999999999</v>
      </c>
      <c r="F56" s="7">
        <v>84369563</v>
      </c>
      <c r="G56" s="6">
        <v>1588122041</v>
      </c>
      <c r="H56" s="7">
        <v>2198671</v>
      </c>
      <c r="I56" s="6">
        <v>40731335</v>
      </c>
      <c r="J56" s="7">
        <v>962440</v>
      </c>
      <c r="K56" s="6">
        <v>17986429</v>
      </c>
      <c r="L56" s="7">
        <v>1236231</v>
      </c>
      <c r="M56" s="6">
        <v>22744906</v>
      </c>
    </row>
    <row r="57" spans="1:13" x14ac:dyDescent="0.25">
      <c r="A57" s="8" t="s">
        <v>42</v>
      </c>
      <c r="B57" s="8" t="s">
        <v>94</v>
      </c>
      <c r="C57" s="8" t="s">
        <v>145</v>
      </c>
      <c r="D57" s="8" t="s">
        <v>892</v>
      </c>
      <c r="E57" s="7">
        <v>18.823398999999998</v>
      </c>
      <c r="F57" s="7">
        <v>5278918</v>
      </c>
      <c r="G57" s="6">
        <v>99367181</v>
      </c>
      <c r="H57" s="7">
        <v>282924</v>
      </c>
      <c r="I57" s="6">
        <v>5081808</v>
      </c>
      <c r="J57" s="7">
        <v>31077</v>
      </c>
      <c r="K57" s="6">
        <v>589739</v>
      </c>
      <c r="L57" s="7">
        <v>251847</v>
      </c>
      <c r="M57" s="6">
        <v>4492069</v>
      </c>
    </row>
    <row r="58" spans="1:13" x14ac:dyDescent="0.25">
      <c r="A58" s="8" t="s">
        <v>45</v>
      </c>
      <c r="B58" s="8" t="s">
        <v>908</v>
      </c>
      <c r="C58" s="8" t="s">
        <v>469</v>
      </c>
      <c r="D58" s="8" t="s">
        <v>893</v>
      </c>
      <c r="E58" s="7">
        <v>0</v>
      </c>
      <c r="F58" s="7">
        <v>0</v>
      </c>
      <c r="G58" s="6">
        <v>0</v>
      </c>
      <c r="H58" s="7">
        <v>0</v>
      </c>
      <c r="I58" s="6">
        <v>0</v>
      </c>
      <c r="J58" s="7">
        <v>0</v>
      </c>
      <c r="K58" s="6">
        <v>0</v>
      </c>
      <c r="L58" s="7">
        <v>0</v>
      </c>
      <c r="M58" s="6">
        <v>0</v>
      </c>
    </row>
    <row r="59" spans="1:13" x14ac:dyDescent="0.25">
      <c r="A59" s="8" t="s">
        <v>45</v>
      </c>
      <c r="B59" s="8" t="s">
        <v>908</v>
      </c>
      <c r="C59" s="8" t="s">
        <v>470</v>
      </c>
      <c r="D59" s="8" t="s">
        <v>892</v>
      </c>
      <c r="E59" s="7">
        <v>0</v>
      </c>
      <c r="F59" s="7">
        <v>0</v>
      </c>
      <c r="G59" s="6">
        <v>0</v>
      </c>
      <c r="H59" s="7">
        <v>0</v>
      </c>
      <c r="I59" s="6">
        <v>0</v>
      </c>
      <c r="J59" s="7">
        <v>0</v>
      </c>
      <c r="K59" s="6">
        <v>0</v>
      </c>
      <c r="L59" s="7">
        <v>0</v>
      </c>
      <c r="M59" s="6">
        <v>0</v>
      </c>
    </row>
    <row r="60" spans="1:13" x14ac:dyDescent="0.25">
      <c r="A60" s="8" t="s">
        <v>45</v>
      </c>
      <c r="B60" s="8" t="s">
        <v>94</v>
      </c>
      <c r="C60" s="8" t="s">
        <v>469</v>
      </c>
      <c r="D60" s="8" t="s">
        <v>893</v>
      </c>
      <c r="E60" s="7">
        <v>19.5</v>
      </c>
      <c r="F60" s="7">
        <v>835503.25</v>
      </c>
      <c r="G60" s="6">
        <v>16292313.380000001</v>
      </c>
      <c r="H60" s="7">
        <v>0</v>
      </c>
      <c r="I60" s="6">
        <v>0</v>
      </c>
      <c r="J60" s="7">
        <v>0</v>
      </c>
      <c r="K60" s="6">
        <v>0</v>
      </c>
      <c r="L60" s="7">
        <v>0</v>
      </c>
      <c r="M60" s="6">
        <v>0</v>
      </c>
    </row>
    <row r="61" spans="1:13" x14ac:dyDescent="0.25">
      <c r="A61" s="8" t="s">
        <v>45</v>
      </c>
      <c r="B61" s="8" t="s">
        <v>94</v>
      </c>
      <c r="C61" s="8" t="s">
        <v>470</v>
      </c>
      <c r="D61" s="8" t="s">
        <v>892</v>
      </c>
      <c r="E61" s="7">
        <v>19</v>
      </c>
      <c r="F61" s="7">
        <v>122987.57</v>
      </c>
      <c r="G61" s="6">
        <v>2336763.83</v>
      </c>
      <c r="H61" s="7">
        <v>0</v>
      </c>
      <c r="I61" s="6">
        <v>0</v>
      </c>
      <c r="J61" s="7">
        <v>0</v>
      </c>
      <c r="K61" s="6">
        <v>0</v>
      </c>
      <c r="L61" s="7">
        <v>0</v>
      </c>
      <c r="M61" s="6">
        <v>0</v>
      </c>
    </row>
    <row r="62" spans="1:13" x14ac:dyDescent="0.25">
      <c r="A62" s="8" t="s">
        <v>46</v>
      </c>
      <c r="B62" s="8" t="s">
        <v>908</v>
      </c>
      <c r="C62" s="8" t="s">
        <v>476</v>
      </c>
      <c r="D62" s="8" t="s">
        <v>892</v>
      </c>
      <c r="E62" s="7">
        <v>0</v>
      </c>
      <c r="F62" s="7">
        <v>0</v>
      </c>
      <c r="G62" s="6">
        <v>0</v>
      </c>
      <c r="H62" s="7">
        <v>0</v>
      </c>
      <c r="I62" s="6">
        <v>0</v>
      </c>
      <c r="J62" s="7">
        <v>0</v>
      </c>
      <c r="K62" s="6">
        <v>0</v>
      </c>
      <c r="L62" s="7">
        <v>0</v>
      </c>
      <c r="M62" s="6">
        <v>0</v>
      </c>
    </row>
    <row r="63" spans="1:13" x14ac:dyDescent="0.25">
      <c r="A63" s="8" t="s">
        <v>46</v>
      </c>
      <c r="B63" s="8" t="s">
        <v>908</v>
      </c>
      <c r="C63" s="8" t="s">
        <v>477</v>
      </c>
      <c r="D63" s="8" t="s">
        <v>892</v>
      </c>
      <c r="E63" s="7">
        <v>0</v>
      </c>
      <c r="F63" s="7">
        <v>0</v>
      </c>
      <c r="G63" s="6">
        <v>0</v>
      </c>
      <c r="H63" s="7">
        <v>0</v>
      </c>
      <c r="I63" s="6">
        <v>0</v>
      </c>
      <c r="J63" s="7">
        <v>0</v>
      </c>
      <c r="K63" s="6">
        <v>0</v>
      </c>
      <c r="L63" s="7">
        <v>0</v>
      </c>
      <c r="M63" s="6">
        <v>0</v>
      </c>
    </row>
    <row r="64" spans="1:13" x14ac:dyDescent="0.25">
      <c r="A64" s="8" t="s">
        <v>46</v>
      </c>
      <c r="B64" s="8" t="s">
        <v>908</v>
      </c>
      <c r="C64" s="8" t="s">
        <v>480</v>
      </c>
      <c r="D64" s="8" t="s">
        <v>892</v>
      </c>
      <c r="E64" s="7">
        <v>18.888400000000001</v>
      </c>
      <c r="F64" s="7">
        <v>42680.66</v>
      </c>
      <c r="G64" s="6">
        <v>806169.38</v>
      </c>
      <c r="H64" s="7">
        <v>0</v>
      </c>
      <c r="I64" s="6">
        <v>0</v>
      </c>
      <c r="J64" s="7">
        <v>0</v>
      </c>
      <c r="K64" s="6">
        <v>0</v>
      </c>
      <c r="L64" s="7">
        <v>0</v>
      </c>
      <c r="M64" s="6">
        <v>0</v>
      </c>
    </row>
    <row r="65" spans="1:13" x14ac:dyDescent="0.25">
      <c r="A65" s="8" t="s">
        <v>46</v>
      </c>
      <c r="B65" s="8" t="s">
        <v>908</v>
      </c>
      <c r="C65" s="8" t="s">
        <v>481</v>
      </c>
      <c r="D65" s="8" t="s">
        <v>892</v>
      </c>
      <c r="E65" s="7">
        <v>18.888399</v>
      </c>
      <c r="F65" s="7">
        <v>65876984.939999998</v>
      </c>
      <c r="G65" s="6">
        <v>1244310842.3399999</v>
      </c>
      <c r="H65" s="7">
        <v>694669.16</v>
      </c>
      <c r="I65" s="6">
        <v>13121188.960000001</v>
      </c>
      <c r="J65" s="7">
        <v>984083.14</v>
      </c>
      <c r="K65" s="6">
        <v>18587755.98</v>
      </c>
      <c r="L65" s="7">
        <v>-289413.98</v>
      </c>
      <c r="M65" s="6">
        <v>-5466567.0199999996</v>
      </c>
    </row>
    <row r="66" spans="1:13" x14ac:dyDescent="0.25">
      <c r="A66" s="8" t="s">
        <v>46</v>
      </c>
      <c r="B66" s="8" t="s">
        <v>908</v>
      </c>
      <c r="C66" s="8" t="s">
        <v>482</v>
      </c>
      <c r="D66" s="8" t="s">
        <v>892</v>
      </c>
      <c r="E66" s="7">
        <v>18.888399</v>
      </c>
      <c r="F66" s="7">
        <v>65927842.109999999</v>
      </c>
      <c r="G66" s="6">
        <v>1245271452.9100001</v>
      </c>
      <c r="H66" s="7">
        <v>2200000</v>
      </c>
      <c r="I66" s="6">
        <v>41554480</v>
      </c>
      <c r="J66" s="7">
        <v>0</v>
      </c>
      <c r="K66" s="6">
        <v>0</v>
      </c>
      <c r="L66" s="7">
        <v>2200000</v>
      </c>
      <c r="M66" s="6">
        <v>41554480</v>
      </c>
    </row>
    <row r="67" spans="1:13" x14ac:dyDescent="0.25">
      <c r="A67" s="8" t="s">
        <v>46</v>
      </c>
      <c r="B67" s="8" t="s">
        <v>94</v>
      </c>
      <c r="C67" s="8" t="s">
        <v>476</v>
      </c>
      <c r="D67" s="8" t="s">
        <v>892</v>
      </c>
      <c r="E67" s="7">
        <v>18.888400000000001</v>
      </c>
      <c r="F67" s="7">
        <v>29061979.66</v>
      </c>
      <c r="G67" s="6">
        <v>548934296.64999998</v>
      </c>
      <c r="H67" s="7">
        <v>1630605.82</v>
      </c>
      <c r="I67" s="6">
        <v>30799534.969999999</v>
      </c>
      <c r="J67" s="7">
        <v>546333.93999999994</v>
      </c>
      <c r="K67" s="6">
        <v>10319373.99</v>
      </c>
      <c r="L67" s="7">
        <v>1084271.8799999999</v>
      </c>
      <c r="M67" s="6">
        <v>20480160.98</v>
      </c>
    </row>
    <row r="68" spans="1:13" x14ac:dyDescent="0.25">
      <c r="A68" s="8" t="s">
        <v>46</v>
      </c>
      <c r="B68" s="8" t="s">
        <v>94</v>
      </c>
      <c r="C68" s="8" t="s">
        <v>477</v>
      </c>
      <c r="D68" s="8" t="s">
        <v>892</v>
      </c>
      <c r="E68" s="7">
        <v>18.888400000000001</v>
      </c>
      <c r="F68" s="7">
        <v>23942966.460000001</v>
      </c>
      <c r="G68" s="6">
        <v>452244327.69999999</v>
      </c>
      <c r="H68" s="7">
        <v>1575102.88</v>
      </c>
      <c r="I68" s="6">
        <v>29751173.239999998</v>
      </c>
      <c r="J68" s="7">
        <v>416147</v>
      </c>
      <c r="K68" s="6">
        <v>7860350.9900000002</v>
      </c>
      <c r="L68" s="7">
        <v>1158955.8799999999</v>
      </c>
      <c r="M68" s="6">
        <v>21890822.239999998</v>
      </c>
    </row>
    <row r="69" spans="1:13" x14ac:dyDescent="0.25">
      <c r="A69" s="8" t="s">
        <v>46</v>
      </c>
      <c r="B69" s="8" t="s">
        <v>94</v>
      </c>
      <c r="C69" s="8" t="s">
        <v>480</v>
      </c>
      <c r="D69" s="8" t="s">
        <v>892</v>
      </c>
      <c r="E69" s="7">
        <v>18.888400000000001</v>
      </c>
      <c r="F69" s="7">
        <v>226627608.56999999</v>
      </c>
      <c r="G69" s="6">
        <v>4280632921.79</v>
      </c>
      <c r="H69" s="7">
        <v>9949586.3900000006</v>
      </c>
      <c r="I69" s="6">
        <v>187931767.56999999</v>
      </c>
      <c r="J69" s="7">
        <v>3323492.93</v>
      </c>
      <c r="K69" s="6">
        <v>62775463.82</v>
      </c>
      <c r="L69" s="7">
        <v>6626093.46</v>
      </c>
      <c r="M69" s="6">
        <v>125156303.75</v>
      </c>
    </row>
    <row r="70" spans="1:13" x14ac:dyDescent="0.25">
      <c r="A70" s="8" t="s">
        <v>46</v>
      </c>
      <c r="B70" s="8" t="s">
        <v>94</v>
      </c>
      <c r="C70" s="8" t="s">
        <v>481</v>
      </c>
      <c r="D70" s="8" t="s">
        <v>892</v>
      </c>
      <c r="E70" s="7">
        <v>18.888400000000001</v>
      </c>
      <c r="F70" s="7">
        <v>1370339998.3099999</v>
      </c>
      <c r="G70" s="6">
        <v>25883530024.110001</v>
      </c>
      <c r="H70" s="7">
        <v>15048711.74</v>
      </c>
      <c r="I70" s="6">
        <v>284246086.82999998</v>
      </c>
      <c r="J70" s="7">
        <v>17376432.890000001</v>
      </c>
      <c r="K70" s="6">
        <v>328213015</v>
      </c>
      <c r="L70" s="7">
        <v>-2327721.15</v>
      </c>
      <c r="M70" s="6">
        <v>-43966928.170000002</v>
      </c>
    </row>
    <row r="71" spans="1:13" x14ac:dyDescent="0.25">
      <c r="A71" s="8" t="s">
        <v>46</v>
      </c>
      <c r="B71" s="8" t="s">
        <v>94</v>
      </c>
      <c r="C71" s="8" t="s">
        <v>482</v>
      </c>
      <c r="D71" s="8" t="s">
        <v>892</v>
      </c>
      <c r="E71" s="7">
        <v>18.888400000000001</v>
      </c>
      <c r="F71" s="7">
        <v>1450007335.3800001</v>
      </c>
      <c r="G71" s="6">
        <v>27388318553.610001</v>
      </c>
      <c r="H71" s="7">
        <v>58091516.049999997</v>
      </c>
      <c r="I71" s="6">
        <v>1097255791.76</v>
      </c>
      <c r="J71" s="7">
        <v>12085613.41</v>
      </c>
      <c r="K71" s="6">
        <v>228277900.33000001</v>
      </c>
      <c r="L71" s="7">
        <v>46005902.640000001</v>
      </c>
      <c r="M71" s="6">
        <v>868977891.42999995</v>
      </c>
    </row>
    <row r="72" spans="1:13" x14ac:dyDescent="0.25">
      <c r="A72" s="8" t="s">
        <v>47</v>
      </c>
      <c r="B72" s="8" t="s">
        <v>908</v>
      </c>
      <c r="C72" s="8" t="s">
        <v>485</v>
      </c>
      <c r="D72" s="8" t="s">
        <v>894</v>
      </c>
      <c r="E72" s="7">
        <v>0</v>
      </c>
      <c r="F72" s="7">
        <v>0</v>
      </c>
      <c r="G72" s="6">
        <v>0</v>
      </c>
      <c r="H72" s="7">
        <v>0</v>
      </c>
      <c r="I72" s="6">
        <v>0</v>
      </c>
      <c r="J72" s="7">
        <v>0</v>
      </c>
      <c r="K72" s="6">
        <v>0</v>
      </c>
      <c r="L72" s="7">
        <v>0</v>
      </c>
      <c r="M72" s="6">
        <v>0</v>
      </c>
    </row>
    <row r="73" spans="1:13" x14ac:dyDescent="0.25">
      <c r="A73" s="8" t="s">
        <v>47</v>
      </c>
      <c r="B73" s="8" t="s">
        <v>908</v>
      </c>
      <c r="C73" s="8" t="s">
        <v>487</v>
      </c>
      <c r="D73" s="8" t="s">
        <v>894</v>
      </c>
      <c r="E73" s="7">
        <v>0</v>
      </c>
      <c r="F73" s="7">
        <v>0</v>
      </c>
      <c r="G73" s="6">
        <v>0</v>
      </c>
      <c r="H73" s="7">
        <v>0</v>
      </c>
      <c r="I73" s="6">
        <v>0</v>
      </c>
      <c r="J73" s="7">
        <v>0</v>
      </c>
      <c r="K73" s="6">
        <v>0</v>
      </c>
      <c r="L73" s="7">
        <v>0</v>
      </c>
      <c r="M73" s="6">
        <v>0</v>
      </c>
    </row>
    <row r="74" spans="1:13" x14ac:dyDescent="0.25">
      <c r="A74" s="8" t="s">
        <v>47</v>
      </c>
      <c r="B74" s="8" t="s">
        <v>908</v>
      </c>
      <c r="C74" s="8" t="s">
        <v>488</v>
      </c>
      <c r="D74" s="8" t="s">
        <v>894</v>
      </c>
      <c r="E74" s="7">
        <v>0</v>
      </c>
      <c r="F74" s="7">
        <v>0</v>
      </c>
      <c r="G74" s="6">
        <v>0</v>
      </c>
      <c r="H74" s="7">
        <v>0</v>
      </c>
      <c r="I74" s="6">
        <v>0</v>
      </c>
      <c r="J74" s="7">
        <v>0</v>
      </c>
      <c r="K74" s="6">
        <v>0</v>
      </c>
      <c r="L74" s="7">
        <v>0</v>
      </c>
      <c r="M74" s="6">
        <v>0</v>
      </c>
    </row>
    <row r="75" spans="1:13" x14ac:dyDescent="0.25">
      <c r="A75" s="8" t="s">
        <v>47</v>
      </c>
      <c r="B75" s="8" t="s">
        <v>908</v>
      </c>
      <c r="C75" s="8" t="s">
        <v>489</v>
      </c>
      <c r="D75" s="8" t="s">
        <v>892</v>
      </c>
      <c r="E75" s="7">
        <v>18.893234</v>
      </c>
      <c r="F75" s="7">
        <v>62905521.100000001</v>
      </c>
      <c r="G75" s="6">
        <v>1188488750.8</v>
      </c>
      <c r="H75" s="7">
        <v>67630.31</v>
      </c>
      <c r="I75" s="6">
        <v>1277755.3</v>
      </c>
      <c r="J75" s="7">
        <v>689014.76</v>
      </c>
      <c r="K75" s="6">
        <v>13017717.300000001</v>
      </c>
      <c r="L75" s="7">
        <v>-621384.44999999995</v>
      </c>
      <c r="M75" s="6">
        <v>-11739962</v>
      </c>
    </row>
    <row r="76" spans="1:13" x14ac:dyDescent="0.25">
      <c r="A76" s="8" t="s">
        <v>47</v>
      </c>
      <c r="B76" s="8" t="s">
        <v>908</v>
      </c>
      <c r="C76" s="8" t="s">
        <v>490</v>
      </c>
      <c r="D76" s="8" t="s">
        <v>892</v>
      </c>
      <c r="E76" s="7">
        <v>18.893234</v>
      </c>
      <c r="F76" s="7">
        <v>23296344.699999999</v>
      </c>
      <c r="G76" s="6">
        <v>440143299.44999999</v>
      </c>
      <c r="H76" s="7">
        <v>580120.67000000004</v>
      </c>
      <c r="I76" s="6">
        <v>10960355.74</v>
      </c>
      <c r="J76" s="7">
        <v>297286.45</v>
      </c>
      <c r="K76" s="6">
        <v>5616702.5599999996</v>
      </c>
      <c r="L76" s="7">
        <v>282834.21999999997</v>
      </c>
      <c r="M76" s="6">
        <v>5343653.18</v>
      </c>
    </row>
    <row r="77" spans="1:13" x14ac:dyDescent="0.25">
      <c r="A77" s="8" t="s">
        <v>47</v>
      </c>
      <c r="B77" s="8" t="s">
        <v>908</v>
      </c>
      <c r="C77" s="8" t="s">
        <v>491</v>
      </c>
      <c r="D77" s="8" t="s">
        <v>892</v>
      </c>
      <c r="E77" s="7">
        <v>18.893234</v>
      </c>
      <c r="F77" s="7">
        <v>23303697.879999999</v>
      </c>
      <c r="G77" s="6">
        <v>440282224.80000001</v>
      </c>
      <c r="H77" s="7">
        <v>1983.84</v>
      </c>
      <c r="I77" s="6">
        <v>37481.160000000003</v>
      </c>
      <c r="J77" s="7">
        <v>307881.86</v>
      </c>
      <c r="K77" s="6">
        <v>5816884.1299999999</v>
      </c>
      <c r="L77" s="7">
        <v>-305898.02</v>
      </c>
      <c r="M77" s="6">
        <v>-5779402.9699999997</v>
      </c>
    </row>
    <row r="78" spans="1:13" x14ac:dyDescent="0.25">
      <c r="A78" s="8" t="s">
        <v>47</v>
      </c>
      <c r="B78" s="8" t="s">
        <v>908</v>
      </c>
      <c r="C78" s="8" t="s">
        <v>496</v>
      </c>
      <c r="D78" s="8" t="s">
        <v>892</v>
      </c>
      <c r="E78" s="7">
        <v>18.893234</v>
      </c>
      <c r="F78" s="7">
        <v>244871.98</v>
      </c>
      <c r="G78" s="6">
        <v>4626423.7</v>
      </c>
      <c r="H78" s="7">
        <v>6207.95</v>
      </c>
      <c r="I78" s="6">
        <v>117288.25</v>
      </c>
      <c r="J78" s="7">
        <v>3.15</v>
      </c>
      <c r="K78" s="6">
        <v>59.52</v>
      </c>
      <c r="L78" s="7">
        <v>6204.8</v>
      </c>
      <c r="M78" s="6">
        <v>117228.73</v>
      </c>
    </row>
    <row r="79" spans="1:13" x14ac:dyDescent="0.25">
      <c r="A79" s="8" t="s">
        <v>47</v>
      </c>
      <c r="B79" s="8" t="s">
        <v>908</v>
      </c>
      <c r="C79" s="8" t="s">
        <v>497</v>
      </c>
      <c r="D79" s="8" t="s">
        <v>892</v>
      </c>
      <c r="E79" s="7">
        <v>0</v>
      </c>
      <c r="F79" s="7">
        <v>0</v>
      </c>
      <c r="G79" s="6">
        <v>0</v>
      </c>
      <c r="H79" s="7">
        <v>0</v>
      </c>
      <c r="I79" s="6">
        <v>0</v>
      </c>
      <c r="J79" s="7">
        <v>0</v>
      </c>
      <c r="K79" s="6">
        <v>0</v>
      </c>
      <c r="L79" s="7">
        <v>0</v>
      </c>
      <c r="M79" s="6">
        <v>0</v>
      </c>
    </row>
    <row r="80" spans="1:13" x14ac:dyDescent="0.25">
      <c r="A80" s="8" t="s">
        <v>47</v>
      </c>
      <c r="B80" s="8" t="s">
        <v>908</v>
      </c>
      <c r="C80" s="8" t="s">
        <v>498</v>
      </c>
      <c r="D80" s="8" t="s">
        <v>892</v>
      </c>
      <c r="E80" s="7">
        <v>18.893234</v>
      </c>
      <c r="F80" s="7">
        <v>538562.84</v>
      </c>
      <c r="G80" s="6">
        <v>10175193.939999999</v>
      </c>
      <c r="H80" s="7">
        <v>80.97</v>
      </c>
      <c r="I80" s="6">
        <v>1529.78</v>
      </c>
      <c r="J80" s="7">
        <v>323.82</v>
      </c>
      <c r="K80" s="6">
        <v>6118</v>
      </c>
      <c r="L80" s="7">
        <v>-242.85</v>
      </c>
      <c r="M80" s="6">
        <v>-4588.22</v>
      </c>
    </row>
    <row r="81" spans="1:13" x14ac:dyDescent="0.25">
      <c r="A81" s="8" t="s">
        <v>47</v>
      </c>
      <c r="B81" s="8" t="s">
        <v>908</v>
      </c>
      <c r="C81" s="8" t="s">
        <v>502</v>
      </c>
      <c r="D81" s="8" t="s">
        <v>892</v>
      </c>
      <c r="E81" s="7">
        <v>18.893234</v>
      </c>
      <c r="F81" s="7">
        <v>1305894.45</v>
      </c>
      <c r="G81" s="6">
        <v>24672569.859999999</v>
      </c>
      <c r="H81" s="7">
        <v>75932.649999999994</v>
      </c>
      <c r="I81" s="6">
        <v>1434613.35</v>
      </c>
      <c r="J81" s="7">
        <v>26389.13</v>
      </c>
      <c r="K81" s="6">
        <v>498576.01</v>
      </c>
      <c r="L81" s="7">
        <v>49543.519999999997</v>
      </c>
      <c r="M81" s="6">
        <v>936037.34</v>
      </c>
    </row>
    <row r="82" spans="1:13" x14ac:dyDescent="0.25">
      <c r="A82" s="8" t="s">
        <v>47</v>
      </c>
      <c r="B82" s="8" t="s">
        <v>908</v>
      </c>
      <c r="C82" s="8" t="s">
        <v>503</v>
      </c>
      <c r="D82" s="8" t="s">
        <v>892</v>
      </c>
      <c r="E82" s="7">
        <v>0</v>
      </c>
      <c r="F82" s="7">
        <v>0</v>
      </c>
      <c r="G82" s="6">
        <v>0</v>
      </c>
      <c r="H82" s="7">
        <v>0</v>
      </c>
      <c r="I82" s="6">
        <v>0</v>
      </c>
      <c r="J82" s="7">
        <v>0</v>
      </c>
      <c r="K82" s="6">
        <v>0</v>
      </c>
      <c r="L82" s="7">
        <v>0</v>
      </c>
      <c r="M82" s="6">
        <v>0</v>
      </c>
    </row>
    <row r="83" spans="1:13" x14ac:dyDescent="0.25">
      <c r="A83" s="8" t="s">
        <v>47</v>
      </c>
      <c r="B83" s="8" t="s">
        <v>908</v>
      </c>
      <c r="C83" s="8" t="s">
        <v>504</v>
      </c>
      <c r="D83" s="8" t="s">
        <v>892</v>
      </c>
      <c r="E83" s="7">
        <v>18.893234</v>
      </c>
      <c r="F83" s="7">
        <v>1498986.7</v>
      </c>
      <c r="G83" s="6">
        <v>28320706.98</v>
      </c>
      <c r="H83" s="7">
        <v>209.33</v>
      </c>
      <c r="I83" s="6">
        <v>3954.92</v>
      </c>
      <c r="J83" s="7">
        <v>17014.7</v>
      </c>
      <c r="K83" s="6">
        <v>321462.71000000002</v>
      </c>
      <c r="L83" s="7">
        <v>-16805.37</v>
      </c>
      <c r="M83" s="6">
        <v>-317507.78999999998</v>
      </c>
    </row>
    <row r="84" spans="1:13" x14ac:dyDescent="0.25">
      <c r="A84" s="8" t="s">
        <v>47</v>
      </c>
      <c r="B84" s="8" t="s">
        <v>908</v>
      </c>
      <c r="C84" s="8" t="s">
        <v>508</v>
      </c>
      <c r="D84" s="8" t="s">
        <v>892</v>
      </c>
      <c r="E84" s="7">
        <v>18.893234</v>
      </c>
      <c r="F84" s="7">
        <v>2634762.81</v>
      </c>
      <c r="G84" s="6">
        <v>49779191.18</v>
      </c>
      <c r="H84" s="7">
        <v>113540.06</v>
      </c>
      <c r="I84" s="6">
        <v>2145138.9700000002</v>
      </c>
      <c r="J84" s="7">
        <v>44385.77</v>
      </c>
      <c r="K84" s="6">
        <v>838590.76</v>
      </c>
      <c r="L84" s="7">
        <v>69154.289999999994</v>
      </c>
      <c r="M84" s="6">
        <v>1306548.21</v>
      </c>
    </row>
    <row r="85" spans="1:13" x14ac:dyDescent="0.25">
      <c r="A85" s="8" t="s">
        <v>47</v>
      </c>
      <c r="B85" s="8" t="s">
        <v>908</v>
      </c>
      <c r="C85" s="8" t="s">
        <v>509</v>
      </c>
      <c r="D85" s="8" t="s">
        <v>892</v>
      </c>
      <c r="E85" s="7">
        <v>0</v>
      </c>
      <c r="F85" s="7">
        <v>0</v>
      </c>
      <c r="G85" s="6">
        <v>0</v>
      </c>
      <c r="H85" s="7">
        <v>0</v>
      </c>
      <c r="I85" s="6">
        <v>0</v>
      </c>
      <c r="J85" s="7">
        <v>0</v>
      </c>
      <c r="K85" s="6">
        <v>0</v>
      </c>
      <c r="L85" s="7">
        <v>0</v>
      </c>
      <c r="M85" s="6">
        <v>0</v>
      </c>
    </row>
    <row r="86" spans="1:13" x14ac:dyDescent="0.25">
      <c r="A86" s="8" t="s">
        <v>47</v>
      </c>
      <c r="B86" s="8" t="s">
        <v>908</v>
      </c>
      <c r="C86" s="8" t="s">
        <v>510</v>
      </c>
      <c r="D86" s="8" t="s">
        <v>892</v>
      </c>
      <c r="E86" s="7">
        <v>18.893234</v>
      </c>
      <c r="F86" s="7">
        <v>6847508.4800000004</v>
      </c>
      <c r="G86" s="6">
        <v>129371582.29000001</v>
      </c>
      <c r="H86" s="7">
        <v>94412.87</v>
      </c>
      <c r="I86" s="6">
        <v>1783764.49</v>
      </c>
      <c r="J86" s="7">
        <v>60112.9</v>
      </c>
      <c r="K86" s="6">
        <v>1135727.0900000001</v>
      </c>
      <c r="L86" s="7">
        <v>34299.97</v>
      </c>
      <c r="M86" s="6">
        <v>648037.4</v>
      </c>
    </row>
    <row r="87" spans="1:13" x14ac:dyDescent="0.25">
      <c r="A87" s="8" t="s">
        <v>47</v>
      </c>
      <c r="B87" s="8" t="s">
        <v>94</v>
      </c>
      <c r="C87" s="8" t="s">
        <v>485</v>
      </c>
      <c r="D87" s="8" t="s">
        <v>894</v>
      </c>
      <c r="E87" s="7">
        <v>0</v>
      </c>
      <c r="F87" s="7">
        <v>0</v>
      </c>
      <c r="G87" s="6">
        <v>0</v>
      </c>
      <c r="H87" s="7">
        <v>0</v>
      </c>
      <c r="I87" s="6">
        <v>0</v>
      </c>
      <c r="J87" s="7">
        <v>0</v>
      </c>
      <c r="K87" s="6">
        <v>0</v>
      </c>
      <c r="L87" s="7">
        <v>0</v>
      </c>
      <c r="M87" s="6">
        <v>0</v>
      </c>
    </row>
    <row r="88" spans="1:13" x14ac:dyDescent="0.25">
      <c r="A88" s="8" t="s">
        <v>47</v>
      </c>
      <c r="B88" s="8" t="s">
        <v>94</v>
      </c>
      <c r="C88" s="8" t="s">
        <v>487</v>
      </c>
      <c r="D88" s="8" t="s">
        <v>894</v>
      </c>
      <c r="E88" s="7">
        <v>0</v>
      </c>
      <c r="F88" s="7">
        <v>0</v>
      </c>
      <c r="G88" s="6">
        <v>0</v>
      </c>
      <c r="H88" s="7">
        <v>0</v>
      </c>
      <c r="I88" s="6">
        <v>0</v>
      </c>
      <c r="J88" s="7">
        <v>0</v>
      </c>
      <c r="K88" s="6">
        <v>0</v>
      </c>
      <c r="L88" s="7">
        <v>0</v>
      </c>
      <c r="M88" s="6">
        <v>0</v>
      </c>
    </row>
    <row r="89" spans="1:13" x14ac:dyDescent="0.25">
      <c r="A89" s="8" t="s">
        <v>47</v>
      </c>
      <c r="B89" s="8" t="s">
        <v>94</v>
      </c>
      <c r="C89" s="8" t="s">
        <v>488</v>
      </c>
      <c r="D89" s="8" t="s">
        <v>894</v>
      </c>
      <c r="E89" s="7">
        <v>0</v>
      </c>
      <c r="F89" s="7">
        <v>0</v>
      </c>
      <c r="G89" s="6">
        <v>0</v>
      </c>
      <c r="H89" s="7">
        <v>0</v>
      </c>
      <c r="I89" s="6">
        <v>0</v>
      </c>
      <c r="J89" s="7">
        <v>0</v>
      </c>
      <c r="K89" s="6">
        <v>0</v>
      </c>
      <c r="L89" s="7">
        <v>0</v>
      </c>
      <c r="M89" s="6">
        <v>0</v>
      </c>
    </row>
    <row r="90" spans="1:13" x14ac:dyDescent="0.25">
      <c r="A90" s="8" t="s">
        <v>47</v>
      </c>
      <c r="B90" s="8" t="s">
        <v>94</v>
      </c>
      <c r="C90" s="8" t="s">
        <v>489</v>
      </c>
      <c r="D90" s="8" t="s">
        <v>892</v>
      </c>
      <c r="E90" s="7">
        <v>18.893234</v>
      </c>
      <c r="F90" s="7">
        <v>5282529.63</v>
      </c>
      <c r="G90" s="6">
        <v>99804070.150000006</v>
      </c>
      <c r="H90" s="7">
        <v>0</v>
      </c>
      <c r="I90" s="6">
        <v>0</v>
      </c>
      <c r="J90" s="7">
        <v>37204.39</v>
      </c>
      <c r="K90" s="6">
        <v>702911.28</v>
      </c>
      <c r="L90" s="7">
        <v>-37204.39</v>
      </c>
      <c r="M90" s="6">
        <v>-702911.28</v>
      </c>
    </row>
    <row r="91" spans="1:13" x14ac:dyDescent="0.25">
      <c r="A91" s="8" t="s">
        <v>47</v>
      </c>
      <c r="B91" s="8" t="s">
        <v>94</v>
      </c>
      <c r="C91" s="8" t="s">
        <v>490</v>
      </c>
      <c r="D91" s="8" t="s">
        <v>892</v>
      </c>
      <c r="E91" s="7">
        <v>0</v>
      </c>
      <c r="F91" s="7">
        <v>0</v>
      </c>
      <c r="G91" s="6">
        <v>0</v>
      </c>
      <c r="H91" s="7">
        <v>97314.04</v>
      </c>
      <c r="I91" s="6">
        <v>1838576.96</v>
      </c>
      <c r="J91" s="7">
        <v>77673.67</v>
      </c>
      <c r="K91" s="6">
        <v>1467506.84</v>
      </c>
      <c r="L91" s="7">
        <v>19640.37</v>
      </c>
      <c r="M91" s="6">
        <v>371070.12</v>
      </c>
    </row>
    <row r="92" spans="1:13" x14ac:dyDescent="0.25">
      <c r="A92" s="8" t="s">
        <v>47</v>
      </c>
      <c r="B92" s="8" t="s">
        <v>94</v>
      </c>
      <c r="C92" s="8" t="s">
        <v>491</v>
      </c>
      <c r="D92" s="8" t="s">
        <v>892</v>
      </c>
      <c r="E92" s="7">
        <v>18.893234</v>
      </c>
      <c r="F92" s="7">
        <v>4030893.51</v>
      </c>
      <c r="G92" s="6">
        <v>76156615.640000001</v>
      </c>
      <c r="H92" s="7">
        <v>12322.72</v>
      </c>
      <c r="I92" s="6">
        <v>232816.04</v>
      </c>
      <c r="J92" s="7">
        <v>78109.899999999994</v>
      </c>
      <c r="K92" s="6">
        <v>1475748.63</v>
      </c>
      <c r="L92" s="7">
        <v>-65787.179999999993</v>
      </c>
      <c r="M92" s="6">
        <v>-1242932.5900000001</v>
      </c>
    </row>
    <row r="93" spans="1:13" x14ac:dyDescent="0.25">
      <c r="A93" s="8" t="s">
        <v>47</v>
      </c>
      <c r="B93" s="8" t="s">
        <v>94</v>
      </c>
      <c r="C93" s="8" t="s">
        <v>496</v>
      </c>
      <c r="D93" s="8" t="s">
        <v>892</v>
      </c>
      <c r="E93" s="7">
        <v>18.893234</v>
      </c>
      <c r="F93" s="7">
        <v>2130424.85</v>
      </c>
      <c r="G93" s="6">
        <v>40250615.909999996</v>
      </c>
      <c r="H93" s="7">
        <v>0</v>
      </c>
      <c r="I93" s="6">
        <v>0</v>
      </c>
      <c r="J93" s="7">
        <v>2478.7399999999998</v>
      </c>
      <c r="K93" s="6">
        <v>46831.42</v>
      </c>
      <c r="L93" s="7">
        <v>-2478.7399999999998</v>
      </c>
      <c r="M93" s="6">
        <v>-46831.42</v>
      </c>
    </row>
    <row r="94" spans="1:13" x14ac:dyDescent="0.25">
      <c r="A94" s="8" t="s">
        <v>47</v>
      </c>
      <c r="B94" s="8" t="s">
        <v>94</v>
      </c>
      <c r="C94" s="8" t="s">
        <v>497</v>
      </c>
      <c r="D94" s="8" t="s">
        <v>892</v>
      </c>
      <c r="E94" s="7">
        <v>0</v>
      </c>
      <c r="F94" s="7">
        <v>0</v>
      </c>
      <c r="G94" s="6">
        <v>0</v>
      </c>
      <c r="H94" s="7">
        <v>0</v>
      </c>
      <c r="I94" s="6">
        <v>0</v>
      </c>
      <c r="J94" s="7">
        <v>0</v>
      </c>
      <c r="K94" s="6">
        <v>0</v>
      </c>
      <c r="L94" s="7">
        <v>0</v>
      </c>
      <c r="M94" s="6">
        <v>0</v>
      </c>
    </row>
    <row r="95" spans="1:13" x14ac:dyDescent="0.25">
      <c r="A95" s="8" t="s">
        <v>47</v>
      </c>
      <c r="B95" s="8" t="s">
        <v>94</v>
      </c>
      <c r="C95" s="8" t="s">
        <v>498</v>
      </c>
      <c r="D95" s="8" t="s">
        <v>892</v>
      </c>
      <c r="E95" s="7">
        <v>0</v>
      </c>
      <c r="F95" s="7">
        <v>0</v>
      </c>
      <c r="G95" s="6">
        <v>0</v>
      </c>
      <c r="H95" s="7">
        <v>0</v>
      </c>
      <c r="I95" s="6">
        <v>0</v>
      </c>
      <c r="J95" s="7">
        <v>0</v>
      </c>
      <c r="K95" s="6">
        <v>0</v>
      </c>
      <c r="L95" s="7">
        <v>0</v>
      </c>
      <c r="M95" s="6">
        <v>0</v>
      </c>
    </row>
    <row r="96" spans="1:13" x14ac:dyDescent="0.25">
      <c r="A96" s="8" t="s">
        <v>47</v>
      </c>
      <c r="B96" s="8" t="s">
        <v>94</v>
      </c>
      <c r="C96" s="8" t="s">
        <v>502</v>
      </c>
      <c r="D96" s="8" t="s">
        <v>892</v>
      </c>
      <c r="E96" s="7">
        <v>18.893234</v>
      </c>
      <c r="F96" s="7">
        <v>540569.25</v>
      </c>
      <c r="G96" s="6">
        <v>10213101.51</v>
      </c>
      <c r="H96" s="7">
        <v>69808.399999999994</v>
      </c>
      <c r="I96" s="6">
        <v>1318906.46</v>
      </c>
      <c r="J96" s="7">
        <v>69870.69</v>
      </c>
      <c r="K96" s="6">
        <v>1320083.3</v>
      </c>
      <c r="L96" s="7">
        <v>-62.29</v>
      </c>
      <c r="M96" s="6">
        <v>-1176.8399999999999</v>
      </c>
    </row>
    <row r="97" spans="1:13" x14ac:dyDescent="0.25">
      <c r="A97" s="8" t="s">
        <v>47</v>
      </c>
      <c r="B97" s="8" t="s">
        <v>94</v>
      </c>
      <c r="C97" s="8" t="s">
        <v>503</v>
      </c>
      <c r="D97" s="8" t="s">
        <v>892</v>
      </c>
      <c r="E97" s="7">
        <v>0</v>
      </c>
      <c r="F97" s="7">
        <v>0</v>
      </c>
      <c r="G97" s="6">
        <v>0</v>
      </c>
      <c r="H97" s="7">
        <v>0</v>
      </c>
      <c r="I97" s="6">
        <v>0</v>
      </c>
      <c r="J97" s="7">
        <v>0</v>
      </c>
      <c r="K97" s="6">
        <v>0</v>
      </c>
      <c r="L97" s="7">
        <v>0</v>
      </c>
      <c r="M97" s="6">
        <v>0</v>
      </c>
    </row>
    <row r="98" spans="1:13" x14ac:dyDescent="0.25">
      <c r="A98" s="8" t="s">
        <v>47</v>
      </c>
      <c r="B98" s="8" t="s">
        <v>94</v>
      </c>
      <c r="C98" s="8" t="s">
        <v>504</v>
      </c>
      <c r="D98" s="8" t="s">
        <v>892</v>
      </c>
      <c r="E98" s="7">
        <v>18.893234</v>
      </c>
      <c r="F98" s="7">
        <v>766032.68</v>
      </c>
      <c r="G98" s="6">
        <v>14472834.93</v>
      </c>
      <c r="H98" s="7">
        <v>0</v>
      </c>
      <c r="I98" s="6">
        <v>0</v>
      </c>
      <c r="J98" s="7">
        <v>82189.86</v>
      </c>
      <c r="K98" s="6">
        <v>1552832.28</v>
      </c>
      <c r="L98" s="7">
        <v>-82189.86</v>
      </c>
      <c r="M98" s="6">
        <v>-1552832.28</v>
      </c>
    </row>
    <row r="99" spans="1:13" x14ac:dyDescent="0.25">
      <c r="A99" s="8" t="s">
        <v>47</v>
      </c>
      <c r="B99" s="8" t="s">
        <v>94</v>
      </c>
      <c r="C99" s="8" t="s">
        <v>508</v>
      </c>
      <c r="D99" s="8" t="s">
        <v>892</v>
      </c>
      <c r="E99" s="7">
        <v>18.893234</v>
      </c>
      <c r="F99" s="7">
        <v>756502.66</v>
      </c>
      <c r="G99" s="6">
        <v>14292782.029999999</v>
      </c>
      <c r="H99" s="7">
        <v>52532.25</v>
      </c>
      <c r="I99" s="6">
        <v>992504.11</v>
      </c>
      <c r="J99" s="7">
        <v>114272.45</v>
      </c>
      <c r="K99" s="6">
        <v>2158976.17</v>
      </c>
      <c r="L99" s="7">
        <v>-61740.2</v>
      </c>
      <c r="M99" s="6">
        <v>-1166472.06</v>
      </c>
    </row>
    <row r="100" spans="1:13" x14ac:dyDescent="0.25">
      <c r="A100" s="8" t="s">
        <v>47</v>
      </c>
      <c r="B100" s="8" t="s">
        <v>94</v>
      </c>
      <c r="C100" s="8" t="s">
        <v>509</v>
      </c>
      <c r="D100" s="8" t="s">
        <v>892</v>
      </c>
      <c r="E100" s="7">
        <v>0</v>
      </c>
      <c r="F100" s="7">
        <v>0</v>
      </c>
      <c r="G100" s="6">
        <v>0</v>
      </c>
      <c r="H100" s="7">
        <v>0</v>
      </c>
      <c r="I100" s="6">
        <v>0</v>
      </c>
      <c r="J100" s="7">
        <v>0</v>
      </c>
      <c r="K100" s="6">
        <v>0</v>
      </c>
      <c r="L100" s="7">
        <v>0</v>
      </c>
      <c r="M100" s="6">
        <v>0</v>
      </c>
    </row>
    <row r="101" spans="1:13" x14ac:dyDescent="0.25">
      <c r="A101" s="8" t="s">
        <v>47</v>
      </c>
      <c r="B101" s="8" t="s">
        <v>94</v>
      </c>
      <c r="C101" s="8" t="s">
        <v>510</v>
      </c>
      <c r="D101" s="8" t="s">
        <v>892</v>
      </c>
      <c r="E101" s="7">
        <v>18.893234</v>
      </c>
      <c r="F101" s="7">
        <v>2318622.69</v>
      </c>
      <c r="G101" s="6">
        <v>43806281.810000002</v>
      </c>
      <c r="H101" s="7">
        <v>0</v>
      </c>
      <c r="I101" s="6">
        <v>0</v>
      </c>
      <c r="J101" s="7">
        <v>117462.62</v>
      </c>
      <c r="K101" s="6">
        <v>2219248.7999999998</v>
      </c>
      <c r="L101" s="7">
        <v>-117462.62</v>
      </c>
      <c r="M101" s="6">
        <v>-2219248.7999999998</v>
      </c>
    </row>
    <row r="102" spans="1:13" x14ac:dyDescent="0.25">
      <c r="A102" s="8" t="s">
        <v>51</v>
      </c>
      <c r="B102" s="8" t="s">
        <v>908</v>
      </c>
      <c r="C102" s="8" t="s">
        <v>535</v>
      </c>
      <c r="D102" s="8" t="s">
        <v>892</v>
      </c>
      <c r="E102" s="7">
        <v>18.837700000000002</v>
      </c>
      <c r="F102" s="7">
        <v>124555294.97</v>
      </c>
      <c r="G102" s="6">
        <v>2346335280.0999999</v>
      </c>
      <c r="H102" s="7">
        <v>2935936.16</v>
      </c>
      <c r="I102" s="6">
        <v>55306284.600000001</v>
      </c>
      <c r="J102" s="7">
        <v>3462467.17</v>
      </c>
      <c r="K102" s="6">
        <v>65224917.810000002</v>
      </c>
      <c r="L102" s="7">
        <v>-526531.01</v>
      </c>
      <c r="M102" s="6">
        <v>-9918633.2100000009</v>
      </c>
    </row>
    <row r="103" spans="1:13" x14ac:dyDescent="0.25">
      <c r="A103" s="8" t="s">
        <v>51</v>
      </c>
      <c r="B103" s="8" t="s">
        <v>908</v>
      </c>
      <c r="C103" s="8" t="s">
        <v>539</v>
      </c>
      <c r="D103" s="8" t="s">
        <v>892</v>
      </c>
      <c r="E103" s="7">
        <v>18.837700000000002</v>
      </c>
      <c r="F103" s="7">
        <v>13858532.550000001</v>
      </c>
      <c r="G103" s="6">
        <v>261062878.63</v>
      </c>
      <c r="H103" s="7">
        <v>60342.14</v>
      </c>
      <c r="I103" s="6">
        <v>1136707.1299999999</v>
      </c>
      <c r="J103" s="7">
        <v>141783.54999999999</v>
      </c>
      <c r="K103" s="6">
        <v>2670875.98</v>
      </c>
      <c r="L103" s="7">
        <v>-81441.41</v>
      </c>
      <c r="M103" s="6">
        <v>-1534168.85</v>
      </c>
    </row>
    <row r="104" spans="1:13" x14ac:dyDescent="0.25">
      <c r="A104" s="8" t="s">
        <v>51</v>
      </c>
      <c r="B104" s="8" t="s">
        <v>908</v>
      </c>
      <c r="C104" s="8" t="s">
        <v>541</v>
      </c>
      <c r="D104" s="8" t="s">
        <v>892</v>
      </c>
      <c r="E104" s="7">
        <v>18.837700000000002</v>
      </c>
      <c r="F104" s="7">
        <v>405102671.43000001</v>
      </c>
      <c r="G104" s="6">
        <v>7631202593.6000004</v>
      </c>
      <c r="H104" s="7">
        <v>27841000</v>
      </c>
      <c r="I104" s="6">
        <v>524460405.69999999</v>
      </c>
      <c r="J104" s="7">
        <v>46289000</v>
      </c>
      <c r="K104" s="6">
        <v>871978295.29999995</v>
      </c>
      <c r="L104" s="7">
        <v>-18448000</v>
      </c>
      <c r="M104" s="6">
        <v>-347517889.60000002</v>
      </c>
    </row>
    <row r="105" spans="1:13" x14ac:dyDescent="0.25">
      <c r="A105" s="8" t="s">
        <v>51</v>
      </c>
      <c r="B105" s="8" t="s">
        <v>908</v>
      </c>
      <c r="C105" s="8" t="s">
        <v>542</v>
      </c>
      <c r="D105" s="8" t="s">
        <v>892</v>
      </c>
      <c r="E105" s="7">
        <v>18.837699000000001</v>
      </c>
      <c r="F105" s="7">
        <v>157419996.97999999</v>
      </c>
      <c r="G105" s="6">
        <v>2965430677.0999999</v>
      </c>
      <c r="H105" s="7">
        <v>6438000</v>
      </c>
      <c r="I105" s="6">
        <v>121277112.59999999</v>
      </c>
      <c r="J105" s="7">
        <v>6347000</v>
      </c>
      <c r="K105" s="6">
        <v>119562881.90000001</v>
      </c>
      <c r="L105" s="7">
        <v>91000</v>
      </c>
      <c r="M105" s="6">
        <v>1714230.7</v>
      </c>
    </row>
    <row r="106" spans="1:13" x14ac:dyDescent="0.25">
      <c r="A106" s="8" t="s">
        <v>51</v>
      </c>
      <c r="B106" s="8" t="s">
        <v>908</v>
      </c>
      <c r="C106" s="8" t="s">
        <v>543</v>
      </c>
      <c r="D106" s="8" t="s">
        <v>892</v>
      </c>
      <c r="E106" s="7">
        <v>18.837700000000002</v>
      </c>
      <c r="F106" s="7">
        <v>103229498.51000001</v>
      </c>
      <c r="G106" s="6">
        <v>1944606324.0999999</v>
      </c>
      <c r="H106" s="7">
        <v>6056000</v>
      </c>
      <c r="I106" s="6">
        <v>114081111.2</v>
      </c>
      <c r="J106" s="7">
        <v>2326000</v>
      </c>
      <c r="K106" s="6">
        <v>43816490.200000003</v>
      </c>
      <c r="L106" s="7">
        <v>3730000</v>
      </c>
      <c r="M106" s="6">
        <v>70264621</v>
      </c>
    </row>
    <row r="107" spans="1:13" x14ac:dyDescent="0.25">
      <c r="A107" s="8" t="s">
        <v>51</v>
      </c>
      <c r="B107" s="8" t="s">
        <v>908</v>
      </c>
      <c r="C107" s="8" t="s">
        <v>544</v>
      </c>
      <c r="D107" s="8" t="s">
        <v>892</v>
      </c>
      <c r="E107" s="7">
        <v>18.837700000000002</v>
      </c>
      <c r="F107" s="7">
        <v>67712037.420000002</v>
      </c>
      <c r="G107" s="6">
        <v>1275539047.4000001</v>
      </c>
      <c r="H107" s="7">
        <v>2678000</v>
      </c>
      <c r="I107" s="6">
        <v>50447360.600000001</v>
      </c>
      <c r="J107" s="7">
        <v>2505000</v>
      </c>
      <c r="K107" s="6">
        <v>47188438.5</v>
      </c>
      <c r="L107" s="7">
        <v>173000</v>
      </c>
      <c r="M107" s="6">
        <v>3258922.1</v>
      </c>
    </row>
    <row r="108" spans="1:13" x14ac:dyDescent="0.25">
      <c r="A108" s="8" t="s">
        <v>51</v>
      </c>
      <c r="B108" s="8" t="s">
        <v>94</v>
      </c>
      <c r="C108" s="8" t="s">
        <v>535</v>
      </c>
      <c r="D108" s="8" t="s">
        <v>892</v>
      </c>
      <c r="E108" s="7">
        <v>0</v>
      </c>
      <c r="F108" s="7">
        <v>0</v>
      </c>
      <c r="G108" s="6">
        <v>0</v>
      </c>
      <c r="H108" s="7">
        <v>0</v>
      </c>
      <c r="I108" s="6">
        <v>0</v>
      </c>
      <c r="J108" s="7">
        <v>0</v>
      </c>
      <c r="K108" s="6">
        <v>0</v>
      </c>
      <c r="L108" s="7">
        <v>0</v>
      </c>
      <c r="M108" s="6">
        <v>0</v>
      </c>
    </row>
    <row r="109" spans="1:13" x14ac:dyDescent="0.25">
      <c r="A109" s="8" t="s">
        <v>51</v>
      </c>
      <c r="B109" s="8" t="s">
        <v>94</v>
      </c>
      <c r="C109" s="8" t="s">
        <v>539</v>
      </c>
      <c r="D109" s="8" t="s">
        <v>892</v>
      </c>
      <c r="E109" s="7">
        <v>0</v>
      </c>
      <c r="F109" s="7">
        <v>0</v>
      </c>
      <c r="G109" s="6">
        <v>0</v>
      </c>
      <c r="H109" s="7">
        <v>0</v>
      </c>
      <c r="I109" s="6">
        <v>0</v>
      </c>
      <c r="J109" s="7">
        <v>0</v>
      </c>
      <c r="K109" s="6">
        <v>0</v>
      </c>
      <c r="L109" s="7">
        <v>0</v>
      </c>
      <c r="M109" s="6">
        <v>0</v>
      </c>
    </row>
    <row r="110" spans="1:13" x14ac:dyDescent="0.25">
      <c r="A110" s="8" t="s">
        <v>51</v>
      </c>
      <c r="B110" s="8" t="s">
        <v>94</v>
      </c>
      <c r="C110" s="8" t="s">
        <v>541</v>
      </c>
      <c r="D110" s="8" t="s">
        <v>892</v>
      </c>
      <c r="E110" s="7">
        <v>0</v>
      </c>
      <c r="F110" s="7">
        <v>0</v>
      </c>
      <c r="G110" s="6">
        <v>0</v>
      </c>
      <c r="H110" s="7">
        <v>0</v>
      </c>
      <c r="I110" s="6">
        <v>0</v>
      </c>
      <c r="J110" s="7">
        <v>0</v>
      </c>
      <c r="K110" s="6">
        <v>0</v>
      </c>
      <c r="L110" s="7">
        <v>0</v>
      </c>
      <c r="M110" s="6">
        <v>0</v>
      </c>
    </row>
    <row r="111" spans="1:13" x14ac:dyDescent="0.25">
      <c r="A111" s="8" t="s">
        <v>51</v>
      </c>
      <c r="B111" s="8" t="s">
        <v>94</v>
      </c>
      <c r="C111" s="8" t="s">
        <v>542</v>
      </c>
      <c r="D111" s="8" t="s">
        <v>892</v>
      </c>
      <c r="E111" s="7">
        <v>0</v>
      </c>
      <c r="F111" s="7">
        <v>0</v>
      </c>
      <c r="G111" s="6">
        <v>0</v>
      </c>
      <c r="H111" s="7">
        <v>0</v>
      </c>
      <c r="I111" s="6">
        <v>0</v>
      </c>
      <c r="J111" s="7">
        <v>0</v>
      </c>
      <c r="K111" s="6">
        <v>0</v>
      </c>
      <c r="L111" s="7">
        <v>0</v>
      </c>
      <c r="M111" s="6">
        <v>0</v>
      </c>
    </row>
    <row r="112" spans="1:13" x14ac:dyDescent="0.25">
      <c r="A112" s="8" t="s">
        <v>51</v>
      </c>
      <c r="B112" s="8" t="s">
        <v>94</v>
      </c>
      <c r="C112" s="8" t="s">
        <v>543</v>
      </c>
      <c r="D112" s="8" t="s">
        <v>892</v>
      </c>
      <c r="E112" s="7">
        <v>0</v>
      </c>
      <c r="F112" s="7">
        <v>0</v>
      </c>
      <c r="G112" s="6">
        <v>0</v>
      </c>
      <c r="H112" s="7">
        <v>0</v>
      </c>
      <c r="I112" s="6">
        <v>0</v>
      </c>
      <c r="J112" s="7">
        <v>0</v>
      </c>
      <c r="K112" s="6">
        <v>0</v>
      </c>
      <c r="L112" s="7">
        <v>0</v>
      </c>
      <c r="M112" s="6">
        <v>0</v>
      </c>
    </row>
    <row r="113" spans="1:13" x14ac:dyDescent="0.25">
      <c r="A113" s="8" t="s">
        <v>51</v>
      </c>
      <c r="B113" s="8" t="s">
        <v>94</v>
      </c>
      <c r="C113" s="8" t="s">
        <v>544</v>
      </c>
      <c r="D113" s="8" t="s">
        <v>892</v>
      </c>
      <c r="E113" s="7">
        <v>0</v>
      </c>
      <c r="F113" s="7">
        <v>0</v>
      </c>
      <c r="G113" s="6">
        <v>0</v>
      </c>
      <c r="H113" s="7">
        <v>0</v>
      </c>
      <c r="I113" s="6">
        <v>0</v>
      </c>
      <c r="J113" s="7">
        <v>0</v>
      </c>
      <c r="K113" s="6">
        <v>0</v>
      </c>
      <c r="L113" s="7">
        <v>0</v>
      </c>
      <c r="M113" s="6">
        <v>0</v>
      </c>
    </row>
    <row r="114" spans="1:13" x14ac:dyDescent="0.25">
      <c r="A114" s="8" t="s">
        <v>56</v>
      </c>
      <c r="B114" s="8" t="s">
        <v>908</v>
      </c>
      <c r="C114" s="8" t="s">
        <v>560</v>
      </c>
      <c r="D114" s="8" t="s">
        <v>892</v>
      </c>
      <c r="E114" s="7">
        <v>0</v>
      </c>
      <c r="F114" s="7">
        <v>0</v>
      </c>
      <c r="G114" s="6">
        <v>0</v>
      </c>
      <c r="H114" s="7">
        <v>0</v>
      </c>
      <c r="I114" s="6">
        <v>0</v>
      </c>
      <c r="J114" s="7">
        <v>0</v>
      </c>
      <c r="K114" s="6">
        <v>0</v>
      </c>
      <c r="L114" s="7">
        <v>0</v>
      </c>
      <c r="M114" s="6">
        <v>0</v>
      </c>
    </row>
    <row r="115" spans="1:13" x14ac:dyDescent="0.25">
      <c r="A115" s="8" t="s">
        <v>56</v>
      </c>
      <c r="B115" s="8" t="s">
        <v>94</v>
      </c>
      <c r="C115" s="8" t="s">
        <v>560</v>
      </c>
      <c r="D115" s="8" t="s">
        <v>892</v>
      </c>
      <c r="E115" s="7">
        <v>18.783999000000001</v>
      </c>
      <c r="F115" s="7">
        <v>194308460.68000001</v>
      </c>
      <c r="G115" s="6">
        <v>3649890125</v>
      </c>
      <c r="H115" s="7">
        <v>1696937.91</v>
      </c>
      <c r="I115" s="6">
        <v>31875282</v>
      </c>
      <c r="J115" s="7">
        <v>6015870.8899999997</v>
      </c>
      <c r="K115" s="6">
        <v>113002119</v>
      </c>
      <c r="L115" s="7">
        <v>-4318932.9800000004</v>
      </c>
      <c r="M115" s="6">
        <v>-81126837</v>
      </c>
    </row>
    <row r="116" spans="1:13" x14ac:dyDescent="0.25">
      <c r="A116" s="8" t="s">
        <v>59</v>
      </c>
      <c r="B116" s="8" t="s">
        <v>908</v>
      </c>
      <c r="C116" s="8" t="s">
        <v>569</v>
      </c>
      <c r="D116" s="8" t="s">
        <v>892</v>
      </c>
      <c r="E116" s="7">
        <v>0</v>
      </c>
      <c r="F116" s="7">
        <v>0</v>
      </c>
      <c r="G116" s="6">
        <v>0</v>
      </c>
      <c r="H116" s="7">
        <v>0</v>
      </c>
      <c r="I116" s="6">
        <v>0</v>
      </c>
      <c r="J116" s="7">
        <v>0</v>
      </c>
      <c r="K116" s="6">
        <v>0</v>
      </c>
      <c r="L116" s="7">
        <v>0</v>
      </c>
      <c r="M116" s="6">
        <v>0</v>
      </c>
    </row>
    <row r="117" spans="1:13" x14ac:dyDescent="0.25">
      <c r="A117" s="8" t="s">
        <v>59</v>
      </c>
      <c r="B117" s="8" t="s">
        <v>908</v>
      </c>
      <c r="C117" s="8" t="s">
        <v>570</v>
      </c>
      <c r="D117" s="8" t="s">
        <v>892</v>
      </c>
      <c r="E117" s="7">
        <v>0</v>
      </c>
      <c r="F117" s="7">
        <v>0</v>
      </c>
      <c r="G117" s="6">
        <v>0</v>
      </c>
      <c r="H117" s="7">
        <v>0</v>
      </c>
      <c r="I117" s="6">
        <v>0</v>
      </c>
      <c r="J117" s="7">
        <v>0</v>
      </c>
      <c r="K117" s="6">
        <v>0</v>
      </c>
      <c r="L117" s="7">
        <v>0</v>
      </c>
      <c r="M117" s="6">
        <v>0</v>
      </c>
    </row>
    <row r="118" spans="1:13" x14ac:dyDescent="0.25">
      <c r="A118" s="8" t="s">
        <v>59</v>
      </c>
      <c r="B118" s="8" t="s">
        <v>908</v>
      </c>
      <c r="C118" s="8" t="s">
        <v>571</v>
      </c>
      <c r="D118" s="8" t="s">
        <v>892</v>
      </c>
      <c r="E118" s="7">
        <v>0</v>
      </c>
      <c r="F118" s="7">
        <v>0</v>
      </c>
      <c r="G118" s="6">
        <v>0</v>
      </c>
      <c r="H118" s="7">
        <v>0</v>
      </c>
      <c r="I118" s="6">
        <v>0</v>
      </c>
      <c r="J118" s="7">
        <v>0</v>
      </c>
      <c r="K118" s="6">
        <v>0</v>
      </c>
      <c r="L118" s="7">
        <v>0</v>
      </c>
      <c r="M118" s="6">
        <v>0</v>
      </c>
    </row>
    <row r="119" spans="1:13" x14ac:dyDescent="0.25">
      <c r="A119" s="8" t="s">
        <v>59</v>
      </c>
      <c r="B119" s="8" t="s">
        <v>908</v>
      </c>
      <c r="C119" s="8" t="s">
        <v>572</v>
      </c>
      <c r="D119" s="8" t="s">
        <v>892</v>
      </c>
      <c r="E119" s="7">
        <v>18.839399</v>
      </c>
      <c r="F119" s="7">
        <v>8771988.4600000009</v>
      </c>
      <c r="G119" s="6">
        <v>165258999.38999999</v>
      </c>
      <c r="H119" s="7">
        <v>0</v>
      </c>
      <c r="I119" s="6">
        <v>0</v>
      </c>
      <c r="J119" s="7">
        <v>0</v>
      </c>
      <c r="K119" s="6">
        <v>0</v>
      </c>
      <c r="L119" s="7">
        <v>0</v>
      </c>
      <c r="M119" s="6">
        <v>0</v>
      </c>
    </row>
    <row r="120" spans="1:13" x14ac:dyDescent="0.25">
      <c r="A120" s="8" t="s">
        <v>59</v>
      </c>
      <c r="B120" s="8" t="s">
        <v>908</v>
      </c>
      <c r="C120" s="8" t="s">
        <v>573</v>
      </c>
      <c r="D120" s="8" t="s">
        <v>892</v>
      </c>
      <c r="E120" s="7">
        <v>18.839399</v>
      </c>
      <c r="F120" s="7">
        <v>23569076.309999999</v>
      </c>
      <c r="G120" s="6">
        <v>444027256.23000002</v>
      </c>
      <c r="H120" s="7">
        <v>0</v>
      </c>
      <c r="I120" s="6">
        <v>0</v>
      </c>
      <c r="J120" s="7">
        <v>132362.75</v>
      </c>
      <c r="K120" s="6">
        <v>2493634.79</v>
      </c>
      <c r="L120" s="7">
        <v>-132362.75</v>
      </c>
      <c r="M120" s="6">
        <v>-2493634.79</v>
      </c>
    </row>
    <row r="121" spans="1:13" x14ac:dyDescent="0.25">
      <c r="A121" s="8" t="s">
        <v>59</v>
      </c>
      <c r="B121" s="8" t="s">
        <v>908</v>
      </c>
      <c r="C121" s="8" t="s">
        <v>574</v>
      </c>
      <c r="D121" s="8" t="s">
        <v>892</v>
      </c>
      <c r="E121" s="7">
        <v>0</v>
      </c>
      <c r="F121" s="7">
        <v>0</v>
      </c>
      <c r="G121" s="6">
        <v>0</v>
      </c>
      <c r="H121" s="7">
        <v>0</v>
      </c>
      <c r="I121" s="6">
        <v>0</v>
      </c>
      <c r="J121" s="7">
        <v>0</v>
      </c>
      <c r="K121" s="6">
        <v>0</v>
      </c>
      <c r="L121" s="7">
        <v>0</v>
      </c>
      <c r="M121" s="6">
        <v>0</v>
      </c>
    </row>
    <row r="122" spans="1:13" x14ac:dyDescent="0.25">
      <c r="A122" s="8" t="s">
        <v>59</v>
      </c>
      <c r="B122" s="8" t="s">
        <v>908</v>
      </c>
      <c r="C122" s="8" t="s">
        <v>576</v>
      </c>
      <c r="D122" s="8" t="s">
        <v>892</v>
      </c>
      <c r="E122" s="7">
        <v>18.839400000000001</v>
      </c>
      <c r="F122" s="7">
        <v>7098006.3600000003</v>
      </c>
      <c r="G122" s="6">
        <v>133722181.02</v>
      </c>
      <c r="H122" s="7">
        <v>20588.28</v>
      </c>
      <c r="I122" s="6">
        <v>387870.84</v>
      </c>
      <c r="J122" s="7">
        <v>88068.62</v>
      </c>
      <c r="K122" s="6">
        <v>1659159.96</v>
      </c>
      <c r="L122" s="7">
        <v>-67480.34</v>
      </c>
      <c r="M122" s="6">
        <v>-1271289.1200000001</v>
      </c>
    </row>
    <row r="123" spans="1:13" x14ac:dyDescent="0.25">
      <c r="A123" s="8" t="s">
        <v>59</v>
      </c>
      <c r="B123" s="8" t="s">
        <v>908</v>
      </c>
      <c r="C123" s="8" t="s">
        <v>577</v>
      </c>
      <c r="D123" s="8" t="s">
        <v>892</v>
      </c>
      <c r="E123" s="7">
        <v>0</v>
      </c>
      <c r="F123" s="7">
        <v>0</v>
      </c>
      <c r="G123" s="6">
        <v>0</v>
      </c>
      <c r="H123" s="7">
        <v>0</v>
      </c>
      <c r="I123" s="6">
        <v>0</v>
      </c>
      <c r="J123" s="7">
        <v>0</v>
      </c>
      <c r="K123" s="6">
        <v>0</v>
      </c>
      <c r="L123" s="7">
        <v>0</v>
      </c>
      <c r="M123" s="6">
        <v>0</v>
      </c>
    </row>
    <row r="124" spans="1:13" x14ac:dyDescent="0.25">
      <c r="A124" s="8" t="s">
        <v>59</v>
      </c>
      <c r="B124" s="8" t="s">
        <v>908</v>
      </c>
      <c r="C124" s="8" t="s">
        <v>580</v>
      </c>
      <c r="D124" s="8" t="s">
        <v>892</v>
      </c>
      <c r="E124" s="7">
        <v>18.839400000000001</v>
      </c>
      <c r="F124" s="7">
        <v>39745168.439999998</v>
      </c>
      <c r="G124" s="6">
        <v>748775126.30999994</v>
      </c>
      <c r="H124" s="7">
        <v>6761.88</v>
      </c>
      <c r="I124" s="6">
        <v>127389.75999999999</v>
      </c>
      <c r="J124" s="7">
        <v>791338.58</v>
      </c>
      <c r="K124" s="6">
        <v>14908344.039999999</v>
      </c>
      <c r="L124" s="7">
        <v>-784576.7</v>
      </c>
      <c r="M124" s="6">
        <v>-14780954.279999999</v>
      </c>
    </row>
    <row r="125" spans="1:13" x14ac:dyDescent="0.25">
      <c r="A125" s="8" t="s">
        <v>59</v>
      </c>
      <c r="B125" s="8" t="s">
        <v>908</v>
      </c>
      <c r="C125" s="8" t="s">
        <v>581</v>
      </c>
      <c r="D125" s="8" t="s">
        <v>892</v>
      </c>
      <c r="E125" s="7">
        <v>0</v>
      </c>
      <c r="F125" s="7">
        <v>0</v>
      </c>
      <c r="G125" s="6">
        <v>0</v>
      </c>
      <c r="H125" s="7">
        <v>0</v>
      </c>
      <c r="I125" s="6">
        <v>0</v>
      </c>
      <c r="J125" s="7">
        <v>0</v>
      </c>
      <c r="K125" s="6">
        <v>0</v>
      </c>
      <c r="L125" s="7">
        <v>0</v>
      </c>
      <c r="M125" s="6">
        <v>0</v>
      </c>
    </row>
    <row r="126" spans="1:13" x14ac:dyDescent="0.25">
      <c r="A126" s="8" t="s">
        <v>59</v>
      </c>
      <c r="B126" s="8" t="s">
        <v>908</v>
      </c>
      <c r="C126" s="8" t="s">
        <v>582</v>
      </c>
      <c r="D126" s="8" t="s">
        <v>894</v>
      </c>
      <c r="E126" s="7">
        <v>22.994430999999999</v>
      </c>
      <c r="F126" s="7">
        <v>9547309.8800000008</v>
      </c>
      <c r="G126" s="6">
        <v>219534965.22</v>
      </c>
      <c r="H126" s="7">
        <v>0</v>
      </c>
      <c r="I126" s="6">
        <v>0</v>
      </c>
      <c r="J126" s="7">
        <v>126175.48</v>
      </c>
      <c r="K126" s="6">
        <v>2901333.46</v>
      </c>
      <c r="L126" s="7">
        <v>-126175.48</v>
      </c>
      <c r="M126" s="6">
        <v>-2901333.46</v>
      </c>
    </row>
    <row r="127" spans="1:13" x14ac:dyDescent="0.25">
      <c r="A127" s="8" t="s">
        <v>59</v>
      </c>
      <c r="B127" s="8" t="s">
        <v>908</v>
      </c>
      <c r="C127" s="8" t="s">
        <v>583</v>
      </c>
      <c r="D127" s="8" t="s">
        <v>894</v>
      </c>
      <c r="E127" s="7">
        <v>0</v>
      </c>
      <c r="F127" s="7">
        <v>0</v>
      </c>
      <c r="G127" s="6">
        <v>0</v>
      </c>
      <c r="H127" s="7">
        <v>0</v>
      </c>
      <c r="I127" s="6">
        <v>0</v>
      </c>
      <c r="J127" s="7">
        <v>0</v>
      </c>
      <c r="K127" s="6">
        <v>0</v>
      </c>
      <c r="L127" s="7">
        <v>0</v>
      </c>
      <c r="M127" s="6">
        <v>0</v>
      </c>
    </row>
    <row r="128" spans="1:13" x14ac:dyDescent="0.25">
      <c r="A128" s="8" t="s">
        <v>59</v>
      </c>
      <c r="B128" s="8" t="s">
        <v>908</v>
      </c>
      <c r="C128" s="8" t="s">
        <v>584</v>
      </c>
      <c r="D128" s="8" t="s">
        <v>892</v>
      </c>
      <c r="E128" s="7">
        <v>0</v>
      </c>
      <c r="F128" s="7">
        <v>0</v>
      </c>
      <c r="G128" s="6">
        <v>0</v>
      </c>
      <c r="H128" s="7">
        <v>0</v>
      </c>
      <c r="I128" s="6">
        <v>0</v>
      </c>
      <c r="J128" s="7">
        <v>0</v>
      </c>
      <c r="K128" s="6">
        <v>0</v>
      </c>
      <c r="L128" s="7">
        <v>0</v>
      </c>
      <c r="M128" s="6">
        <v>0</v>
      </c>
    </row>
    <row r="129" spans="1:13" x14ac:dyDescent="0.25">
      <c r="A129" s="8" t="s">
        <v>59</v>
      </c>
      <c r="B129" s="8" t="s">
        <v>908</v>
      </c>
      <c r="C129" s="8" t="s">
        <v>585</v>
      </c>
      <c r="D129" s="8" t="s">
        <v>892</v>
      </c>
      <c r="E129" s="7">
        <v>18.839400000000001</v>
      </c>
      <c r="F129" s="7">
        <v>1535259.18</v>
      </c>
      <c r="G129" s="6">
        <v>28923361.800000001</v>
      </c>
      <c r="H129" s="7">
        <v>45300</v>
      </c>
      <c r="I129" s="6">
        <v>853424.82</v>
      </c>
      <c r="J129" s="7">
        <v>613.96</v>
      </c>
      <c r="K129" s="6">
        <v>11566.64</v>
      </c>
      <c r="L129" s="7">
        <v>44686.04</v>
      </c>
      <c r="M129" s="6">
        <v>841858.18</v>
      </c>
    </row>
    <row r="130" spans="1:13" x14ac:dyDescent="0.25">
      <c r="A130" s="8" t="s">
        <v>59</v>
      </c>
      <c r="B130" s="8" t="s">
        <v>908</v>
      </c>
      <c r="C130" s="8" t="s">
        <v>586</v>
      </c>
      <c r="D130" s="8" t="s">
        <v>892</v>
      </c>
      <c r="E130" s="7">
        <v>0</v>
      </c>
      <c r="F130" s="7">
        <v>0</v>
      </c>
      <c r="G130" s="6">
        <v>0</v>
      </c>
      <c r="H130" s="7">
        <v>0</v>
      </c>
      <c r="I130" s="6">
        <v>0</v>
      </c>
      <c r="J130" s="7">
        <v>0</v>
      </c>
      <c r="K130" s="6">
        <v>0</v>
      </c>
      <c r="L130" s="7">
        <v>0</v>
      </c>
      <c r="M130" s="6">
        <v>0</v>
      </c>
    </row>
    <row r="131" spans="1:13" x14ac:dyDescent="0.25">
      <c r="A131" s="8" t="s">
        <v>59</v>
      </c>
      <c r="B131" s="8" t="s">
        <v>908</v>
      </c>
      <c r="C131" s="8" t="s">
        <v>587</v>
      </c>
      <c r="D131" s="8" t="s">
        <v>892</v>
      </c>
      <c r="E131" s="7">
        <v>18.839399</v>
      </c>
      <c r="F131" s="7">
        <v>2725084.04</v>
      </c>
      <c r="G131" s="6">
        <v>51338948.259999998</v>
      </c>
      <c r="H131" s="7">
        <v>224600</v>
      </c>
      <c r="I131" s="6">
        <v>4231329.24</v>
      </c>
      <c r="J131" s="7">
        <v>0</v>
      </c>
      <c r="K131" s="6">
        <v>0</v>
      </c>
      <c r="L131" s="7">
        <v>224600</v>
      </c>
      <c r="M131" s="6">
        <v>4231329.24</v>
      </c>
    </row>
    <row r="132" spans="1:13" x14ac:dyDescent="0.25">
      <c r="A132" s="8" t="s">
        <v>59</v>
      </c>
      <c r="B132" s="8" t="s">
        <v>908</v>
      </c>
      <c r="C132" s="8" t="s">
        <v>588</v>
      </c>
      <c r="D132" s="8" t="s">
        <v>892</v>
      </c>
      <c r="E132" s="7">
        <v>0</v>
      </c>
      <c r="F132" s="7">
        <v>0</v>
      </c>
      <c r="G132" s="6">
        <v>0</v>
      </c>
      <c r="H132" s="7">
        <v>0</v>
      </c>
      <c r="I132" s="6">
        <v>0</v>
      </c>
      <c r="J132" s="7">
        <v>0</v>
      </c>
      <c r="K132" s="6">
        <v>0</v>
      </c>
      <c r="L132" s="7">
        <v>0</v>
      </c>
      <c r="M132" s="6">
        <v>0</v>
      </c>
    </row>
    <row r="133" spans="1:13" x14ac:dyDescent="0.25">
      <c r="A133" s="8" t="s">
        <v>59</v>
      </c>
      <c r="B133" s="8" t="s">
        <v>908</v>
      </c>
      <c r="C133" s="8" t="s">
        <v>589</v>
      </c>
      <c r="D133" s="8" t="s">
        <v>892</v>
      </c>
      <c r="E133" s="7">
        <v>18.839400000000001</v>
      </c>
      <c r="F133" s="7">
        <v>14222495.9</v>
      </c>
      <c r="G133" s="6">
        <v>267943289.25999999</v>
      </c>
      <c r="H133" s="7">
        <v>0</v>
      </c>
      <c r="I133" s="6">
        <v>0</v>
      </c>
      <c r="J133" s="7">
        <v>256070</v>
      </c>
      <c r="K133" s="6">
        <v>4824205.16</v>
      </c>
      <c r="L133" s="7">
        <v>-256070</v>
      </c>
      <c r="M133" s="6">
        <v>-4824205.16</v>
      </c>
    </row>
    <row r="134" spans="1:13" x14ac:dyDescent="0.25">
      <c r="A134" s="8" t="s">
        <v>59</v>
      </c>
      <c r="B134" s="8" t="s">
        <v>908</v>
      </c>
      <c r="C134" s="8" t="s">
        <v>590</v>
      </c>
      <c r="D134" s="8" t="s">
        <v>892</v>
      </c>
      <c r="E134" s="7">
        <v>18.839400000000001</v>
      </c>
      <c r="F134" s="7">
        <v>7592202.2000000002</v>
      </c>
      <c r="G134" s="6">
        <v>143032534.13</v>
      </c>
      <c r="H134" s="7">
        <v>0</v>
      </c>
      <c r="I134" s="6">
        <v>0</v>
      </c>
      <c r="J134" s="7">
        <v>180000</v>
      </c>
      <c r="K134" s="6">
        <v>3391092</v>
      </c>
      <c r="L134" s="7">
        <v>-180000</v>
      </c>
      <c r="M134" s="6">
        <v>-3391092</v>
      </c>
    </row>
    <row r="135" spans="1:13" x14ac:dyDescent="0.25">
      <c r="A135" s="8" t="s">
        <v>59</v>
      </c>
      <c r="B135" s="8" t="s">
        <v>908</v>
      </c>
      <c r="C135" s="8" t="s">
        <v>591</v>
      </c>
      <c r="D135" s="8" t="s">
        <v>892</v>
      </c>
      <c r="E135" s="7">
        <v>0</v>
      </c>
      <c r="F135" s="7">
        <v>0</v>
      </c>
      <c r="G135" s="6">
        <v>0</v>
      </c>
      <c r="H135" s="7">
        <v>0</v>
      </c>
      <c r="I135" s="6">
        <v>0</v>
      </c>
      <c r="J135" s="7">
        <v>0</v>
      </c>
      <c r="K135" s="6">
        <v>0</v>
      </c>
      <c r="L135" s="7">
        <v>0</v>
      </c>
      <c r="M135" s="6">
        <v>0</v>
      </c>
    </row>
    <row r="136" spans="1:13" x14ac:dyDescent="0.25">
      <c r="A136" s="8" t="s">
        <v>59</v>
      </c>
      <c r="B136" s="8" t="s">
        <v>908</v>
      </c>
      <c r="C136" s="8" t="s">
        <v>592</v>
      </c>
      <c r="D136" s="8" t="s">
        <v>892</v>
      </c>
      <c r="E136" s="7">
        <v>18.839400000000001</v>
      </c>
      <c r="F136" s="7">
        <v>9542263.1500000004</v>
      </c>
      <c r="G136" s="6">
        <v>179770512.38999999</v>
      </c>
      <c r="H136" s="7">
        <v>551769</v>
      </c>
      <c r="I136" s="6">
        <v>10394996.9</v>
      </c>
      <c r="J136" s="7">
        <v>68000</v>
      </c>
      <c r="K136" s="6">
        <v>1281079.2</v>
      </c>
      <c r="L136" s="7">
        <v>483769</v>
      </c>
      <c r="M136" s="6">
        <v>9113917.6999999993</v>
      </c>
    </row>
    <row r="137" spans="1:13" x14ac:dyDescent="0.25">
      <c r="A137" s="8" t="s">
        <v>59</v>
      </c>
      <c r="B137" s="8" t="s">
        <v>908</v>
      </c>
      <c r="C137" s="8" t="s">
        <v>593</v>
      </c>
      <c r="D137" s="8" t="s">
        <v>892</v>
      </c>
      <c r="E137" s="7">
        <v>0</v>
      </c>
      <c r="F137" s="7">
        <v>0</v>
      </c>
      <c r="G137" s="6">
        <v>0</v>
      </c>
      <c r="H137" s="7">
        <v>0</v>
      </c>
      <c r="I137" s="6">
        <v>0</v>
      </c>
      <c r="J137" s="7">
        <v>0</v>
      </c>
      <c r="K137" s="6">
        <v>0</v>
      </c>
      <c r="L137" s="7">
        <v>0</v>
      </c>
      <c r="M137" s="6">
        <v>0</v>
      </c>
    </row>
    <row r="138" spans="1:13" x14ac:dyDescent="0.25">
      <c r="A138" s="8" t="s">
        <v>59</v>
      </c>
      <c r="B138" s="8" t="s">
        <v>94</v>
      </c>
      <c r="C138" s="8" t="s">
        <v>569</v>
      </c>
      <c r="D138" s="8" t="s">
        <v>892</v>
      </c>
      <c r="E138" s="7">
        <v>0</v>
      </c>
      <c r="F138" s="7">
        <v>0</v>
      </c>
      <c r="G138" s="6">
        <v>0</v>
      </c>
      <c r="H138" s="7">
        <v>0</v>
      </c>
      <c r="I138" s="6">
        <v>0</v>
      </c>
      <c r="J138" s="7">
        <v>0</v>
      </c>
      <c r="K138" s="6">
        <v>0</v>
      </c>
      <c r="L138" s="7">
        <v>0</v>
      </c>
      <c r="M138" s="6">
        <v>0</v>
      </c>
    </row>
    <row r="139" spans="1:13" x14ac:dyDescent="0.25">
      <c r="A139" s="8" t="s">
        <v>59</v>
      </c>
      <c r="B139" s="8" t="s">
        <v>94</v>
      </c>
      <c r="C139" s="8" t="s">
        <v>570</v>
      </c>
      <c r="D139" s="8" t="s">
        <v>892</v>
      </c>
      <c r="E139" s="7">
        <v>18.839399</v>
      </c>
      <c r="F139" s="7">
        <v>54151862.909999996</v>
      </c>
      <c r="G139" s="6">
        <v>1020188606.1</v>
      </c>
      <c r="H139" s="7">
        <v>562952.61</v>
      </c>
      <c r="I139" s="6">
        <v>10605689.4</v>
      </c>
      <c r="J139" s="7">
        <v>4943312.9400000004</v>
      </c>
      <c r="K139" s="6">
        <v>93129049.799999997</v>
      </c>
      <c r="L139" s="7">
        <v>-4380360.33</v>
      </c>
      <c r="M139" s="6">
        <v>-82523360.400000006</v>
      </c>
    </row>
    <row r="140" spans="1:13" x14ac:dyDescent="0.25">
      <c r="A140" s="8" t="s">
        <v>59</v>
      </c>
      <c r="B140" s="8" t="s">
        <v>94</v>
      </c>
      <c r="C140" s="8" t="s">
        <v>571</v>
      </c>
      <c r="D140" s="8" t="s">
        <v>892</v>
      </c>
      <c r="E140" s="7">
        <v>18.839399</v>
      </c>
      <c r="F140" s="7">
        <v>24453218.920000002</v>
      </c>
      <c r="G140" s="6">
        <v>460683972.51999998</v>
      </c>
      <c r="H140" s="7">
        <v>521000</v>
      </c>
      <c r="I140" s="6">
        <v>9815327.4000000004</v>
      </c>
      <c r="J140" s="7">
        <v>744496.45</v>
      </c>
      <c r="K140" s="6">
        <v>14025866.42</v>
      </c>
      <c r="L140" s="7">
        <v>-223496.45</v>
      </c>
      <c r="M140" s="6">
        <v>-4210539.0199999996</v>
      </c>
    </row>
    <row r="141" spans="1:13" x14ac:dyDescent="0.25">
      <c r="A141" s="8" t="s">
        <v>59</v>
      </c>
      <c r="B141" s="8" t="s">
        <v>94</v>
      </c>
      <c r="C141" s="8" t="s">
        <v>572</v>
      </c>
      <c r="D141" s="8" t="s">
        <v>892</v>
      </c>
      <c r="E141" s="7">
        <v>18.839399</v>
      </c>
      <c r="F141" s="7">
        <v>7615965.04</v>
      </c>
      <c r="G141" s="6">
        <v>143480211.77000001</v>
      </c>
      <c r="H141" s="7">
        <v>7776.49</v>
      </c>
      <c r="I141" s="6">
        <v>146504.41</v>
      </c>
      <c r="J141" s="7">
        <v>605067.1</v>
      </c>
      <c r="K141" s="6">
        <v>11399101.119999999</v>
      </c>
      <c r="L141" s="7">
        <v>-597290.61</v>
      </c>
      <c r="M141" s="6">
        <v>-11252596.720000001</v>
      </c>
    </row>
    <row r="142" spans="1:13" x14ac:dyDescent="0.25">
      <c r="A142" s="8" t="s">
        <v>59</v>
      </c>
      <c r="B142" s="8" t="s">
        <v>94</v>
      </c>
      <c r="C142" s="8" t="s">
        <v>573</v>
      </c>
      <c r="D142" s="8" t="s">
        <v>892</v>
      </c>
      <c r="E142" s="7">
        <v>18.839399</v>
      </c>
      <c r="F142" s="7">
        <v>23534935.050000001</v>
      </c>
      <c r="G142" s="6">
        <v>443384055.38</v>
      </c>
      <c r="H142" s="7">
        <v>34069.32</v>
      </c>
      <c r="I142" s="6">
        <v>641845.55000000005</v>
      </c>
      <c r="J142" s="7">
        <v>624548.06999999995</v>
      </c>
      <c r="K142" s="6">
        <v>11766110.91</v>
      </c>
      <c r="L142" s="7">
        <v>-590478.75</v>
      </c>
      <c r="M142" s="6">
        <v>-11124265.359999999</v>
      </c>
    </row>
    <row r="143" spans="1:13" x14ac:dyDescent="0.25">
      <c r="A143" s="8" t="s">
        <v>59</v>
      </c>
      <c r="B143" s="8" t="s">
        <v>94</v>
      </c>
      <c r="C143" s="8" t="s">
        <v>574</v>
      </c>
      <c r="D143" s="8" t="s">
        <v>892</v>
      </c>
      <c r="E143" s="7">
        <v>18.839399</v>
      </c>
      <c r="F143" s="7">
        <v>16927087.27</v>
      </c>
      <c r="G143" s="6">
        <v>318896167.91000003</v>
      </c>
      <c r="H143" s="7">
        <v>0</v>
      </c>
      <c r="I143" s="6">
        <v>0</v>
      </c>
      <c r="J143" s="7">
        <v>120535.49</v>
      </c>
      <c r="K143" s="6">
        <v>2270816.31</v>
      </c>
      <c r="L143" s="7">
        <v>-120535.49</v>
      </c>
      <c r="M143" s="6">
        <v>-2270816.31</v>
      </c>
    </row>
    <row r="144" spans="1:13" x14ac:dyDescent="0.25">
      <c r="A144" s="8" t="s">
        <v>59</v>
      </c>
      <c r="B144" s="8" t="s">
        <v>94</v>
      </c>
      <c r="C144" s="8" t="s">
        <v>576</v>
      </c>
      <c r="D144" s="8" t="s">
        <v>892</v>
      </c>
      <c r="E144" s="7">
        <v>18.839399</v>
      </c>
      <c r="F144" s="7">
        <v>12486449.68</v>
      </c>
      <c r="G144" s="6">
        <v>235237220.09999999</v>
      </c>
      <c r="H144" s="7">
        <v>396395.11</v>
      </c>
      <c r="I144" s="6">
        <v>7467846.04</v>
      </c>
      <c r="J144" s="7">
        <v>866484.55</v>
      </c>
      <c r="K144" s="6">
        <v>16324049.029999999</v>
      </c>
      <c r="L144" s="7">
        <v>-470089.44</v>
      </c>
      <c r="M144" s="6">
        <v>-8856203</v>
      </c>
    </row>
    <row r="145" spans="1:13" x14ac:dyDescent="0.25">
      <c r="A145" s="8" t="s">
        <v>59</v>
      </c>
      <c r="B145" s="8" t="s">
        <v>94</v>
      </c>
      <c r="C145" s="8" t="s">
        <v>577</v>
      </c>
      <c r="D145" s="8" t="s">
        <v>892</v>
      </c>
      <c r="E145" s="7">
        <v>18.839399</v>
      </c>
      <c r="F145" s="7">
        <v>1281076.33</v>
      </c>
      <c r="G145" s="6">
        <v>24134709.41</v>
      </c>
      <c r="H145" s="7">
        <v>0</v>
      </c>
      <c r="I145" s="6">
        <v>0</v>
      </c>
      <c r="J145" s="7">
        <v>88172.92</v>
      </c>
      <c r="K145" s="6">
        <v>1661124.91</v>
      </c>
      <c r="L145" s="7">
        <v>-88172.92</v>
      </c>
      <c r="M145" s="6">
        <v>-1661124.91</v>
      </c>
    </row>
    <row r="146" spans="1:13" x14ac:dyDescent="0.25">
      <c r="A146" s="8" t="s">
        <v>59</v>
      </c>
      <c r="B146" s="8" t="s">
        <v>94</v>
      </c>
      <c r="C146" s="8" t="s">
        <v>580</v>
      </c>
      <c r="D146" s="8" t="s">
        <v>892</v>
      </c>
      <c r="E146" s="7">
        <v>18.839400000000001</v>
      </c>
      <c r="F146" s="7">
        <v>18691166.440000001</v>
      </c>
      <c r="G146" s="6">
        <v>352130361.02999997</v>
      </c>
      <c r="H146" s="7">
        <v>315997.88</v>
      </c>
      <c r="I146" s="6">
        <v>5953210.46</v>
      </c>
      <c r="J146" s="7">
        <v>828000.79</v>
      </c>
      <c r="K146" s="6">
        <v>15599038.08</v>
      </c>
      <c r="L146" s="7">
        <v>-512002.91</v>
      </c>
      <c r="M146" s="6">
        <v>-9645827.6199999992</v>
      </c>
    </row>
    <row r="147" spans="1:13" x14ac:dyDescent="0.25">
      <c r="A147" s="8" t="s">
        <v>59</v>
      </c>
      <c r="B147" s="8" t="s">
        <v>94</v>
      </c>
      <c r="C147" s="8" t="s">
        <v>581</v>
      </c>
      <c r="D147" s="8" t="s">
        <v>892</v>
      </c>
      <c r="E147" s="7">
        <v>18.839399</v>
      </c>
      <c r="F147" s="7">
        <v>2578041.94</v>
      </c>
      <c r="G147" s="6">
        <v>48568763.32</v>
      </c>
      <c r="H147" s="7">
        <v>0</v>
      </c>
      <c r="I147" s="6">
        <v>0</v>
      </c>
      <c r="J147" s="7">
        <v>29883.67</v>
      </c>
      <c r="K147" s="6">
        <v>562990.41</v>
      </c>
      <c r="L147" s="7">
        <v>-29883.67</v>
      </c>
      <c r="M147" s="6">
        <v>-562990.41</v>
      </c>
    </row>
    <row r="148" spans="1:13" x14ac:dyDescent="0.25">
      <c r="A148" s="8" t="s">
        <v>59</v>
      </c>
      <c r="B148" s="8" t="s">
        <v>94</v>
      </c>
      <c r="C148" s="8" t="s">
        <v>582</v>
      </c>
      <c r="D148" s="8" t="s">
        <v>894</v>
      </c>
      <c r="E148" s="7">
        <v>0</v>
      </c>
      <c r="F148" s="7">
        <v>0</v>
      </c>
      <c r="G148" s="6">
        <v>0</v>
      </c>
      <c r="H148" s="7">
        <v>0</v>
      </c>
      <c r="I148" s="6">
        <v>0</v>
      </c>
      <c r="J148" s="7">
        <v>0</v>
      </c>
      <c r="K148" s="6">
        <v>0</v>
      </c>
      <c r="L148" s="7">
        <v>0</v>
      </c>
      <c r="M148" s="6">
        <v>0</v>
      </c>
    </row>
    <row r="149" spans="1:13" x14ac:dyDescent="0.25">
      <c r="A149" s="8" t="s">
        <v>59</v>
      </c>
      <c r="B149" s="8" t="s">
        <v>94</v>
      </c>
      <c r="C149" s="8" t="s">
        <v>583</v>
      </c>
      <c r="D149" s="8" t="s">
        <v>894</v>
      </c>
      <c r="E149" s="7">
        <v>22.994430999999999</v>
      </c>
      <c r="F149" s="7">
        <v>2607.7199999999998</v>
      </c>
      <c r="G149" s="6">
        <v>59963.040000000001</v>
      </c>
      <c r="H149" s="7">
        <v>0</v>
      </c>
      <c r="I149" s="6">
        <v>0</v>
      </c>
      <c r="J149" s="7">
        <v>0</v>
      </c>
      <c r="K149" s="6">
        <v>0</v>
      </c>
      <c r="L149" s="7">
        <v>0</v>
      </c>
      <c r="M149" s="6">
        <v>0</v>
      </c>
    </row>
    <row r="150" spans="1:13" x14ac:dyDescent="0.25">
      <c r="A150" s="8" t="s">
        <v>59</v>
      </c>
      <c r="B150" s="8" t="s">
        <v>94</v>
      </c>
      <c r="C150" s="8" t="s">
        <v>584</v>
      </c>
      <c r="D150" s="8" t="s">
        <v>892</v>
      </c>
      <c r="E150" s="7">
        <v>18.839399</v>
      </c>
      <c r="F150" s="7">
        <v>103560616.12</v>
      </c>
      <c r="G150" s="6">
        <v>1951019871.3</v>
      </c>
      <c r="H150" s="7">
        <v>500222.57</v>
      </c>
      <c r="I150" s="6">
        <v>9423893.0899999999</v>
      </c>
      <c r="J150" s="7">
        <v>969243.74</v>
      </c>
      <c r="K150" s="6">
        <v>18259970.52</v>
      </c>
      <c r="L150" s="7">
        <v>-469021.17</v>
      </c>
      <c r="M150" s="6">
        <v>-8836077.4299999997</v>
      </c>
    </row>
    <row r="151" spans="1:13" x14ac:dyDescent="0.25">
      <c r="A151" s="8" t="s">
        <v>59</v>
      </c>
      <c r="B151" s="8" t="s">
        <v>94</v>
      </c>
      <c r="C151" s="8" t="s">
        <v>585</v>
      </c>
      <c r="D151" s="8" t="s">
        <v>892</v>
      </c>
      <c r="E151" s="7">
        <v>0</v>
      </c>
      <c r="F151" s="7">
        <v>0</v>
      </c>
      <c r="G151" s="6">
        <v>0</v>
      </c>
      <c r="H151" s="7">
        <v>0</v>
      </c>
      <c r="I151" s="6">
        <v>0</v>
      </c>
      <c r="J151" s="7">
        <v>0</v>
      </c>
      <c r="K151" s="6">
        <v>0</v>
      </c>
      <c r="L151" s="7">
        <v>0</v>
      </c>
      <c r="M151" s="6">
        <v>0</v>
      </c>
    </row>
    <row r="152" spans="1:13" x14ac:dyDescent="0.25">
      <c r="A152" s="8" t="s">
        <v>59</v>
      </c>
      <c r="B152" s="8" t="s">
        <v>94</v>
      </c>
      <c r="C152" s="8" t="s">
        <v>586</v>
      </c>
      <c r="D152" s="8" t="s">
        <v>892</v>
      </c>
      <c r="E152" s="7">
        <v>18.839399</v>
      </c>
      <c r="F152" s="7">
        <v>10135083.73</v>
      </c>
      <c r="G152" s="6">
        <v>190938896.41999999</v>
      </c>
      <c r="H152" s="7">
        <v>160172.79999999999</v>
      </c>
      <c r="I152" s="6">
        <v>3017559.45</v>
      </c>
      <c r="J152" s="7">
        <v>501550.87</v>
      </c>
      <c r="K152" s="6">
        <v>9448917.4600000009</v>
      </c>
      <c r="L152" s="7">
        <v>-341378.07</v>
      </c>
      <c r="M152" s="6">
        <v>-6431358.0099999998</v>
      </c>
    </row>
    <row r="153" spans="1:13" x14ac:dyDescent="0.25">
      <c r="A153" s="8" t="s">
        <v>59</v>
      </c>
      <c r="B153" s="8" t="s">
        <v>94</v>
      </c>
      <c r="C153" s="8" t="s">
        <v>587</v>
      </c>
      <c r="D153" s="8" t="s">
        <v>892</v>
      </c>
      <c r="E153" s="7">
        <v>0</v>
      </c>
      <c r="F153" s="7">
        <v>0</v>
      </c>
      <c r="G153" s="6">
        <v>0</v>
      </c>
      <c r="H153" s="7">
        <v>0</v>
      </c>
      <c r="I153" s="6">
        <v>0</v>
      </c>
      <c r="J153" s="7">
        <v>0</v>
      </c>
      <c r="K153" s="6">
        <v>0</v>
      </c>
      <c r="L153" s="7">
        <v>0</v>
      </c>
      <c r="M153" s="6">
        <v>0</v>
      </c>
    </row>
    <row r="154" spans="1:13" x14ac:dyDescent="0.25">
      <c r="A154" s="8" t="s">
        <v>59</v>
      </c>
      <c r="B154" s="8" t="s">
        <v>94</v>
      </c>
      <c r="C154" s="8" t="s">
        <v>588</v>
      </c>
      <c r="D154" s="8" t="s">
        <v>892</v>
      </c>
      <c r="E154" s="7">
        <v>18.839399</v>
      </c>
      <c r="F154" s="7">
        <v>24578916.170000002</v>
      </c>
      <c r="G154" s="6">
        <v>463052033.29000002</v>
      </c>
      <c r="H154" s="7">
        <v>217447.96</v>
      </c>
      <c r="I154" s="6">
        <v>4096589.1</v>
      </c>
      <c r="J154" s="7">
        <v>577996.46</v>
      </c>
      <c r="K154" s="6">
        <v>10889106.51</v>
      </c>
      <c r="L154" s="7">
        <v>-360548.5</v>
      </c>
      <c r="M154" s="6">
        <v>-6792517.4100000001</v>
      </c>
    </row>
    <row r="155" spans="1:13" x14ac:dyDescent="0.25">
      <c r="A155" s="8" t="s">
        <v>59</v>
      </c>
      <c r="B155" s="8" t="s">
        <v>94</v>
      </c>
      <c r="C155" s="8" t="s">
        <v>589</v>
      </c>
      <c r="D155" s="8" t="s">
        <v>892</v>
      </c>
      <c r="E155" s="7">
        <v>0</v>
      </c>
      <c r="F155" s="7">
        <v>0</v>
      </c>
      <c r="G155" s="6">
        <v>0</v>
      </c>
      <c r="H155" s="7">
        <v>0</v>
      </c>
      <c r="I155" s="6">
        <v>0</v>
      </c>
      <c r="J155" s="7">
        <v>0</v>
      </c>
      <c r="K155" s="6">
        <v>0</v>
      </c>
      <c r="L155" s="7">
        <v>0</v>
      </c>
      <c r="M155" s="6">
        <v>0</v>
      </c>
    </row>
    <row r="156" spans="1:13" x14ac:dyDescent="0.25">
      <c r="A156" s="8" t="s">
        <v>59</v>
      </c>
      <c r="B156" s="8" t="s">
        <v>94</v>
      </c>
      <c r="C156" s="8" t="s">
        <v>590</v>
      </c>
      <c r="D156" s="8" t="s">
        <v>892</v>
      </c>
      <c r="E156" s="7">
        <v>0</v>
      </c>
      <c r="F156" s="7">
        <v>0</v>
      </c>
      <c r="G156" s="6">
        <v>0</v>
      </c>
      <c r="H156" s="7">
        <v>0</v>
      </c>
      <c r="I156" s="6">
        <v>0</v>
      </c>
      <c r="J156" s="7">
        <v>0</v>
      </c>
      <c r="K156" s="6">
        <v>0</v>
      </c>
      <c r="L156" s="7">
        <v>0</v>
      </c>
      <c r="M156" s="6">
        <v>0</v>
      </c>
    </row>
    <row r="157" spans="1:13" x14ac:dyDescent="0.25">
      <c r="A157" s="8" t="s">
        <v>59</v>
      </c>
      <c r="B157" s="8" t="s">
        <v>94</v>
      </c>
      <c r="C157" s="8" t="s">
        <v>591</v>
      </c>
      <c r="D157" s="8" t="s">
        <v>892</v>
      </c>
      <c r="E157" s="7">
        <v>18.839399</v>
      </c>
      <c r="F157" s="7">
        <v>10785493.560000001</v>
      </c>
      <c r="G157" s="6">
        <v>203192227.37</v>
      </c>
      <c r="H157" s="7">
        <v>447178.56</v>
      </c>
      <c r="I157" s="6">
        <v>8424575.7599999998</v>
      </c>
      <c r="J157" s="7">
        <v>285488.63</v>
      </c>
      <c r="K157" s="6">
        <v>5378434.5</v>
      </c>
      <c r="L157" s="7">
        <v>161689.93</v>
      </c>
      <c r="M157" s="6">
        <v>3046141.27</v>
      </c>
    </row>
    <row r="158" spans="1:13" x14ac:dyDescent="0.25">
      <c r="A158" s="8" t="s">
        <v>59</v>
      </c>
      <c r="B158" s="8" t="s">
        <v>94</v>
      </c>
      <c r="C158" s="8" t="s">
        <v>592</v>
      </c>
      <c r="D158" s="8" t="s">
        <v>892</v>
      </c>
      <c r="E158" s="7">
        <v>0</v>
      </c>
      <c r="F158" s="7">
        <v>0</v>
      </c>
      <c r="G158" s="6">
        <v>0</v>
      </c>
      <c r="H158" s="7">
        <v>0</v>
      </c>
      <c r="I158" s="6">
        <v>0</v>
      </c>
      <c r="J158" s="7">
        <v>0</v>
      </c>
      <c r="K158" s="6">
        <v>0</v>
      </c>
      <c r="L158" s="7">
        <v>0</v>
      </c>
      <c r="M158" s="6">
        <v>0</v>
      </c>
    </row>
    <row r="159" spans="1:13" x14ac:dyDescent="0.25">
      <c r="A159" s="8" t="s">
        <v>59</v>
      </c>
      <c r="B159" s="8" t="s">
        <v>94</v>
      </c>
      <c r="C159" s="8" t="s">
        <v>593</v>
      </c>
      <c r="D159" s="8" t="s">
        <v>892</v>
      </c>
      <c r="E159" s="7">
        <v>18.839399</v>
      </c>
      <c r="F159" s="7">
        <v>20292635.09</v>
      </c>
      <c r="G159" s="6">
        <v>382301069.50999999</v>
      </c>
      <c r="H159" s="7">
        <v>94962.1</v>
      </c>
      <c r="I159" s="6">
        <v>1789028.99</v>
      </c>
      <c r="J159" s="7">
        <v>231224.9</v>
      </c>
      <c r="K159" s="6">
        <v>4356138.38</v>
      </c>
      <c r="L159" s="7">
        <v>-136262.79999999999</v>
      </c>
      <c r="M159" s="6">
        <v>-2567109.39</v>
      </c>
    </row>
    <row r="160" spans="1:13" x14ac:dyDescent="0.25">
      <c r="A160" s="8" t="s">
        <v>60</v>
      </c>
      <c r="B160" s="8" t="s">
        <v>908</v>
      </c>
      <c r="C160" s="8" t="s">
        <v>597</v>
      </c>
      <c r="D160" s="8" t="s">
        <v>892</v>
      </c>
      <c r="E160" s="7">
        <v>18.843748999999999</v>
      </c>
      <c r="F160" s="7">
        <v>737249950.11000001</v>
      </c>
      <c r="G160" s="6">
        <v>13892553747</v>
      </c>
      <c r="H160" s="7">
        <v>11063009</v>
      </c>
      <c r="I160" s="6">
        <v>208468575.83000001</v>
      </c>
      <c r="J160" s="7">
        <v>29975954.710000001</v>
      </c>
      <c r="K160" s="6">
        <v>564859396.48000002</v>
      </c>
      <c r="L160" s="7">
        <v>-18912945.710000001</v>
      </c>
      <c r="M160" s="6">
        <v>-356390820.64999998</v>
      </c>
    </row>
    <row r="161" spans="1:13" x14ac:dyDescent="0.25">
      <c r="A161" s="8" t="s">
        <v>60</v>
      </c>
      <c r="B161" s="8" t="s">
        <v>908</v>
      </c>
      <c r="C161" s="8" t="s">
        <v>598</v>
      </c>
      <c r="D161" s="8" t="s">
        <v>892</v>
      </c>
      <c r="E161" s="7">
        <v>18.843748999999999</v>
      </c>
      <c r="F161" s="7">
        <v>160638911.25999999</v>
      </c>
      <c r="G161" s="6">
        <v>3027039484</v>
      </c>
      <c r="H161" s="7">
        <v>4477457.4800000004</v>
      </c>
      <c r="I161" s="6">
        <v>84372089.319999993</v>
      </c>
      <c r="J161" s="7">
        <v>2340464.75</v>
      </c>
      <c r="K161" s="6">
        <v>44103132.700000003</v>
      </c>
      <c r="L161" s="7">
        <v>2136992.73</v>
      </c>
      <c r="M161" s="6">
        <v>40268956.619999997</v>
      </c>
    </row>
    <row r="162" spans="1:13" x14ac:dyDescent="0.25">
      <c r="A162" s="8" t="s">
        <v>60</v>
      </c>
      <c r="B162" s="8" t="s">
        <v>908</v>
      </c>
      <c r="C162" s="8" t="s">
        <v>603</v>
      </c>
      <c r="D162" s="8" t="s">
        <v>892</v>
      </c>
      <c r="E162" s="7">
        <v>18.84375</v>
      </c>
      <c r="F162" s="7">
        <v>118516.44</v>
      </c>
      <c r="G162" s="6">
        <v>2233294.17</v>
      </c>
      <c r="H162" s="7">
        <v>0</v>
      </c>
      <c r="I162" s="6">
        <v>0</v>
      </c>
      <c r="J162" s="7">
        <v>15361.2</v>
      </c>
      <c r="K162" s="6">
        <v>289462.61</v>
      </c>
      <c r="L162" s="7">
        <v>-15361.2</v>
      </c>
      <c r="M162" s="6">
        <v>-289462.61</v>
      </c>
    </row>
    <row r="163" spans="1:13" x14ac:dyDescent="0.25">
      <c r="A163" s="8" t="s">
        <v>60</v>
      </c>
      <c r="B163" s="8" t="s">
        <v>908</v>
      </c>
      <c r="C163" s="8" t="s">
        <v>611</v>
      </c>
      <c r="D163" s="8" t="s">
        <v>899</v>
      </c>
      <c r="E163" s="7">
        <v>0</v>
      </c>
      <c r="F163" s="7">
        <v>0</v>
      </c>
      <c r="G163" s="6">
        <v>0</v>
      </c>
      <c r="H163" s="7">
        <v>0</v>
      </c>
      <c r="I163" s="6">
        <v>0</v>
      </c>
      <c r="J163" s="7">
        <v>0</v>
      </c>
      <c r="K163" s="6">
        <v>0</v>
      </c>
      <c r="L163" s="7">
        <v>0</v>
      </c>
      <c r="M163" s="6">
        <v>0</v>
      </c>
    </row>
    <row r="164" spans="1:13" x14ac:dyDescent="0.25">
      <c r="A164" s="8" t="s">
        <v>60</v>
      </c>
      <c r="B164" s="8" t="s">
        <v>908</v>
      </c>
      <c r="C164" s="8" t="s">
        <v>612</v>
      </c>
      <c r="D164" s="8" t="s">
        <v>893</v>
      </c>
      <c r="E164" s="7">
        <v>19.951758999999999</v>
      </c>
      <c r="F164" s="7">
        <v>1244702.19</v>
      </c>
      <c r="G164" s="6">
        <v>24833999.32</v>
      </c>
      <c r="H164" s="7">
        <v>0</v>
      </c>
      <c r="I164" s="6">
        <v>0</v>
      </c>
      <c r="J164" s="7">
        <v>0</v>
      </c>
      <c r="K164" s="6">
        <v>0</v>
      </c>
      <c r="L164" s="7">
        <v>0</v>
      </c>
      <c r="M164" s="6">
        <v>0</v>
      </c>
    </row>
    <row r="165" spans="1:13" x14ac:dyDescent="0.25">
      <c r="A165" s="8" t="s">
        <v>60</v>
      </c>
      <c r="B165" s="8" t="s">
        <v>908</v>
      </c>
      <c r="C165" s="8" t="s">
        <v>613</v>
      </c>
      <c r="D165" s="8" t="s">
        <v>899</v>
      </c>
      <c r="E165" s="7">
        <v>0</v>
      </c>
      <c r="F165" s="7">
        <v>0</v>
      </c>
      <c r="G165" s="6">
        <v>0</v>
      </c>
      <c r="H165" s="7">
        <v>0</v>
      </c>
      <c r="I165" s="6">
        <v>0</v>
      </c>
      <c r="J165" s="7">
        <v>0</v>
      </c>
      <c r="K165" s="6">
        <v>0</v>
      </c>
      <c r="L165" s="7">
        <v>0</v>
      </c>
      <c r="M165" s="6">
        <v>0</v>
      </c>
    </row>
    <row r="166" spans="1:13" x14ac:dyDescent="0.25">
      <c r="A166" s="8" t="s">
        <v>60</v>
      </c>
      <c r="B166" s="8" t="s">
        <v>908</v>
      </c>
      <c r="C166" s="8" t="s">
        <v>614</v>
      </c>
      <c r="D166" s="8" t="s">
        <v>893</v>
      </c>
      <c r="E166" s="7">
        <v>0</v>
      </c>
      <c r="F166" s="7">
        <v>0</v>
      </c>
      <c r="G166" s="6">
        <v>0</v>
      </c>
      <c r="H166" s="7">
        <v>0</v>
      </c>
      <c r="I166" s="6">
        <v>0</v>
      </c>
      <c r="J166" s="7">
        <v>0</v>
      </c>
      <c r="K166" s="6">
        <v>0</v>
      </c>
      <c r="L166" s="7">
        <v>0</v>
      </c>
      <c r="M166" s="6">
        <v>0</v>
      </c>
    </row>
    <row r="167" spans="1:13" x14ac:dyDescent="0.25">
      <c r="A167" s="8" t="s">
        <v>60</v>
      </c>
      <c r="B167" s="8" t="s">
        <v>908</v>
      </c>
      <c r="C167" s="8" t="s">
        <v>615</v>
      </c>
      <c r="D167" s="8" t="s">
        <v>894</v>
      </c>
      <c r="E167" s="7">
        <v>0</v>
      </c>
      <c r="F167" s="7">
        <v>0</v>
      </c>
      <c r="G167" s="6">
        <v>0</v>
      </c>
      <c r="H167" s="7">
        <v>0</v>
      </c>
      <c r="I167" s="6">
        <v>0</v>
      </c>
      <c r="J167" s="7">
        <v>0</v>
      </c>
      <c r="K167" s="6">
        <v>0</v>
      </c>
      <c r="L167" s="7">
        <v>0</v>
      </c>
      <c r="M167" s="6">
        <v>0</v>
      </c>
    </row>
    <row r="168" spans="1:13" x14ac:dyDescent="0.25">
      <c r="A168" s="8" t="s">
        <v>60</v>
      </c>
      <c r="B168" s="8" t="s">
        <v>908</v>
      </c>
      <c r="C168" s="8" t="s">
        <v>616</v>
      </c>
      <c r="D168" s="8" t="s">
        <v>892</v>
      </c>
      <c r="E168" s="7">
        <v>0</v>
      </c>
      <c r="F168" s="7">
        <v>0</v>
      </c>
      <c r="G168" s="6">
        <v>0</v>
      </c>
      <c r="H168" s="7">
        <v>0</v>
      </c>
      <c r="I168" s="6">
        <v>0</v>
      </c>
      <c r="J168" s="7">
        <v>0</v>
      </c>
      <c r="K168" s="6">
        <v>0</v>
      </c>
      <c r="L168" s="7">
        <v>0</v>
      </c>
      <c r="M168" s="6">
        <v>0</v>
      </c>
    </row>
    <row r="169" spans="1:13" x14ac:dyDescent="0.25">
      <c r="A169" s="8" t="s">
        <v>60</v>
      </c>
      <c r="B169" s="8" t="s">
        <v>908</v>
      </c>
      <c r="C169" s="8" t="s">
        <v>617</v>
      </c>
      <c r="D169" s="8" t="s">
        <v>892</v>
      </c>
      <c r="E169" s="7">
        <v>18.84375</v>
      </c>
      <c r="F169" s="7">
        <v>82702759.849999994</v>
      </c>
      <c r="G169" s="6">
        <v>1558430131</v>
      </c>
      <c r="H169" s="7">
        <v>3288088.74</v>
      </c>
      <c r="I169" s="6">
        <v>61959922.189999998</v>
      </c>
      <c r="J169" s="7">
        <v>557580.1</v>
      </c>
      <c r="K169" s="6">
        <v>10506900.08</v>
      </c>
      <c r="L169" s="7">
        <v>2730508.64</v>
      </c>
      <c r="M169" s="6">
        <v>51453022.109999999</v>
      </c>
    </row>
    <row r="170" spans="1:13" x14ac:dyDescent="0.25">
      <c r="A170" s="8" t="s">
        <v>60</v>
      </c>
      <c r="B170" s="8" t="s">
        <v>908</v>
      </c>
      <c r="C170" s="8" t="s">
        <v>618</v>
      </c>
      <c r="D170" s="8" t="s">
        <v>892</v>
      </c>
      <c r="E170" s="7">
        <v>18.84375</v>
      </c>
      <c r="F170" s="7">
        <v>149748107.69999999</v>
      </c>
      <c r="G170" s="6">
        <v>2821815904.5</v>
      </c>
      <c r="H170" s="7">
        <v>6729377.1100000003</v>
      </c>
      <c r="I170" s="6">
        <v>126806700</v>
      </c>
      <c r="J170" s="7">
        <v>3164127.41</v>
      </c>
      <c r="K170" s="6">
        <v>59624025.799999997</v>
      </c>
      <c r="L170" s="7">
        <v>3565249.7</v>
      </c>
      <c r="M170" s="6">
        <v>67182674.200000003</v>
      </c>
    </row>
    <row r="171" spans="1:13" x14ac:dyDescent="0.25">
      <c r="A171" s="8" t="s">
        <v>60</v>
      </c>
      <c r="B171" s="8" t="s">
        <v>908</v>
      </c>
      <c r="C171" s="8" t="s">
        <v>619</v>
      </c>
      <c r="D171" s="8" t="s">
        <v>894</v>
      </c>
      <c r="E171" s="7">
        <v>22.999779</v>
      </c>
      <c r="F171" s="7">
        <v>2127.67</v>
      </c>
      <c r="G171" s="6">
        <v>48935.94</v>
      </c>
      <c r="H171" s="7">
        <v>0</v>
      </c>
      <c r="I171" s="6">
        <v>0</v>
      </c>
      <c r="J171" s="7">
        <v>89.69</v>
      </c>
      <c r="K171" s="6">
        <v>2062.85</v>
      </c>
      <c r="L171" s="7">
        <v>-89.69</v>
      </c>
      <c r="M171" s="6">
        <v>-2062.85</v>
      </c>
    </row>
    <row r="172" spans="1:13" x14ac:dyDescent="0.25">
      <c r="A172" s="8" t="s">
        <v>60</v>
      </c>
      <c r="B172" s="8" t="s">
        <v>908</v>
      </c>
      <c r="C172" s="8" t="s">
        <v>620</v>
      </c>
      <c r="D172" s="8" t="s">
        <v>894</v>
      </c>
      <c r="E172" s="7">
        <v>0</v>
      </c>
      <c r="F172" s="7">
        <v>0</v>
      </c>
      <c r="G172" s="6">
        <v>0</v>
      </c>
      <c r="H172" s="7">
        <v>0</v>
      </c>
      <c r="I172" s="6">
        <v>0</v>
      </c>
      <c r="J172" s="7">
        <v>0</v>
      </c>
      <c r="K172" s="6">
        <v>0</v>
      </c>
      <c r="L172" s="7">
        <v>0</v>
      </c>
      <c r="M172" s="6">
        <v>0</v>
      </c>
    </row>
    <row r="173" spans="1:13" x14ac:dyDescent="0.25">
      <c r="A173" s="8" t="s">
        <v>60</v>
      </c>
      <c r="B173" s="8" t="s">
        <v>908</v>
      </c>
      <c r="C173" s="8" t="s">
        <v>621</v>
      </c>
      <c r="D173" s="8" t="s">
        <v>892</v>
      </c>
      <c r="E173" s="7">
        <v>0</v>
      </c>
      <c r="F173" s="7">
        <v>0</v>
      </c>
      <c r="G173" s="6">
        <v>0</v>
      </c>
      <c r="H173" s="7">
        <v>0</v>
      </c>
      <c r="I173" s="6">
        <v>0</v>
      </c>
      <c r="J173" s="7">
        <v>0</v>
      </c>
      <c r="K173" s="6">
        <v>0</v>
      </c>
      <c r="L173" s="7">
        <v>0</v>
      </c>
      <c r="M173" s="6">
        <v>0</v>
      </c>
    </row>
    <row r="174" spans="1:13" x14ac:dyDescent="0.25">
      <c r="A174" s="8" t="s">
        <v>60</v>
      </c>
      <c r="B174" s="8" t="s">
        <v>908</v>
      </c>
      <c r="C174" s="8" t="s">
        <v>622</v>
      </c>
      <c r="D174" s="8" t="s">
        <v>892</v>
      </c>
      <c r="E174" s="7">
        <v>0</v>
      </c>
      <c r="F174" s="7">
        <v>0</v>
      </c>
      <c r="G174" s="6">
        <v>0</v>
      </c>
      <c r="H174" s="7">
        <v>0</v>
      </c>
      <c r="I174" s="6">
        <v>0</v>
      </c>
      <c r="J174" s="7">
        <v>0</v>
      </c>
      <c r="K174" s="6">
        <v>0</v>
      </c>
      <c r="L174" s="7">
        <v>0</v>
      </c>
      <c r="M174" s="6">
        <v>0</v>
      </c>
    </row>
    <row r="175" spans="1:13" x14ac:dyDescent="0.25">
      <c r="A175" s="8" t="s">
        <v>60</v>
      </c>
      <c r="B175" s="8" t="s">
        <v>908</v>
      </c>
      <c r="C175" s="8" t="s">
        <v>623</v>
      </c>
      <c r="D175" s="8" t="s">
        <v>892</v>
      </c>
      <c r="E175" s="7">
        <v>18.843748999999999</v>
      </c>
      <c r="F175" s="7">
        <v>59271357.520000003</v>
      </c>
      <c r="G175" s="6">
        <v>1116894643.2</v>
      </c>
      <c r="H175" s="7">
        <v>3339662.11</v>
      </c>
      <c r="I175" s="6">
        <v>62931757.850000001</v>
      </c>
      <c r="J175" s="7">
        <v>7216309.8899999997</v>
      </c>
      <c r="K175" s="6">
        <v>135982339.50999999</v>
      </c>
      <c r="L175" s="7">
        <v>-3876647.78</v>
      </c>
      <c r="M175" s="6">
        <v>-73050581.659999996</v>
      </c>
    </row>
    <row r="176" spans="1:13" x14ac:dyDescent="0.25">
      <c r="A176" s="8" t="s">
        <v>60</v>
      </c>
      <c r="B176" s="8" t="s">
        <v>908</v>
      </c>
      <c r="C176" s="8" t="s">
        <v>624</v>
      </c>
      <c r="D176" s="8" t="s">
        <v>892</v>
      </c>
      <c r="E176" s="7">
        <v>18.843748999999999</v>
      </c>
      <c r="F176" s="7">
        <v>1131830.44</v>
      </c>
      <c r="G176" s="6">
        <v>21327929.780000001</v>
      </c>
      <c r="H176" s="7">
        <v>0</v>
      </c>
      <c r="I176" s="6">
        <v>0</v>
      </c>
      <c r="J176" s="7">
        <v>22589.27</v>
      </c>
      <c r="K176" s="6">
        <v>425666.58</v>
      </c>
      <c r="L176" s="7">
        <v>-22589.27</v>
      </c>
      <c r="M176" s="6">
        <v>-425666.58</v>
      </c>
    </row>
    <row r="177" spans="1:13" x14ac:dyDescent="0.25">
      <c r="A177" s="8" t="s">
        <v>60</v>
      </c>
      <c r="B177" s="8" t="s">
        <v>908</v>
      </c>
      <c r="C177" s="8" t="s">
        <v>625</v>
      </c>
      <c r="D177" s="8" t="s">
        <v>892</v>
      </c>
      <c r="E177" s="7">
        <v>18.84375</v>
      </c>
      <c r="F177" s="7">
        <v>58765884.619999997</v>
      </c>
      <c r="G177" s="6">
        <v>1107369638.4000001</v>
      </c>
      <c r="H177" s="7">
        <v>2631486.1800000002</v>
      </c>
      <c r="I177" s="6">
        <v>49587067.770000003</v>
      </c>
      <c r="J177" s="7">
        <v>3135469.63</v>
      </c>
      <c r="K177" s="6">
        <v>59084005.789999999</v>
      </c>
      <c r="L177" s="7">
        <v>-503983.45</v>
      </c>
      <c r="M177" s="6">
        <v>-9496938.0199999996</v>
      </c>
    </row>
    <row r="178" spans="1:13" x14ac:dyDescent="0.25">
      <c r="A178" s="8" t="s">
        <v>60</v>
      </c>
      <c r="B178" s="8" t="s">
        <v>908</v>
      </c>
      <c r="C178" s="8" t="s">
        <v>626</v>
      </c>
      <c r="D178" s="8" t="s">
        <v>894</v>
      </c>
      <c r="E178" s="7">
        <v>22.999739999999999</v>
      </c>
      <c r="F178" s="7">
        <v>4634349.08</v>
      </c>
      <c r="G178" s="6">
        <v>106588823.91</v>
      </c>
      <c r="H178" s="7">
        <v>256580.94</v>
      </c>
      <c r="I178" s="6">
        <v>5901294.8499999996</v>
      </c>
      <c r="J178" s="7">
        <v>273604.99</v>
      </c>
      <c r="K178" s="6">
        <v>6292843.5599999996</v>
      </c>
      <c r="L178" s="7">
        <v>-17024.05</v>
      </c>
      <c r="M178" s="6">
        <v>-391548.71</v>
      </c>
    </row>
    <row r="179" spans="1:13" x14ac:dyDescent="0.25">
      <c r="A179" s="8" t="s">
        <v>60</v>
      </c>
      <c r="B179" s="8" t="s">
        <v>908</v>
      </c>
      <c r="C179" s="8" t="s">
        <v>633</v>
      </c>
      <c r="D179" s="8" t="s">
        <v>892</v>
      </c>
      <c r="E179" s="7">
        <v>18.843748999999999</v>
      </c>
      <c r="F179" s="7">
        <v>5798486.3700000001</v>
      </c>
      <c r="G179" s="6">
        <v>109265227.48</v>
      </c>
      <c r="H179" s="7">
        <v>354264.47</v>
      </c>
      <c r="I179" s="6">
        <v>6675671.2000000002</v>
      </c>
      <c r="J179" s="7">
        <v>325398.44</v>
      </c>
      <c r="K179" s="6">
        <v>6131726.9299999997</v>
      </c>
      <c r="L179" s="7">
        <v>28866.03</v>
      </c>
      <c r="M179" s="6">
        <v>543944.27</v>
      </c>
    </row>
    <row r="180" spans="1:13" x14ac:dyDescent="0.25">
      <c r="A180" s="8" t="s">
        <v>60</v>
      </c>
      <c r="B180" s="8" t="s">
        <v>908</v>
      </c>
      <c r="C180" s="8" t="s">
        <v>634</v>
      </c>
      <c r="D180" s="8" t="s">
        <v>892</v>
      </c>
      <c r="E180" s="7">
        <v>18.84375</v>
      </c>
      <c r="F180" s="7">
        <v>273889355.5</v>
      </c>
      <c r="G180" s="6">
        <v>5161102542.8000002</v>
      </c>
      <c r="H180" s="7">
        <v>7066857.3399999999</v>
      </c>
      <c r="I180" s="6">
        <v>133166092.92</v>
      </c>
      <c r="J180" s="7">
        <v>4722108.54</v>
      </c>
      <c r="K180" s="6">
        <v>88982232.719999999</v>
      </c>
      <c r="L180" s="7">
        <v>2344748.7999999998</v>
      </c>
      <c r="M180" s="6">
        <v>44183860.200000003</v>
      </c>
    </row>
    <row r="181" spans="1:13" x14ac:dyDescent="0.25">
      <c r="A181" s="8" t="s">
        <v>60</v>
      </c>
      <c r="B181" s="8" t="s">
        <v>908</v>
      </c>
      <c r="C181" s="8" t="s">
        <v>635</v>
      </c>
      <c r="D181" s="8" t="s">
        <v>894</v>
      </c>
      <c r="E181" s="7">
        <v>22.999739999999999</v>
      </c>
      <c r="F181" s="7">
        <v>3710709.52</v>
      </c>
      <c r="G181" s="6">
        <v>85345354.209999993</v>
      </c>
      <c r="H181" s="7">
        <v>575536.26</v>
      </c>
      <c r="I181" s="6">
        <v>13237184.449999999</v>
      </c>
      <c r="J181" s="7">
        <v>106575.27</v>
      </c>
      <c r="K181" s="6">
        <v>2451203.42</v>
      </c>
      <c r="L181" s="7">
        <v>468960.99</v>
      </c>
      <c r="M181" s="6">
        <v>10785981.029999999</v>
      </c>
    </row>
    <row r="182" spans="1:13" x14ac:dyDescent="0.25">
      <c r="A182" s="8" t="s">
        <v>60</v>
      </c>
      <c r="B182" s="8" t="s">
        <v>908</v>
      </c>
      <c r="C182" s="8" t="s">
        <v>636</v>
      </c>
      <c r="D182" s="8" t="s">
        <v>892</v>
      </c>
      <c r="E182" s="7">
        <v>18.84375</v>
      </c>
      <c r="F182" s="7">
        <v>522870730.49000001</v>
      </c>
      <c r="G182" s="6">
        <v>9852845327.7000008</v>
      </c>
      <c r="H182" s="7">
        <v>6638051.4800000004</v>
      </c>
      <c r="I182" s="6">
        <v>125085782.64</v>
      </c>
      <c r="J182" s="7">
        <v>9696621.3100000005</v>
      </c>
      <c r="K182" s="6">
        <v>182720707.88999999</v>
      </c>
      <c r="L182" s="7">
        <v>-3058569.83</v>
      </c>
      <c r="M182" s="6">
        <v>-57634925.25</v>
      </c>
    </row>
    <row r="183" spans="1:13" x14ac:dyDescent="0.25">
      <c r="A183" s="8" t="s">
        <v>60</v>
      </c>
      <c r="B183" s="8" t="s">
        <v>94</v>
      </c>
      <c r="C183" s="8" t="s">
        <v>597</v>
      </c>
      <c r="D183" s="8" t="s">
        <v>892</v>
      </c>
      <c r="E183" s="7">
        <v>18.843748999999999</v>
      </c>
      <c r="F183" s="7">
        <v>485386.28</v>
      </c>
      <c r="G183" s="6">
        <v>9146497.6799999997</v>
      </c>
      <c r="H183" s="7">
        <v>0</v>
      </c>
      <c r="I183" s="6">
        <v>0</v>
      </c>
      <c r="J183" s="7">
        <v>81033.740000000005</v>
      </c>
      <c r="K183" s="6">
        <v>1526979.52</v>
      </c>
      <c r="L183" s="7">
        <v>-81033.740000000005</v>
      </c>
      <c r="M183" s="6">
        <v>-1526979.52</v>
      </c>
    </row>
    <row r="184" spans="1:13" x14ac:dyDescent="0.25">
      <c r="A184" s="8" t="s">
        <v>60</v>
      </c>
      <c r="B184" s="8" t="s">
        <v>94</v>
      </c>
      <c r="C184" s="8" t="s">
        <v>598</v>
      </c>
      <c r="D184" s="8" t="s">
        <v>892</v>
      </c>
      <c r="E184" s="7">
        <v>18.843748999999999</v>
      </c>
      <c r="F184" s="7">
        <v>15645056.34</v>
      </c>
      <c r="G184" s="6">
        <v>294811530.37</v>
      </c>
      <c r="H184" s="7">
        <v>44755.62</v>
      </c>
      <c r="I184" s="6">
        <v>843363.71</v>
      </c>
      <c r="J184" s="7">
        <v>113693.57</v>
      </c>
      <c r="K184" s="6">
        <v>2142413.1800000002</v>
      </c>
      <c r="L184" s="7">
        <v>-68937.95</v>
      </c>
      <c r="M184" s="6">
        <v>-1299049.47</v>
      </c>
    </row>
    <row r="185" spans="1:13" x14ac:dyDescent="0.25">
      <c r="A185" s="8" t="s">
        <v>60</v>
      </c>
      <c r="B185" s="8" t="s">
        <v>94</v>
      </c>
      <c r="C185" s="8" t="s">
        <v>603</v>
      </c>
      <c r="D185" s="8" t="s">
        <v>892</v>
      </c>
      <c r="E185" s="7">
        <v>18.84375</v>
      </c>
      <c r="F185" s="7">
        <v>717281.8</v>
      </c>
      <c r="G185" s="6">
        <v>13516278.99</v>
      </c>
      <c r="H185" s="7">
        <v>0</v>
      </c>
      <c r="I185" s="6">
        <v>0</v>
      </c>
      <c r="J185" s="7">
        <v>0</v>
      </c>
      <c r="K185" s="6">
        <v>0</v>
      </c>
      <c r="L185" s="7">
        <v>0</v>
      </c>
      <c r="M185" s="6">
        <v>0</v>
      </c>
    </row>
    <row r="186" spans="1:13" x14ac:dyDescent="0.25">
      <c r="A186" s="8" t="s">
        <v>60</v>
      </c>
      <c r="B186" s="8" t="s">
        <v>94</v>
      </c>
      <c r="C186" s="8" t="s">
        <v>611</v>
      </c>
      <c r="D186" s="8" t="s">
        <v>899</v>
      </c>
      <c r="E186" s="7">
        <v>20.601009999999999</v>
      </c>
      <c r="F186" s="7">
        <v>10000</v>
      </c>
      <c r="G186" s="6">
        <v>206010.1</v>
      </c>
      <c r="H186" s="7">
        <v>0</v>
      </c>
      <c r="I186" s="6">
        <v>0</v>
      </c>
      <c r="J186" s="7">
        <v>0</v>
      </c>
      <c r="K186" s="6">
        <v>0</v>
      </c>
      <c r="L186" s="7">
        <v>0</v>
      </c>
      <c r="M186" s="6">
        <v>0</v>
      </c>
    </row>
    <row r="187" spans="1:13" x14ac:dyDescent="0.25">
      <c r="A187" s="8" t="s">
        <v>60</v>
      </c>
      <c r="B187" s="8" t="s">
        <v>94</v>
      </c>
      <c r="C187" s="8" t="s">
        <v>612</v>
      </c>
      <c r="D187" s="8" t="s">
        <v>893</v>
      </c>
      <c r="E187" s="7">
        <v>19.95176</v>
      </c>
      <c r="F187" s="7">
        <v>1522780.44</v>
      </c>
      <c r="G187" s="6">
        <v>30382149.879999999</v>
      </c>
      <c r="H187" s="7">
        <v>0</v>
      </c>
      <c r="I187" s="6">
        <v>0</v>
      </c>
      <c r="J187" s="7">
        <v>5.75</v>
      </c>
      <c r="K187" s="6">
        <v>114.72</v>
      </c>
      <c r="L187" s="7">
        <v>-5.75</v>
      </c>
      <c r="M187" s="6">
        <v>-114.72</v>
      </c>
    </row>
    <row r="188" spans="1:13" x14ac:dyDescent="0.25">
      <c r="A188" s="8" t="s">
        <v>60</v>
      </c>
      <c r="B188" s="8" t="s">
        <v>94</v>
      </c>
      <c r="C188" s="8" t="s">
        <v>613</v>
      </c>
      <c r="D188" s="8" t="s">
        <v>899</v>
      </c>
      <c r="E188" s="7">
        <v>0</v>
      </c>
      <c r="F188" s="7">
        <v>0</v>
      </c>
      <c r="G188" s="6">
        <v>0</v>
      </c>
      <c r="H188" s="7">
        <v>0</v>
      </c>
      <c r="I188" s="6">
        <v>0</v>
      </c>
      <c r="J188" s="7">
        <v>0</v>
      </c>
      <c r="K188" s="6">
        <v>0</v>
      </c>
      <c r="L188" s="7">
        <v>0</v>
      </c>
      <c r="M188" s="6">
        <v>0</v>
      </c>
    </row>
    <row r="189" spans="1:13" x14ac:dyDescent="0.25">
      <c r="A189" s="8" t="s">
        <v>60</v>
      </c>
      <c r="B189" s="8" t="s">
        <v>94</v>
      </c>
      <c r="C189" s="8" t="s">
        <v>614</v>
      </c>
      <c r="D189" s="8" t="s">
        <v>893</v>
      </c>
      <c r="E189" s="7">
        <v>0</v>
      </c>
      <c r="F189" s="7">
        <v>0</v>
      </c>
      <c r="G189" s="6">
        <v>0</v>
      </c>
      <c r="H189" s="7">
        <v>0</v>
      </c>
      <c r="I189" s="6">
        <v>0</v>
      </c>
      <c r="J189" s="7">
        <v>0</v>
      </c>
      <c r="K189" s="6">
        <v>0</v>
      </c>
      <c r="L189" s="7">
        <v>0</v>
      </c>
      <c r="M189" s="6">
        <v>0</v>
      </c>
    </row>
    <row r="190" spans="1:13" x14ac:dyDescent="0.25">
      <c r="A190" s="8" t="s">
        <v>60</v>
      </c>
      <c r="B190" s="8" t="s">
        <v>94</v>
      </c>
      <c r="C190" s="8" t="s">
        <v>615</v>
      </c>
      <c r="D190" s="8" t="s">
        <v>894</v>
      </c>
      <c r="E190" s="7">
        <v>0</v>
      </c>
      <c r="F190" s="7">
        <v>0</v>
      </c>
      <c r="G190" s="6">
        <v>0</v>
      </c>
      <c r="H190" s="7">
        <v>0</v>
      </c>
      <c r="I190" s="6">
        <v>0</v>
      </c>
      <c r="J190" s="7">
        <v>0</v>
      </c>
      <c r="K190" s="6">
        <v>0</v>
      </c>
      <c r="L190" s="7">
        <v>0</v>
      </c>
      <c r="M190" s="6">
        <v>0</v>
      </c>
    </row>
    <row r="191" spans="1:13" x14ac:dyDescent="0.25">
      <c r="A191" s="8" t="s">
        <v>60</v>
      </c>
      <c r="B191" s="8" t="s">
        <v>94</v>
      </c>
      <c r="C191" s="8" t="s">
        <v>616</v>
      </c>
      <c r="D191" s="8" t="s">
        <v>892</v>
      </c>
      <c r="E191" s="7">
        <v>18.843748999999999</v>
      </c>
      <c r="F191" s="7">
        <v>1514039.32</v>
      </c>
      <c r="G191" s="6">
        <v>28530178.420000002</v>
      </c>
      <c r="H191" s="7">
        <v>0</v>
      </c>
      <c r="I191" s="6">
        <v>0</v>
      </c>
      <c r="J191" s="7">
        <v>0</v>
      </c>
      <c r="K191" s="6">
        <v>0</v>
      </c>
      <c r="L191" s="7">
        <v>0</v>
      </c>
      <c r="M191" s="6">
        <v>0</v>
      </c>
    </row>
    <row r="192" spans="1:13" x14ac:dyDescent="0.25">
      <c r="A192" s="8" t="s">
        <v>60</v>
      </c>
      <c r="B192" s="8" t="s">
        <v>94</v>
      </c>
      <c r="C192" s="8" t="s">
        <v>617</v>
      </c>
      <c r="D192" s="8" t="s">
        <v>892</v>
      </c>
      <c r="E192" s="7">
        <v>18.84375</v>
      </c>
      <c r="F192" s="7">
        <v>568530.81999999995</v>
      </c>
      <c r="G192" s="6">
        <v>10713252.68</v>
      </c>
      <c r="H192" s="7">
        <v>15629.53</v>
      </c>
      <c r="I192" s="6">
        <v>294518.95</v>
      </c>
      <c r="J192" s="7">
        <v>413.03</v>
      </c>
      <c r="K192" s="6">
        <v>7783.03</v>
      </c>
      <c r="L192" s="7">
        <v>15216.5</v>
      </c>
      <c r="M192" s="6">
        <v>286735.92</v>
      </c>
    </row>
    <row r="193" spans="1:13" x14ac:dyDescent="0.25">
      <c r="A193" s="8" t="s">
        <v>60</v>
      </c>
      <c r="B193" s="8" t="s">
        <v>94</v>
      </c>
      <c r="C193" s="8" t="s">
        <v>618</v>
      </c>
      <c r="D193" s="8" t="s">
        <v>892</v>
      </c>
      <c r="E193" s="7">
        <v>18.843748999999999</v>
      </c>
      <c r="F193" s="7">
        <v>325183.51</v>
      </c>
      <c r="G193" s="6">
        <v>6127676.7400000002</v>
      </c>
      <c r="H193" s="7">
        <v>0</v>
      </c>
      <c r="I193" s="6">
        <v>0</v>
      </c>
      <c r="J193" s="7">
        <v>86.86</v>
      </c>
      <c r="K193" s="6">
        <v>1636.76</v>
      </c>
      <c r="L193" s="7">
        <v>-86.86</v>
      </c>
      <c r="M193" s="6">
        <v>-1636.76</v>
      </c>
    </row>
    <row r="194" spans="1:13" x14ac:dyDescent="0.25">
      <c r="A194" s="8" t="s">
        <v>60</v>
      </c>
      <c r="B194" s="8" t="s">
        <v>94</v>
      </c>
      <c r="C194" s="8" t="s">
        <v>619</v>
      </c>
      <c r="D194" s="8" t="s">
        <v>894</v>
      </c>
      <c r="E194" s="7">
        <v>0</v>
      </c>
      <c r="F194" s="7">
        <v>0</v>
      </c>
      <c r="G194" s="6">
        <v>0</v>
      </c>
      <c r="H194" s="7">
        <v>0</v>
      </c>
      <c r="I194" s="6">
        <v>0</v>
      </c>
      <c r="J194" s="7">
        <v>0</v>
      </c>
      <c r="K194" s="6">
        <v>0</v>
      </c>
      <c r="L194" s="7">
        <v>0</v>
      </c>
      <c r="M194" s="6">
        <v>0</v>
      </c>
    </row>
    <row r="195" spans="1:13" x14ac:dyDescent="0.25">
      <c r="A195" s="8" t="s">
        <v>60</v>
      </c>
      <c r="B195" s="8" t="s">
        <v>94</v>
      </c>
      <c r="C195" s="8" t="s">
        <v>620</v>
      </c>
      <c r="D195" s="8" t="s">
        <v>894</v>
      </c>
      <c r="E195" s="7">
        <v>0</v>
      </c>
      <c r="F195" s="7">
        <v>0</v>
      </c>
      <c r="G195" s="6">
        <v>0</v>
      </c>
      <c r="H195" s="7">
        <v>0</v>
      </c>
      <c r="I195" s="6">
        <v>0</v>
      </c>
      <c r="J195" s="7">
        <v>0</v>
      </c>
      <c r="K195" s="6">
        <v>0</v>
      </c>
      <c r="L195" s="7">
        <v>0</v>
      </c>
      <c r="M195" s="6">
        <v>0</v>
      </c>
    </row>
    <row r="196" spans="1:13" x14ac:dyDescent="0.25">
      <c r="A196" s="8" t="s">
        <v>60</v>
      </c>
      <c r="B196" s="8" t="s">
        <v>94</v>
      </c>
      <c r="C196" s="8" t="s">
        <v>621</v>
      </c>
      <c r="D196" s="8" t="s">
        <v>892</v>
      </c>
      <c r="E196" s="7">
        <v>0</v>
      </c>
      <c r="F196" s="7">
        <v>0</v>
      </c>
      <c r="G196" s="6">
        <v>0</v>
      </c>
      <c r="H196" s="7">
        <v>0</v>
      </c>
      <c r="I196" s="6">
        <v>0</v>
      </c>
      <c r="J196" s="7">
        <v>0</v>
      </c>
      <c r="K196" s="6">
        <v>0</v>
      </c>
      <c r="L196" s="7">
        <v>0</v>
      </c>
      <c r="M196" s="6">
        <v>0</v>
      </c>
    </row>
    <row r="197" spans="1:13" x14ac:dyDescent="0.25">
      <c r="A197" s="8" t="s">
        <v>60</v>
      </c>
      <c r="B197" s="8" t="s">
        <v>94</v>
      </c>
      <c r="C197" s="8" t="s">
        <v>622</v>
      </c>
      <c r="D197" s="8" t="s">
        <v>892</v>
      </c>
      <c r="E197" s="7">
        <v>0</v>
      </c>
      <c r="F197" s="7">
        <v>0</v>
      </c>
      <c r="G197" s="6">
        <v>0</v>
      </c>
      <c r="H197" s="7">
        <v>0</v>
      </c>
      <c r="I197" s="6">
        <v>0</v>
      </c>
      <c r="J197" s="7">
        <v>0</v>
      </c>
      <c r="K197" s="6">
        <v>0</v>
      </c>
      <c r="L197" s="7">
        <v>0</v>
      </c>
      <c r="M197" s="6">
        <v>0</v>
      </c>
    </row>
    <row r="198" spans="1:13" x14ac:dyDescent="0.25">
      <c r="A198" s="8" t="s">
        <v>60</v>
      </c>
      <c r="B198" s="8" t="s">
        <v>94</v>
      </c>
      <c r="C198" s="8" t="s">
        <v>623</v>
      </c>
      <c r="D198" s="8" t="s">
        <v>892</v>
      </c>
      <c r="E198" s="7">
        <v>18.84375</v>
      </c>
      <c r="F198" s="7">
        <v>1177038.24</v>
      </c>
      <c r="G198" s="6">
        <v>22179814.399999999</v>
      </c>
      <c r="H198" s="7">
        <v>0</v>
      </c>
      <c r="I198" s="6">
        <v>0</v>
      </c>
      <c r="J198" s="7">
        <v>25</v>
      </c>
      <c r="K198" s="6">
        <v>471.09</v>
      </c>
      <c r="L198" s="7">
        <v>-25</v>
      </c>
      <c r="M198" s="6">
        <v>-471.09</v>
      </c>
    </row>
    <row r="199" spans="1:13" x14ac:dyDescent="0.25">
      <c r="A199" s="8" t="s">
        <v>60</v>
      </c>
      <c r="B199" s="8" t="s">
        <v>94</v>
      </c>
      <c r="C199" s="8" t="s">
        <v>624</v>
      </c>
      <c r="D199" s="8" t="s">
        <v>892</v>
      </c>
      <c r="E199" s="7">
        <v>18.843748999999999</v>
      </c>
      <c r="F199" s="7">
        <v>5315363.01</v>
      </c>
      <c r="G199" s="6">
        <v>100161371.7</v>
      </c>
      <c r="H199" s="7">
        <v>0</v>
      </c>
      <c r="I199" s="6">
        <v>0</v>
      </c>
      <c r="J199" s="7">
        <v>6266.62</v>
      </c>
      <c r="K199" s="6">
        <v>118086.54</v>
      </c>
      <c r="L199" s="7">
        <v>-6266.62</v>
      </c>
      <c r="M199" s="6">
        <v>-118086.54</v>
      </c>
    </row>
    <row r="200" spans="1:13" x14ac:dyDescent="0.25">
      <c r="A200" s="8" t="s">
        <v>60</v>
      </c>
      <c r="B200" s="8" t="s">
        <v>94</v>
      </c>
      <c r="C200" s="8" t="s">
        <v>625</v>
      </c>
      <c r="D200" s="8" t="s">
        <v>892</v>
      </c>
      <c r="E200" s="7">
        <v>18.843748999999999</v>
      </c>
      <c r="F200" s="7">
        <v>769174.45</v>
      </c>
      <c r="G200" s="6">
        <v>14494131.02</v>
      </c>
      <c r="H200" s="7">
        <v>0</v>
      </c>
      <c r="I200" s="6">
        <v>0</v>
      </c>
      <c r="J200" s="7">
        <v>522.82000000000005</v>
      </c>
      <c r="K200" s="6">
        <v>9851.8799999999992</v>
      </c>
      <c r="L200" s="7">
        <v>-522.82000000000005</v>
      </c>
      <c r="M200" s="6">
        <v>-9851.8799999999992</v>
      </c>
    </row>
    <row r="201" spans="1:13" x14ac:dyDescent="0.25">
      <c r="A201" s="8" t="s">
        <v>60</v>
      </c>
      <c r="B201" s="8" t="s">
        <v>94</v>
      </c>
      <c r="C201" s="8" t="s">
        <v>626</v>
      </c>
      <c r="D201" s="8" t="s">
        <v>894</v>
      </c>
      <c r="E201" s="7">
        <v>22.999739999999999</v>
      </c>
      <c r="F201" s="7">
        <v>518677.56</v>
      </c>
      <c r="G201" s="6">
        <v>11929449.09</v>
      </c>
      <c r="H201" s="7">
        <v>116023.1</v>
      </c>
      <c r="I201" s="6">
        <v>2668501.13</v>
      </c>
      <c r="J201" s="7">
        <v>188.37</v>
      </c>
      <c r="K201" s="6">
        <v>4332.45</v>
      </c>
      <c r="L201" s="7">
        <v>115834.73</v>
      </c>
      <c r="M201" s="6">
        <v>2664168.6800000002</v>
      </c>
    </row>
    <row r="202" spans="1:13" x14ac:dyDescent="0.25">
      <c r="A202" s="8" t="s">
        <v>60</v>
      </c>
      <c r="B202" s="8" t="s">
        <v>94</v>
      </c>
      <c r="C202" s="8" t="s">
        <v>633</v>
      </c>
      <c r="D202" s="8" t="s">
        <v>892</v>
      </c>
      <c r="E202" s="7">
        <v>18.843748999999999</v>
      </c>
      <c r="F202" s="7">
        <v>19213051.469999999</v>
      </c>
      <c r="G202" s="6">
        <v>362045938.62</v>
      </c>
      <c r="H202" s="7">
        <v>93017.52</v>
      </c>
      <c r="I202" s="6">
        <v>1752798.85</v>
      </c>
      <c r="J202" s="7">
        <v>270003.28000000003</v>
      </c>
      <c r="K202" s="6">
        <v>5087874.2300000004</v>
      </c>
      <c r="L202" s="7">
        <v>-176985.76</v>
      </c>
      <c r="M202" s="6">
        <v>-3335075.38</v>
      </c>
    </row>
    <row r="203" spans="1:13" x14ac:dyDescent="0.25">
      <c r="A203" s="8" t="s">
        <v>60</v>
      </c>
      <c r="B203" s="8" t="s">
        <v>94</v>
      </c>
      <c r="C203" s="8" t="s">
        <v>634</v>
      </c>
      <c r="D203" s="8" t="s">
        <v>892</v>
      </c>
      <c r="E203" s="7">
        <v>18.843748999999999</v>
      </c>
      <c r="F203" s="7">
        <v>5256721.3</v>
      </c>
      <c r="G203" s="6">
        <v>99056341.909999996</v>
      </c>
      <c r="H203" s="7">
        <v>165760.38</v>
      </c>
      <c r="I203" s="6">
        <v>3123547.15</v>
      </c>
      <c r="J203" s="7">
        <v>8820.39</v>
      </c>
      <c r="K203" s="6">
        <v>166209.16</v>
      </c>
      <c r="L203" s="7">
        <v>156939.99</v>
      </c>
      <c r="M203" s="6">
        <v>2957337.99</v>
      </c>
    </row>
    <row r="204" spans="1:13" x14ac:dyDescent="0.25">
      <c r="A204" s="8" t="s">
        <v>60</v>
      </c>
      <c r="B204" s="8" t="s">
        <v>94</v>
      </c>
      <c r="C204" s="8" t="s">
        <v>635</v>
      </c>
      <c r="D204" s="8" t="s">
        <v>894</v>
      </c>
      <c r="E204" s="7">
        <v>22.999739000000002</v>
      </c>
      <c r="F204" s="7">
        <v>894321.35</v>
      </c>
      <c r="G204" s="6">
        <v>20569158.43</v>
      </c>
      <c r="H204" s="7">
        <v>0</v>
      </c>
      <c r="I204" s="6">
        <v>0</v>
      </c>
      <c r="J204" s="7">
        <v>5062.2299999999996</v>
      </c>
      <c r="K204" s="6">
        <v>116429.97</v>
      </c>
      <c r="L204" s="7">
        <v>-5062.2299999999996</v>
      </c>
      <c r="M204" s="6">
        <v>-116429.97</v>
      </c>
    </row>
    <row r="205" spans="1:13" x14ac:dyDescent="0.25">
      <c r="A205" s="8" t="s">
        <v>60</v>
      </c>
      <c r="B205" s="8" t="s">
        <v>94</v>
      </c>
      <c r="C205" s="8" t="s">
        <v>636</v>
      </c>
      <c r="D205" s="8" t="s">
        <v>892</v>
      </c>
      <c r="E205" s="7">
        <v>18.84375</v>
      </c>
      <c r="F205" s="7">
        <v>2997886.65</v>
      </c>
      <c r="G205" s="6">
        <v>56491426.640000001</v>
      </c>
      <c r="H205" s="7">
        <v>15806.34</v>
      </c>
      <c r="I205" s="6">
        <v>297850.71999999997</v>
      </c>
      <c r="J205" s="7">
        <v>247323.63</v>
      </c>
      <c r="K205" s="6">
        <v>4660504.5599999996</v>
      </c>
      <c r="L205" s="7">
        <v>-231517.29</v>
      </c>
      <c r="M205" s="6">
        <v>-4362653.84</v>
      </c>
    </row>
    <row r="206" spans="1:13" x14ac:dyDescent="0.25">
      <c r="A206" s="8" t="s">
        <v>61</v>
      </c>
      <c r="B206" s="8" t="s">
        <v>908</v>
      </c>
      <c r="C206" s="8" t="s">
        <v>637</v>
      </c>
      <c r="D206" s="8" t="s">
        <v>894</v>
      </c>
      <c r="E206" s="7">
        <v>22.999739999999999</v>
      </c>
      <c r="F206" s="7">
        <v>684606.45</v>
      </c>
      <c r="G206" s="6">
        <v>15745770.449999999</v>
      </c>
      <c r="H206" s="7">
        <v>0</v>
      </c>
      <c r="I206" s="6">
        <v>0</v>
      </c>
      <c r="J206" s="7">
        <v>11802.2</v>
      </c>
      <c r="K206" s="6">
        <v>271447.63</v>
      </c>
      <c r="L206" s="7">
        <v>-11802.2</v>
      </c>
      <c r="M206" s="6">
        <v>-271447.63</v>
      </c>
    </row>
    <row r="207" spans="1:13" x14ac:dyDescent="0.25">
      <c r="A207" s="8" t="s">
        <v>61</v>
      </c>
      <c r="B207" s="8" t="s">
        <v>908</v>
      </c>
      <c r="C207" s="8" t="s">
        <v>638</v>
      </c>
      <c r="D207" s="8" t="s">
        <v>894</v>
      </c>
      <c r="E207" s="7">
        <v>0</v>
      </c>
      <c r="F207" s="7">
        <v>0</v>
      </c>
      <c r="G207" s="6">
        <v>0</v>
      </c>
      <c r="H207" s="7">
        <v>0</v>
      </c>
      <c r="I207" s="6">
        <v>0</v>
      </c>
      <c r="J207" s="7">
        <v>0</v>
      </c>
      <c r="K207" s="6">
        <v>0</v>
      </c>
      <c r="L207" s="7">
        <v>0</v>
      </c>
      <c r="M207" s="6">
        <v>0</v>
      </c>
    </row>
    <row r="208" spans="1:13" x14ac:dyDescent="0.25">
      <c r="A208" s="8" t="s">
        <v>61</v>
      </c>
      <c r="B208" s="8" t="s">
        <v>908</v>
      </c>
      <c r="C208" s="8" t="s">
        <v>639</v>
      </c>
      <c r="D208" s="8" t="s">
        <v>894</v>
      </c>
      <c r="E208" s="7">
        <v>22.999739999999999</v>
      </c>
      <c r="F208" s="7">
        <v>3687339.48</v>
      </c>
      <c r="G208" s="6">
        <v>84807849.430000007</v>
      </c>
      <c r="H208" s="7">
        <v>0</v>
      </c>
      <c r="I208" s="6">
        <v>0</v>
      </c>
      <c r="J208" s="7">
        <v>560844.77</v>
      </c>
      <c r="K208" s="6">
        <v>12899283.93</v>
      </c>
      <c r="L208" s="7">
        <v>-560844.77</v>
      </c>
      <c r="M208" s="6">
        <v>-12899283.93</v>
      </c>
    </row>
    <row r="209" spans="1:13" x14ac:dyDescent="0.25">
      <c r="A209" s="8" t="s">
        <v>61</v>
      </c>
      <c r="B209" s="8" t="s">
        <v>908</v>
      </c>
      <c r="C209" s="8" t="s">
        <v>640</v>
      </c>
      <c r="D209" s="8" t="s">
        <v>892</v>
      </c>
      <c r="E209" s="7">
        <v>18.843748999999999</v>
      </c>
      <c r="F209" s="7">
        <v>18972537.829999998</v>
      </c>
      <c r="G209" s="6">
        <v>357513759.72000003</v>
      </c>
      <c r="H209" s="7">
        <v>107953.25</v>
      </c>
      <c r="I209" s="6">
        <v>2034244.04</v>
      </c>
      <c r="J209" s="7">
        <v>1080753.6499999999</v>
      </c>
      <c r="K209" s="6">
        <v>20365451.609999999</v>
      </c>
      <c r="L209" s="7">
        <v>-972800.4</v>
      </c>
      <c r="M209" s="6">
        <v>-18331207.57</v>
      </c>
    </row>
    <row r="210" spans="1:13" x14ac:dyDescent="0.25">
      <c r="A210" s="8" t="s">
        <v>61</v>
      </c>
      <c r="B210" s="8" t="s">
        <v>908</v>
      </c>
      <c r="C210" s="8" t="s">
        <v>641</v>
      </c>
      <c r="D210" s="8" t="s">
        <v>892</v>
      </c>
      <c r="E210" s="7">
        <v>18.84375</v>
      </c>
      <c r="F210" s="7">
        <v>1157795.44</v>
      </c>
      <c r="G210" s="6">
        <v>21817207.899999999</v>
      </c>
      <c r="H210" s="7">
        <v>0</v>
      </c>
      <c r="I210" s="6">
        <v>0</v>
      </c>
      <c r="J210" s="7">
        <v>16999.990000000002</v>
      </c>
      <c r="K210" s="6">
        <v>320343.63</v>
      </c>
      <c r="L210" s="7">
        <v>-16999.990000000002</v>
      </c>
      <c r="M210" s="6">
        <v>-320343.63</v>
      </c>
    </row>
    <row r="211" spans="1:13" x14ac:dyDescent="0.25">
      <c r="A211" s="8" t="s">
        <v>61</v>
      </c>
      <c r="B211" s="8" t="s">
        <v>908</v>
      </c>
      <c r="C211" s="8" t="s">
        <v>642</v>
      </c>
      <c r="D211" s="8" t="s">
        <v>892</v>
      </c>
      <c r="E211" s="7">
        <v>18.843748999999999</v>
      </c>
      <c r="F211" s="7">
        <v>7639700.6200000001</v>
      </c>
      <c r="G211" s="6">
        <v>143960608.50999999</v>
      </c>
      <c r="H211" s="7">
        <v>172347.26</v>
      </c>
      <c r="I211" s="6">
        <v>3247668.66</v>
      </c>
      <c r="J211" s="7">
        <v>768689.32</v>
      </c>
      <c r="K211" s="6">
        <v>14484989.390000001</v>
      </c>
      <c r="L211" s="7">
        <v>-596342.06000000006</v>
      </c>
      <c r="M211" s="6">
        <v>-11237320.73</v>
      </c>
    </row>
    <row r="212" spans="1:13" x14ac:dyDescent="0.25">
      <c r="A212" s="8" t="s">
        <v>61</v>
      </c>
      <c r="B212" s="8" t="s">
        <v>908</v>
      </c>
      <c r="C212" s="8" t="s">
        <v>643</v>
      </c>
      <c r="D212" s="8" t="s">
        <v>894</v>
      </c>
      <c r="E212" s="7">
        <v>22.999739999999999</v>
      </c>
      <c r="F212" s="7">
        <v>1906398.98</v>
      </c>
      <c r="G212" s="6">
        <v>43846680.979999997</v>
      </c>
      <c r="H212" s="7">
        <v>0</v>
      </c>
      <c r="I212" s="6">
        <v>0</v>
      </c>
      <c r="J212" s="7">
        <v>6052.15</v>
      </c>
      <c r="K212" s="6">
        <v>139197.84</v>
      </c>
      <c r="L212" s="7">
        <v>-6052.15</v>
      </c>
      <c r="M212" s="6">
        <v>-139197.84</v>
      </c>
    </row>
    <row r="213" spans="1:13" x14ac:dyDescent="0.25">
      <c r="A213" s="8" t="s">
        <v>61</v>
      </c>
      <c r="B213" s="8" t="s">
        <v>908</v>
      </c>
      <c r="C213" s="8" t="s">
        <v>644</v>
      </c>
      <c r="D213" s="8" t="s">
        <v>894</v>
      </c>
      <c r="E213" s="7">
        <v>22.999739999999999</v>
      </c>
      <c r="F213" s="7">
        <v>3494253.19</v>
      </c>
      <c r="G213" s="6">
        <v>80366914.930000007</v>
      </c>
      <c r="H213" s="7">
        <v>0</v>
      </c>
      <c r="I213" s="6">
        <v>0</v>
      </c>
      <c r="J213" s="7">
        <v>0</v>
      </c>
      <c r="K213" s="6">
        <v>0</v>
      </c>
      <c r="L213" s="7">
        <v>0</v>
      </c>
      <c r="M213" s="6">
        <v>0</v>
      </c>
    </row>
    <row r="214" spans="1:13" x14ac:dyDescent="0.25">
      <c r="A214" s="8" t="s">
        <v>61</v>
      </c>
      <c r="B214" s="8" t="s">
        <v>908</v>
      </c>
      <c r="C214" s="8" t="s">
        <v>645</v>
      </c>
      <c r="D214" s="8" t="s">
        <v>894</v>
      </c>
      <c r="E214" s="7">
        <v>22.999739000000002</v>
      </c>
      <c r="F214" s="7">
        <v>2420102.94</v>
      </c>
      <c r="G214" s="6">
        <v>55661738.329999998</v>
      </c>
      <c r="H214" s="7">
        <v>0</v>
      </c>
      <c r="I214" s="6">
        <v>0</v>
      </c>
      <c r="J214" s="7">
        <v>361311.07</v>
      </c>
      <c r="K214" s="6">
        <v>8310060.6699999999</v>
      </c>
      <c r="L214" s="7">
        <v>-361311.07</v>
      </c>
      <c r="M214" s="6">
        <v>-8310060.6699999999</v>
      </c>
    </row>
    <row r="215" spans="1:13" x14ac:dyDescent="0.25">
      <c r="A215" s="8" t="s">
        <v>61</v>
      </c>
      <c r="B215" s="8" t="s">
        <v>908</v>
      </c>
      <c r="C215" s="8" t="s">
        <v>646</v>
      </c>
      <c r="D215" s="8" t="s">
        <v>892</v>
      </c>
      <c r="E215" s="7">
        <v>18.843748999999999</v>
      </c>
      <c r="F215" s="7">
        <v>35977272.020000003</v>
      </c>
      <c r="G215" s="6">
        <v>677946719.58000004</v>
      </c>
      <c r="H215" s="7">
        <v>25272.400000000001</v>
      </c>
      <c r="I215" s="6">
        <v>476226.75</v>
      </c>
      <c r="J215" s="7">
        <v>645423.56000000006</v>
      </c>
      <c r="K215" s="6">
        <v>12162200.300000001</v>
      </c>
      <c r="L215" s="7">
        <v>-620151.16</v>
      </c>
      <c r="M215" s="6">
        <v>-11685973.550000001</v>
      </c>
    </row>
    <row r="216" spans="1:13" x14ac:dyDescent="0.25">
      <c r="A216" s="8" t="s">
        <v>61</v>
      </c>
      <c r="B216" s="8" t="s">
        <v>908</v>
      </c>
      <c r="C216" s="8" t="s">
        <v>647</v>
      </c>
      <c r="D216" s="8" t="s">
        <v>892</v>
      </c>
      <c r="E216" s="7">
        <v>0</v>
      </c>
      <c r="F216" s="7">
        <v>0</v>
      </c>
      <c r="G216" s="6">
        <v>0</v>
      </c>
      <c r="H216" s="7">
        <v>0</v>
      </c>
      <c r="I216" s="6">
        <v>0</v>
      </c>
      <c r="J216" s="7">
        <v>0</v>
      </c>
      <c r="K216" s="6">
        <v>0</v>
      </c>
      <c r="L216" s="7">
        <v>0</v>
      </c>
      <c r="M216" s="6">
        <v>0</v>
      </c>
    </row>
    <row r="217" spans="1:13" x14ac:dyDescent="0.25">
      <c r="A217" s="8" t="s">
        <v>61</v>
      </c>
      <c r="B217" s="8" t="s">
        <v>908</v>
      </c>
      <c r="C217" s="8" t="s">
        <v>648</v>
      </c>
      <c r="D217" s="8" t="s">
        <v>892</v>
      </c>
      <c r="E217" s="7">
        <v>18.84375</v>
      </c>
      <c r="F217" s="7">
        <v>8006362.5499999998</v>
      </c>
      <c r="G217" s="6">
        <v>150869894.37</v>
      </c>
      <c r="H217" s="7">
        <v>111.96</v>
      </c>
      <c r="I217" s="6">
        <v>2109.69</v>
      </c>
      <c r="J217" s="7">
        <v>2604463.0099999998</v>
      </c>
      <c r="K217" s="6">
        <v>49077849.920000002</v>
      </c>
      <c r="L217" s="7">
        <v>-2604351.0499999998</v>
      </c>
      <c r="M217" s="6">
        <v>-49075740.229999997</v>
      </c>
    </row>
    <row r="218" spans="1:13" x14ac:dyDescent="0.25">
      <c r="A218" s="8" t="s">
        <v>61</v>
      </c>
      <c r="B218" s="8" t="s">
        <v>94</v>
      </c>
      <c r="C218" s="8" t="s">
        <v>637</v>
      </c>
      <c r="D218" s="8" t="s">
        <v>894</v>
      </c>
      <c r="E218" s="7">
        <v>22.999739999999999</v>
      </c>
      <c r="F218" s="7">
        <v>780779.44</v>
      </c>
      <c r="G218" s="6">
        <v>17957724.170000002</v>
      </c>
      <c r="H218" s="7">
        <v>0</v>
      </c>
      <c r="I218" s="6">
        <v>0</v>
      </c>
      <c r="J218" s="7">
        <v>118673.2</v>
      </c>
      <c r="K218" s="6">
        <v>2729452.79</v>
      </c>
      <c r="L218" s="7">
        <v>-118673.2</v>
      </c>
      <c r="M218" s="6">
        <v>-2729452.79</v>
      </c>
    </row>
    <row r="219" spans="1:13" x14ac:dyDescent="0.25">
      <c r="A219" s="8" t="s">
        <v>61</v>
      </c>
      <c r="B219" s="8" t="s">
        <v>94</v>
      </c>
      <c r="C219" s="8" t="s">
        <v>638</v>
      </c>
      <c r="D219" s="8" t="s">
        <v>894</v>
      </c>
      <c r="E219" s="7">
        <v>22.999741</v>
      </c>
      <c r="F219" s="7">
        <v>50397.79</v>
      </c>
      <c r="G219" s="6">
        <v>1159136.1599999999</v>
      </c>
      <c r="H219" s="7">
        <v>0</v>
      </c>
      <c r="I219" s="6">
        <v>0</v>
      </c>
      <c r="J219" s="7">
        <v>2000</v>
      </c>
      <c r="K219" s="6">
        <v>45999.48</v>
      </c>
      <c r="L219" s="7">
        <v>-2000</v>
      </c>
      <c r="M219" s="6">
        <v>-45999.48</v>
      </c>
    </row>
    <row r="220" spans="1:13" x14ac:dyDescent="0.25">
      <c r="A220" s="8" t="s">
        <v>61</v>
      </c>
      <c r="B220" s="8" t="s">
        <v>94</v>
      </c>
      <c r="C220" s="8" t="s">
        <v>639</v>
      </c>
      <c r="D220" s="8" t="s">
        <v>894</v>
      </c>
      <c r="E220" s="7">
        <v>22.999739999999999</v>
      </c>
      <c r="F220" s="7">
        <v>494966.46</v>
      </c>
      <c r="G220" s="6">
        <v>11384099.939999999</v>
      </c>
      <c r="H220" s="7">
        <v>0</v>
      </c>
      <c r="I220" s="6">
        <v>0</v>
      </c>
      <c r="J220" s="7">
        <v>22.88</v>
      </c>
      <c r="K220" s="6">
        <v>526.21</v>
      </c>
      <c r="L220" s="7">
        <v>-22.88</v>
      </c>
      <c r="M220" s="6">
        <v>-526.21</v>
      </c>
    </row>
    <row r="221" spans="1:13" x14ac:dyDescent="0.25">
      <c r="A221" s="8" t="s">
        <v>61</v>
      </c>
      <c r="B221" s="8" t="s">
        <v>94</v>
      </c>
      <c r="C221" s="8" t="s">
        <v>640</v>
      </c>
      <c r="D221" s="8" t="s">
        <v>892</v>
      </c>
      <c r="E221" s="7">
        <v>18.84375</v>
      </c>
      <c r="F221" s="7">
        <v>19865904.239999998</v>
      </c>
      <c r="G221" s="6">
        <v>374348133.06</v>
      </c>
      <c r="H221" s="7">
        <v>33153.910000000003</v>
      </c>
      <c r="I221" s="6">
        <v>624744.03</v>
      </c>
      <c r="J221" s="7">
        <v>218585.25</v>
      </c>
      <c r="K221" s="6">
        <v>4118965.78</v>
      </c>
      <c r="L221" s="7">
        <v>-185431.34</v>
      </c>
      <c r="M221" s="6">
        <v>-3494221.75</v>
      </c>
    </row>
    <row r="222" spans="1:13" x14ac:dyDescent="0.25">
      <c r="A222" s="8" t="s">
        <v>61</v>
      </c>
      <c r="B222" s="8" t="s">
        <v>94</v>
      </c>
      <c r="C222" s="8" t="s">
        <v>641</v>
      </c>
      <c r="D222" s="8" t="s">
        <v>892</v>
      </c>
      <c r="E222" s="7">
        <v>0</v>
      </c>
      <c r="F222" s="7">
        <v>0</v>
      </c>
      <c r="G222" s="6">
        <v>0</v>
      </c>
      <c r="H222" s="7">
        <v>0</v>
      </c>
      <c r="I222" s="6">
        <v>0</v>
      </c>
      <c r="J222" s="7">
        <v>0</v>
      </c>
      <c r="K222" s="6">
        <v>0</v>
      </c>
      <c r="L222" s="7">
        <v>0</v>
      </c>
      <c r="M222" s="6">
        <v>0</v>
      </c>
    </row>
    <row r="223" spans="1:13" x14ac:dyDescent="0.25">
      <c r="A223" s="8" t="s">
        <v>61</v>
      </c>
      <c r="B223" s="8" t="s">
        <v>94</v>
      </c>
      <c r="C223" s="8" t="s">
        <v>642</v>
      </c>
      <c r="D223" s="8" t="s">
        <v>892</v>
      </c>
      <c r="E223" s="7">
        <v>18.843748999999999</v>
      </c>
      <c r="F223" s="7">
        <v>1968624.53</v>
      </c>
      <c r="G223" s="6">
        <v>37096268.439999998</v>
      </c>
      <c r="H223" s="7">
        <v>17994.43</v>
      </c>
      <c r="I223" s="6">
        <v>339082.53</v>
      </c>
      <c r="J223" s="7">
        <v>25897.360000000001</v>
      </c>
      <c r="K223" s="6">
        <v>488003.44</v>
      </c>
      <c r="L223" s="7">
        <v>-7902.93</v>
      </c>
      <c r="M223" s="6">
        <v>-148920.91</v>
      </c>
    </row>
    <row r="224" spans="1:13" x14ac:dyDescent="0.25">
      <c r="A224" s="8" t="s">
        <v>61</v>
      </c>
      <c r="B224" s="8" t="s">
        <v>94</v>
      </c>
      <c r="C224" s="8" t="s">
        <v>643</v>
      </c>
      <c r="D224" s="8" t="s">
        <v>894</v>
      </c>
      <c r="E224" s="7">
        <v>22.999739999999999</v>
      </c>
      <c r="F224" s="7">
        <v>646149.4</v>
      </c>
      <c r="G224" s="6">
        <v>14861268.300000001</v>
      </c>
      <c r="H224" s="7">
        <v>0</v>
      </c>
      <c r="I224" s="6">
        <v>0</v>
      </c>
      <c r="J224" s="7">
        <v>5000</v>
      </c>
      <c r="K224" s="6">
        <v>114998.69</v>
      </c>
      <c r="L224" s="7">
        <v>-5000</v>
      </c>
      <c r="M224" s="6">
        <v>-114998.69</v>
      </c>
    </row>
    <row r="225" spans="1:13" x14ac:dyDescent="0.25">
      <c r="A225" s="8" t="s">
        <v>61</v>
      </c>
      <c r="B225" s="8" t="s">
        <v>94</v>
      </c>
      <c r="C225" s="8" t="s">
        <v>644</v>
      </c>
      <c r="D225" s="8" t="s">
        <v>894</v>
      </c>
      <c r="E225" s="7">
        <v>0</v>
      </c>
      <c r="F225" s="7">
        <v>0</v>
      </c>
      <c r="G225" s="6">
        <v>0</v>
      </c>
      <c r="H225" s="7">
        <v>0</v>
      </c>
      <c r="I225" s="6">
        <v>0</v>
      </c>
      <c r="J225" s="7">
        <v>0</v>
      </c>
      <c r="K225" s="6">
        <v>0</v>
      </c>
      <c r="L225" s="7">
        <v>0</v>
      </c>
      <c r="M225" s="6">
        <v>0</v>
      </c>
    </row>
    <row r="226" spans="1:13" x14ac:dyDescent="0.25">
      <c r="A226" s="8" t="s">
        <v>61</v>
      </c>
      <c r="B226" s="8" t="s">
        <v>94</v>
      </c>
      <c r="C226" s="8" t="s">
        <v>645</v>
      </c>
      <c r="D226" s="8" t="s">
        <v>894</v>
      </c>
      <c r="E226" s="7">
        <v>22.999739000000002</v>
      </c>
      <c r="F226" s="7">
        <v>221826.36</v>
      </c>
      <c r="G226" s="6">
        <v>5101948.5</v>
      </c>
      <c r="H226" s="7">
        <v>0</v>
      </c>
      <c r="I226" s="6">
        <v>0</v>
      </c>
      <c r="J226" s="7">
        <v>0</v>
      </c>
      <c r="K226" s="6">
        <v>0</v>
      </c>
      <c r="L226" s="7">
        <v>0</v>
      </c>
      <c r="M226" s="6">
        <v>0</v>
      </c>
    </row>
    <row r="227" spans="1:13" x14ac:dyDescent="0.25">
      <c r="A227" s="8" t="s">
        <v>61</v>
      </c>
      <c r="B227" s="8" t="s">
        <v>94</v>
      </c>
      <c r="C227" s="8" t="s">
        <v>646</v>
      </c>
      <c r="D227" s="8" t="s">
        <v>892</v>
      </c>
      <c r="E227" s="7">
        <v>18.843748999999999</v>
      </c>
      <c r="F227" s="7">
        <v>25966451.989999998</v>
      </c>
      <c r="G227" s="6">
        <v>489305329.66000003</v>
      </c>
      <c r="H227" s="7">
        <v>1300</v>
      </c>
      <c r="I227" s="6">
        <v>24496.84</v>
      </c>
      <c r="J227" s="7">
        <v>77254.5</v>
      </c>
      <c r="K227" s="6">
        <v>1455764.4</v>
      </c>
      <c r="L227" s="7">
        <v>-75954.5</v>
      </c>
      <c r="M227" s="6">
        <v>-1431267.56</v>
      </c>
    </row>
    <row r="228" spans="1:13" x14ac:dyDescent="0.25">
      <c r="A228" s="8" t="s">
        <v>61</v>
      </c>
      <c r="B228" s="8" t="s">
        <v>94</v>
      </c>
      <c r="C228" s="8" t="s">
        <v>647</v>
      </c>
      <c r="D228" s="8" t="s">
        <v>892</v>
      </c>
      <c r="E228" s="7">
        <v>0</v>
      </c>
      <c r="F228" s="7">
        <v>0</v>
      </c>
      <c r="G228" s="6">
        <v>0</v>
      </c>
      <c r="H228" s="7">
        <v>0</v>
      </c>
      <c r="I228" s="6">
        <v>0</v>
      </c>
      <c r="J228" s="7">
        <v>0</v>
      </c>
      <c r="K228" s="6">
        <v>0</v>
      </c>
      <c r="L228" s="7">
        <v>0</v>
      </c>
      <c r="M228" s="6">
        <v>0</v>
      </c>
    </row>
    <row r="229" spans="1:13" x14ac:dyDescent="0.25">
      <c r="A229" s="8" t="s">
        <v>61</v>
      </c>
      <c r="B229" s="8" t="s">
        <v>94</v>
      </c>
      <c r="C229" s="8" t="s">
        <v>648</v>
      </c>
      <c r="D229" s="8" t="s">
        <v>892</v>
      </c>
      <c r="E229" s="7">
        <v>18.843748999999999</v>
      </c>
      <c r="F229" s="7">
        <v>2044210.8</v>
      </c>
      <c r="G229" s="6">
        <v>38520597.18</v>
      </c>
      <c r="H229" s="7">
        <v>41557.64</v>
      </c>
      <c r="I229" s="6">
        <v>783101.76</v>
      </c>
      <c r="J229" s="7">
        <v>194.51</v>
      </c>
      <c r="K229" s="6">
        <v>3665.23</v>
      </c>
      <c r="L229" s="7">
        <v>41363.129999999997</v>
      </c>
      <c r="M229" s="6">
        <v>779436.53</v>
      </c>
    </row>
    <row r="230" spans="1:13" x14ac:dyDescent="0.25">
      <c r="A230" s="8" t="s">
        <v>62</v>
      </c>
      <c r="B230" s="8" t="s">
        <v>908</v>
      </c>
      <c r="C230" s="8" t="s">
        <v>664</v>
      </c>
      <c r="D230" s="8" t="s">
        <v>892</v>
      </c>
      <c r="E230" s="7">
        <v>18.839399</v>
      </c>
      <c r="F230" s="7">
        <v>326025671.10000002</v>
      </c>
      <c r="G230" s="6">
        <v>6142127995.5</v>
      </c>
      <c r="H230" s="7">
        <v>61253570.109999999</v>
      </c>
      <c r="I230" s="6">
        <v>1098796309.5</v>
      </c>
      <c r="J230" s="7">
        <v>6252304.1900000004</v>
      </c>
      <c r="K230" s="6">
        <v>116001970.59</v>
      </c>
      <c r="L230" s="7">
        <v>55001265.920000002</v>
      </c>
      <c r="M230" s="6">
        <v>982794338.88999999</v>
      </c>
    </row>
    <row r="231" spans="1:13" x14ac:dyDescent="0.25">
      <c r="A231" s="8" t="s">
        <v>62</v>
      </c>
      <c r="B231" s="8" t="s">
        <v>908</v>
      </c>
      <c r="C231" s="8" t="s">
        <v>665</v>
      </c>
      <c r="D231" s="8" t="s">
        <v>892</v>
      </c>
      <c r="E231" s="7">
        <v>18.839399</v>
      </c>
      <c r="F231" s="7">
        <v>36205841.130000003</v>
      </c>
      <c r="G231" s="6">
        <v>682096319.84000003</v>
      </c>
      <c r="H231" s="7">
        <v>48807.56</v>
      </c>
      <c r="I231" s="6">
        <v>875761.38</v>
      </c>
      <c r="J231" s="7">
        <v>0</v>
      </c>
      <c r="K231" s="6">
        <v>0</v>
      </c>
      <c r="L231" s="7">
        <v>48807.56</v>
      </c>
      <c r="M231" s="6">
        <v>875761.38</v>
      </c>
    </row>
    <row r="232" spans="1:13" x14ac:dyDescent="0.25">
      <c r="A232" s="8" t="s">
        <v>62</v>
      </c>
      <c r="B232" s="8" t="s">
        <v>908</v>
      </c>
      <c r="C232" s="8" t="s">
        <v>666</v>
      </c>
      <c r="D232" s="8" t="s">
        <v>892</v>
      </c>
      <c r="E232" s="7">
        <v>18.839399</v>
      </c>
      <c r="F232" s="7">
        <v>280891258.22000003</v>
      </c>
      <c r="G232" s="6">
        <v>5291822742</v>
      </c>
      <c r="H232" s="7">
        <v>329191.40000000002</v>
      </c>
      <c r="I232" s="6">
        <v>5994024.5300000003</v>
      </c>
      <c r="J232" s="7">
        <v>6695451.1900000004</v>
      </c>
      <c r="K232" s="6">
        <v>125315029.72</v>
      </c>
      <c r="L232" s="7">
        <v>-6366259.79</v>
      </c>
      <c r="M232" s="6">
        <v>-119321005.19</v>
      </c>
    </row>
    <row r="233" spans="1:13" x14ac:dyDescent="0.25">
      <c r="A233" s="8" t="s">
        <v>62</v>
      </c>
      <c r="B233" s="8" t="s">
        <v>908</v>
      </c>
      <c r="C233" s="8" t="s">
        <v>667</v>
      </c>
      <c r="D233" s="8" t="s">
        <v>892</v>
      </c>
      <c r="E233" s="7">
        <v>18.839399</v>
      </c>
      <c r="F233" s="7">
        <v>447830319.23000002</v>
      </c>
      <c r="G233" s="6">
        <v>8436854471.3999996</v>
      </c>
      <c r="H233" s="7">
        <v>1747404.14</v>
      </c>
      <c r="I233" s="6">
        <v>32019289.719999999</v>
      </c>
      <c r="J233" s="7">
        <v>3733409.33</v>
      </c>
      <c r="K233" s="6">
        <v>70176146.5</v>
      </c>
      <c r="L233" s="7">
        <v>-1986005.19</v>
      </c>
      <c r="M233" s="6">
        <v>-38156856.780000001</v>
      </c>
    </row>
    <row r="234" spans="1:13" x14ac:dyDescent="0.25">
      <c r="A234" s="8" t="s">
        <v>62</v>
      </c>
      <c r="B234" s="8" t="s">
        <v>94</v>
      </c>
      <c r="C234" s="8" t="s">
        <v>664</v>
      </c>
      <c r="D234" s="8" t="s">
        <v>892</v>
      </c>
      <c r="E234" s="7">
        <v>18.839399</v>
      </c>
      <c r="F234" s="7">
        <v>2555847.19</v>
      </c>
      <c r="G234" s="6">
        <v>48150627.289999999</v>
      </c>
      <c r="H234" s="7">
        <v>107965.7</v>
      </c>
      <c r="I234" s="6">
        <v>2023953.54</v>
      </c>
      <c r="J234" s="7">
        <v>10945.19</v>
      </c>
      <c r="K234" s="6">
        <v>204634.01</v>
      </c>
      <c r="L234" s="7">
        <v>97020.51</v>
      </c>
      <c r="M234" s="6">
        <v>1819319.53</v>
      </c>
    </row>
    <row r="235" spans="1:13" x14ac:dyDescent="0.25">
      <c r="A235" s="8" t="s">
        <v>62</v>
      </c>
      <c r="B235" s="8" t="s">
        <v>94</v>
      </c>
      <c r="C235" s="8" t="s">
        <v>665</v>
      </c>
      <c r="D235" s="8" t="s">
        <v>892</v>
      </c>
      <c r="E235" s="7">
        <v>18.839399</v>
      </c>
      <c r="F235" s="7">
        <v>3101757.88</v>
      </c>
      <c r="G235" s="6">
        <v>58435257.039999999</v>
      </c>
      <c r="H235" s="7">
        <v>6396.39</v>
      </c>
      <c r="I235" s="6">
        <v>114771.39</v>
      </c>
      <c r="J235" s="7">
        <v>33494.980000000003</v>
      </c>
      <c r="K235" s="6">
        <v>619774.99</v>
      </c>
      <c r="L235" s="7">
        <v>-27098.59</v>
      </c>
      <c r="M235" s="6">
        <v>-505003.6</v>
      </c>
    </row>
    <row r="236" spans="1:13" x14ac:dyDescent="0.25">
      <c r="A236" s="8" t="s">
        <v>62</v>
      </c>
      <c r="B236" s="8" t="s">
        <v>94</v>
      </c>
      <c r="C236" s="8" t="s">
        <v>666</v>
      </c>
      <c r="D236" s="8" t="s">
        <v>892</v>
      </c>
      <c r="E236" s="7">
        <v>18.839399</v>
      </c>
      <c r="F236" s="7">
        <v>18384307.920000002</v>
      </c>
      <c r="G236" s="6">
        <v>346349328.81999999</v>
      </c>
      <c r="H236" s="7">
        <v>482922.96</v>
      </c>
      <c r="I236" s="6">
        <v>9027615.5999999996</v>
      </c>
      <c r="J236" s="7">
        <v>1208919.1000000001</v>
      </c>
      <c r="K236" s="6">
        <v>22695533.43</v>
      </c>
      <c r="L236" s="7">
        <v>-725996.14</v>
      </c>
      <c r="M236" s="6">
        <v>-13667917.83</v>
      </c>
    </row>
    <row r="237" spans="1:13" x14ac:dyDescent="0.25">
      <c r="A237" s="8" t="s">
        <v>62</v>
      </c>
      <c r="B237" s="8" t="s">
        <v>94</v>
      </c>
      <c r="C237" s="8" t="s">
        <v>667</v>
      </c>
      <c r="D237" s="8" t="s">
        <v>892</v>
      </c>
      <c r="E237" s="7">
        <v>18.839399</v>
      </c>
      <c r="F237" s="7">
        <v>69803250.439999998</v>
      </c>
      <c r="G237" s="6">
        <v>1315051349.4000001</v>
      </c>
      <c r="H237" s="7">
        <v>1900850.41</v>
      </c>
      <c r="I237" s="6">
        <v>35666629.630000003</v>
      </c>
      <c r="J237" s="7">
        <v>6034775.4100000001</v>
      </c>
      <c r="K237" s="6">
        <v>112309343.2</v>
      </c>
      <c r="L237" s="7">
        <v>-4133925</v>
      </c>
      <c r="M237" s="6">
        <v>-76642713.569999993</v>
      </c>
    </row>
    <row r="238" spans="1:13" x14ac:dyDescent="0.25">
      <c r="A238" s="8" t="s">
        <v>63</v>
      </c>
      <c r="B238" s="8" t="s">
        <v>908</v>
      </c>
      <c r="C238" s="8" t="s">
        <v>672</v>
      </c>
      <c r="D238" s="8" t="s">
        <v>892</v>
      </c>
      <c r="E238" s="7">
        <v>18.839399</v>
      </c>
      <c r="F238" s="7">
        <v>356920380.23000002</v>
      </c>
      <c r="G238" s="6">
        <v>6724165775.6000004</v>
      </c>
      <c r="H238" s="7">
        <v>916320.83</v>
      </c>
      <c r="I238" s="6">
        <v>17164979.829999998</v>
      </c>
      <c r="J238" s="7">
        <v>0</v>
      </c>
      <c r="K238" s="6">
        <v>0</v>
      </c>
      <c r="L238" s="7">
        <v>916320.83</v>
      </c>
      <c r="M238" s="6">
        <v>17164979.829999998</v>
      </c>
    </row>
    <row r="239" spans="1:13" x14ac:dyDescent="0.25">
      <c r="A239" s="8" t="s">
        <v>64</v>
      </c>
      <c r="B239" s="8" t="s">
        <v>908</v>
      </c>
      <c r="C239" s="8" t="s">
        <v>676</v>
      </c>
      <c r="D239" s="8" t="s">
        <v>892</v>
      </c>
      <c r="E239" s="7">
        <v>18.889299000000001</v>
      </c>
      <c r="F239" s="7">
        <v>14884102.08</v>
      </c>
      <c r="G239" s="6">
        <v>281150269.38999999</v>
      </c>
      <c r="H239" s="7">
        <v>79994.429999999993</v>
      </c>
      <c r="I239" s="6">
        <v>1511038.84</v>
      </c>
      <c r="J239" s="7">
        <v>0</v>
      </c>
      <c r="K239" s="6">
        <v>0</v>
      </c>
      <c r="L239" s="7">
        <v>79994.429999999993</v>
      </c>
      <c r="M239" s="6">
        <v>1511038.84</v>
      </c>
    </row>
    <row r="240" spans="1:13" x14ac:dyDescent="0.25">
      <c r="A240" s="8" t="s">
        <v>64</v>
      </c>
      <c r="B240" s="8" t="s">
        <v>908</v>
      </c>
      <c r="C240" s="8" t="s">
        <v>677</v>
      </c>
      <c r="D240" s="8" t="s">
        <v>892</v>
      </c>
      <c r="E240" s="7">
        <v>18.889299000000001</v>
      </c>
      <c r="F240" s="7">
        <v>10977794.939999999</v>
      </c>
      <c r="G240" s="6">
        <v>207362861.87</v>
      </c>
      <c r="H240" s="7">
        <v>63928.29</v>
      </c>
      <c r="I240" s="6">
        <v>1207560.73</v>
      </c>
      <c r="J240" s="7">
        <v>0</v>
      </c>
      <c r="K240" s="6">
        <v>0</v>
      </c>
      <c r="L240" s="7">
        <v>63928.29</v>
      </c>
      <c r="M240" s="6">
        <v>1207560.73</v>
      </c>
    </row>
    <row r="241" spans="1:13" x14ac:dyDescent="0.25">
      <c r="A241" s="8" t="s">
        <v>64</v>
      </c>
      <c r="B241" s="8" t="s">
        <v>908</v>
      </c>
      <c r="C241" s="8" t="s">
        <v>680</v>
      </c>
      <c r="D241" s="8" t="s">
        <v>892</v>
      </c>
      <c r="E241" s="7">
        <v>18.889299999999999</v>
      </c>
      <c r="F241" s="7">
        <v>1656332.55</v>
      </c>
      <c r="G241" s="6">
        <v>31286962.489999998</v>
      </c>
      <c r="H241" s="7">
        <v>9552.42</v>
      </c>
      <c r="I241" s="6">
        <v>180438.5</v>
      </c>
      <c r="J241" s="7">
        <v>0</v>
      </c>
      <c r="K241" s="6">
        <v>0</v>
      </c>
      <c r="L241" s="7">
        <v>9552.42</v>
      </c>
      <c r="M241" s="6">
        <v>180438.5</v>
      </c>
    </row>
    <row r="242" spans="1:13" x14ac:dyDescent="0.25">
      <c r="A242" s="8" t="s">
        <v>64</v>
      </c>
      <c r="B242" s="8" t="s">
        <v>94</v>
      </c>
      <c r="C242" s="8" t="s">
        <v>676</v>
      </c>
      <c r="D242" s="8" t="s">
        <v>892</v>
      </c>
      <c r="E242" s="7">
        <v>18.889299000000001</v>
      </c>
      <c r="F242" s="7">
        <v>3211347.38</v>
      </c>
      <c r="G242" s="6">
        <v>60660104.060000002</v>
      </c>
      <c r="H242" s="7">
        <v>14719.24</v>
      </c>
      <c r="I242" s="6">
        <v>278036.11</v>
      </c>
      <c r="J242" s="7">
        <v>4626.59</v>
      </c>
      <c r="K242" s="6">
        <v>87392.95</v>
      </c>
      <c r="L242" s="7">
        <v>10092.65</v>
      </c>
      <c r="M242" s="6">
        <v>190643.16</v>
      </c>
    </row>
    <row r="243" spans="1:13" x14ac:dyDescent="0.25">
      <c r="A243" s="8" t="s">
        <v>64</v>
      </c>
      <c r="B243" s="8" t="s">
        <v>94</v>
      </c>
      <c r="C243" s="8" t="s">
        <v>677</v>
      </c>
      <c r="D243" s="8" t="s">
        <v>892</v>
      </c>
      <c r="E243" s="7">
        <v>18.889299000000001</v>
      </c>
      <c r="F243" s="7">
        <v>2815407.89</v>
      </c>
      <c r="G243" s="6">
        <v>53181084.25</v>
      </c>
      <c r="H243" s="7">
        <v>15924.79</v>
      </c>
      <c r="I243" s="6">
        <v>300808.2</v>
      </c>
      <c r="J243" s="7">
        <v>79602.7</v>
      </c>
      <c r="K243" s="6">
        <v>1503639.21</v>
      </c>
      <c r="L243" s="7">
        <v>-63677.9</v>
      </c>
      <c r="M243" s="6">
        <v>-1202831.01</v>
      </c>
    </row>
    <row r="244" spans="1:13" x14ac:dyDescent="0.25">
      <c r="A244" s="8" t="s">
        <v>64</v>
      </c>
      <c r="B244" s="8" t="s">
        <v>94</v>
      </c>
      <c r="C244" s="8" t="s">
        <v>680</v>
      </c>
      <c r="D244" s="8" t="s">
        <v>892</v>
      </c>
      <c r="E244" s="7">
        <v>18.889299999999999</v>
      </c>
      <c r="F244" s="7">
        <v>137654.84</v>
      </c>
      <c r="G244" s="6">
        <v>2600203.58</v>
      </c>
      <c r="H244" s="7">
        <v>964.28</v>
      </c>
      <c r="I244" s="6">
        <v>18214.64</v>
      </c>
      <c r="J244" s="7">
        <v>186.91</v>
      </c>
      <c r="K244" s="6">
        <v>3530.52</v>
      </c>
      <c r="L244" s="7">
        <v>777.38</v>
      </c>
      <c r="M244" s="6">
        <v>14684.12</v>
      </c>
    </row>
    <row r="245" spans="1:13" x14ac:dyDescent="0.25">
      <c r="A245" s="8" t="s">
        <v>65</v>
      </c>
      <c r="B245" s="8" t="s">
        <v>908</v>
      </c>
      <c r="C245" s="8" t="s">
        <v>65</v>
      </c>
      <c r="D245" s="8" t="s">
        <v>892</v>
      </c>
      <c r="E245" s="7">
        <v>0</v>
      </c>
      <c r="F245" s="7">
        <v>0</v>
      </c>
      <c r="G245" s="6">
        <v>0</v>
      </c>
      <c r="H245" s="7">
        <v>0</v>
      </c>
      <c r="I245" s="6">
        <v>0</v>
      </c>
      <c r="J245" s="7">
        <v>0</v>
      </c>
      <c r="K245" s="6">
        <v>0</v>
      </c>
      <c r="L245" s="7">
        <v>0</v>
      </c>
      <c r="M245" s="6">
        <v>0</v>
      </c>
    </row>
    <row r="246" spans="1:13" x14ac:dyDescent="0.25">
      <c r="A246" s="8" t="s">
        <v>65</v>
      </c>
      <c r="B246" s="8" t="s">
        <v>94</v>
      </c>
      <c r="C246" s="8" t="s">
        <v>65</v>
      </c>
      <c r="D246" s="8" t="s">
        <v>892</v>
      </c>
      <c r="E246" s="7">
        <v>18.813967000000002</v>
      </c>
      <c r="F246" s="7">
        <v>128817678.42</v>
      </c>
      <c r="G246" s="6">
        <v>2423571613.8600001</v>
      </c>
      <c r="H246" s="7">
        <v>265600</v>
      </c>
      <c r="I246" s="6">
        <v>4996989.7699999996</v>
      </c>
      <c r="J246" s="7">
        <v>861609.78</v>
      </c>
      <c r="K246" s="6">
        <v>16210298.390000001</v>
      </c>
      <c r="L246" s="7">
        <v>-596009.78</v>
      </c>
      <c r="M246" s="6">
        <v>-11213308.619999999</v>
      </c>
    </row>
    <row r="247" spans="1:13" x14ac:dyDescent="0.25">
      <c r="A247" s="8" t="s">
        <v>68</v>
      </c>
      <c r="B247" s="8" t="s">
        <v>94</v>
      </c>
      <c r="C247" s="8" t="s">
        <v>689</v>
      </c>
      <c r="D247" s="8" t="s">
        <v>892</v>
      </c>
      <c r="E247" s="7">
        <v>0</v>
      </c>
      <c r="F247" s="7">
        <v>0</v>
      </c>
      <c r="G247" s="6">
        <v>0</v>
      </c>
      <c r="H247" s="7">
        <v>0</v>
      </c>
      <c r="I247" s="6">
        <v>0</v>
      </c>
      <c r="J247" s="7">
        <v>0</v>
      </c>
      <c r="K247" s="6">
        <v>0</v>
      </c>
      <c r="L247" s="7">
        <v>0</v>
      </c>
      <c r="M247" s="6">
        <v>0</v>
      </c>
    </row>
    <row r="248" spans="1:13" x14ac:dyDescent="0.25">
      <c r="A248" s="8" t="s">
        <v>69</v>
      </c>
      <c r="B248" s="8" t="s">
        <v>908</v>
      </c>
      <c r="C248" s="8" t="s">
        <v>692</v>
      </c>
      <c r="D248" s="8" t="s">
        <v>892</v>
      </c>
      <c r="E248" s="7">
        <v>18.920998999999998</v>
      </c>
      <c r="F248" s="7">
        <v>7184193.5</v>
      </c>
      <c r="G248" s="6">
        <v>135932125.21000001</v>
      </c>
      <c r="H248" s="7">
        <v>206600</v>
      </c>
      <c r="I248" s="6">
        <v>3909078.6</v>
      </c>
      <c r="J248" s="7">
        <v>27000</v>
      </c>
      <c r="K248" s="6">
        <v>510867</v>
      </c>
      <c r="L248" s="7">
        <v>179600</v>
      </c>
      <c r="M248" s="6">
        <v>3398211.6</v>
      </c>
    </row>
    <row r="249" spans="1:13" x14ac:dyDescent="0.25">
      <c r="A249" s="8" t="s">
        <v>69</v>
      </c>
      <c r="B249" s="8" t="s">
        <v>908</v>
      </c>
      <c r="C249" s="8" t="s">
        <v>693</v>
      </c>
      <c r="D249" s="8" t="s">
        <v>892</v>
      </c>
      <c r="E249" s="7">
        <v>0</v>
      </c>
      <c r="F249" s="7">
        <v>0</v>
      </c>
      <c r="G249" s="6">
        <v>0</v>
      </c>
      <c r="H249" s="7">
        <v>0</v>
      </c>
      <c r="I249" s="6">
        <v>0</v>
      </c>
      <c r="J249" s="7">
        <v>0</v>
      </c>
      <c r="K249" s="6">
        <v>0</v>
      </c>
      <c r="L249" s="7">
        <v>0</v>
      </c>
      <c r="M249" s="6">
        <v>0</v>
      </c>
    </row>
    <row r="250" spans="1:13" x14ac:dyDescent="0.25">
      <c r="A250" s="8" t="s">
        <v>69</v>
      </c>
      <c r="B250" s="8" t="s">
        <v>908</v>
      </c>
      <c r="C250" s="8" t="s">
        <v>694</v>
      </c>
      <c r="D250" s="8" t="s">
        <v>894</v>
      </c>
      <c r="E250" s="7">
        <v>0</v>
      </c>
      <c r="F250" s="7">
        <v>0</v>
      </c>
      <c r="G250" s="6">
        <v>0</v>
      </c>
      <c r="H250" s="7">
        <v>0</v>
      </c>
      <c r="I250" s="6">
        <v>0</v>
      </c>
      <c r="J250" s="7">
        <v>0</v>
      </c>
      <c r="K250" s="6">
        <v>0</v>
      </c>
      <c r="L250" s="7">
        <v>0</v>
      </c>
      <c r="M250" s="6">
        <v>0</v>
      </c>
    </row>
    <row r="251" spans="1:13" x14ac:dyDescent="0.25">
      <c r="A251" s="8" t="s">
        <v>69</v>
      </c>
      <c r="B251" s="8" t="s">
        <v>908</v>
      </c>
      <c r="C251" s="8" t="s">
        <v>695</v>
      </c>
      <c r="D251" s="8" t="s">
        <v>892</v>
      </c>
      <c r="E251" s="7">
        <v>23.058899</v>
      </c>
      <c r="F251" s="7">
        <v>5153257.6100000003</v>
      </c>
      <c r="G251" s="6">
        <v>118828451.90000001</v>
      </c>
      <c r="H251" s="7">
        <v>0</v>
      </c>
      <c r="I251" s="6">
        <v>0</v>
      </c>
      <c r="J251" s="7">
        <v>449600</v>
      </c>
      <c r="K251" s="6">
        <v>10367281.439999999</v>
      </c>
      <c r="L251" s="7">
        <v>-449600</v>
      </c>
      <c r="M251" s="6">
        <v>-10367281.439999999</v>
      </c>
    </row>
    <row r="252" spans="1:13" x14ac:dyDescent="0.25">
      <c r="A252" s="8" t="s">
        <v>69</v>
      </c>
      <c r="B252" s="8" t="s">
        <v>908</v>
      </c>
      <c r="C252" s="8" t="s">
        <v>696</v>
      </c>
      <c r="D252" s="8" t="s">
        <v>894</v>
      </c>
      <c r="E252" s="7">
        <v>0</v>
      </c>
      <c r="F252" s="7">
        <v>0</v>
      </c>
      <c r="G252" s="6">
        <v>0</v>
      </c>
      <c r="H252" s="7">
        <v>0</v>
      </c>
      <c r="I252" s="6">
        <v>0</v>
      </c>
      <c r="J252" s="7">
        <v>0</v>
      </c>
      <c r="K252" s="6">
        <v>0</v>
      </c>
      <c r="L252" s="7">
        <v>0</v>
      </c>
      <c r="M252" s="6">
        <v>0</v>
      </c>
    </row>
    <row r="253" spans="1:13" x14ac:dyDescent="0.25">
      <c r="A253" s="8" t="s">
        <v>69</v>
      </c>
      <c r="B253" s="8" t="s">
        <v>908</v>
      </c>
      <c r="C253" s="8" t="s">
        <v>697</v>
      </c>
      <c r="D253" s="8" t="s">
        <v>892</v>
      </c>
      <c r="E253" s="7">
        <v>23.058899</v>
      </c>
      <c r="F253" s="7">
        <v>453687.81</v>
      </c>
      <c r="G253" s="6">
        <v>10461541.84</v>
      </c>
      <c r="H253" s="7">
        <v>0</v>
      </c>
      <c r="I253" s="6">
        <v>0</v>
      </c>
      <c r="J253" s="7">
        <v>170200</v>
      </c>
      <c r="K253" s="6">
        <v>3924624.78</v>
      </c>
      <c r="L253" s="7">
        <v>-170200</v>
      </c>
      <c r="M253" s="6">
        <v>-3924624.78</v>
      </c>
    </row>
    <row r="254" spans="1:13" x14ac:dyDescent="0.25">
      <c r="A254" s="8" t="s">
        <v>69</v>
      </c>
      <c r="B254" s="8" t="s">
        <v>908</v>
      </c>
      <c r="C254" s="8" t="s">
        <v>698</v>
      </c>
      <c r="D254" s="8" t="s">
        <v>892</v>
      </c>
      <c r="E254" s="7">
        <v>0</v>
      </c>
      <c r="F254" s="7">
        <v>0</v>
      </c>
      <c r="G254" s="6">
        <v>0</v>
      </c>
      <c r="H254" s="7">
        <v>0</v>
      </c>
      <c r="I254" s="6">
        <v>0</v>
      </c>
      <c r="J254" s="7">
        <v>0</v>
      </c>
      <c r="K254" s="6">
        <v>0</v>
      </c>
      <c r="L254" s="7">
        <v>0</v>
      </c>
      <c r="M254" s="6">
        <v>0</v>
      </c>
    </row>
    <row r="255" spans="1:13" x14ac:dyDescent="0.25">
      <c r="A255" s="8" t="s">
        <v>69</v>
      </c>
      <c r="B255" s="8" t="s">
        <v>908</v>
      </c>
      <c r="C255" s="8" t="s">
        <v>699</v>
      </c>
      <c r="D255" s="8" t="s">
        <v>892</v>
      </c>
      <c r="E255" s="7">
        <v>18.920998999999998</v>
      </c>
      <c r="F255" s="7">
        <v>41954681.460000001</v>
      </c>
      <c r="G255" s="6">
        <v>793824527.89999998</v>
      </c>
      <c r="H255" s="7">
        <v>4118441.49</v>
      </c>
      <c r="I255" s="6">
        <v>77925031.430000007</v>
      </c>
      <c r="J255" s="7">
        <v>337387.18</v>
      </c>
      <c r="K255" s="6">
        <v>6383702.8300000001</v>
      </c>
      <c r="L255" s="7">
        <v>3781054.31</v>
      </c>
      <c r="M255" s="6">
        <v>71541328.599999994</v>
      </c>
    </row>
    <row r="256" spans="1:13" x14ac:dyDescent="0.25">
      <c r="A256" s="8" t="s">
        <v>69</v>
      </c>
      <c r="B256" s="8" t="s">
        <v>908</v>
      </c>
      <c r="C256" s="8" t="s">
        <v>700</v>
      </c>
      <c r="D256" s="8" t="s">
        <v>892</v>
      </c>
      <c r="E256" s="7">
        <v>18.920999999999999</v>
      </c>
      <c r="F256" s="7">
        <v>26560325.350000001</v>
      </c>
      <c r="G256" s="6">
        <v>502547915.94999999</v>
      </c>
      <c r="H256" s="7">
        <v>5018852.3899999997</v>
      </c>
      <c r="I256" s="6">
        <v>94961706.069999993</v>
      </c>
      <c r="J256" s="7">
        <v>3941644.37</v>
      </c>
      <c r="K256" s="6">
        <v>74579853.120000005</v>
      </c>
      <c r="L256" s="7">
        <v>1077208.02</v>
      </c>
      <c r="M256" s="6">
        <v>20381852.949999999</v>
      </c>
    </row>
    <row r="257" spans="1:13" x14ac:dyDescent="0.25">
      <c r="A257" s="8" t="s">
        <v>69</v>
      </c>
      <c r="B257" s="8" t="s">
        <v>908</v>
      </c>
      <c r="C257" s="8" t="s">
        <v>701</v>
      </c>
      <c r="D257" s="8" t="s">
        <v>892</v>
      </c>
      <c r="E257" s="7">
        <v>18.920998999999998</v>
      </c>
      <c r="F257" s="7">
        <v>10253275.16</v>
      </c>
      <c r="G257" s="6">
        <v>194002219.30000001</v>
      </c>
      <c r="H257" s="7">
        <v>300000</v>
      </c>
      <c r="I257" s="6">
        <v>5676300</v>
      </c>
      <c r="J257" s="7">
        <v>0</v>
      </c>
      <c r="K257" s="6">
        <v>0</v>
      </c>
      <c r="L257" s="7">
        <v>300000</v>
      </c>
      <c r="M257" s="6">
        <v>5676300</v>
      </c>
    </row>
    <row r="258" spans="1:13" x14ac:dyDescent="0.25">
      <c r="A258" s="8" t="s">
        <v>69</v>
      </c>
      <c r="B258" s="8" t="s">
        <v>908</v>
      </c>
      <c r="C258" s="8" t="s">
        <v>702</v>
      </c>
      <c r="D258" s="8" t="s">
        <v>892</v>
      </c>
      <c r="E258" s="7">
        <v>18.920998999999998</v>
      </c>
      <c r="F258" s="7">
        <v>2075033.79</v>
      </c>
      <c r="G258" s="6">
        <v>39261714.340000004</v>
      </c>
      <c r="H258" s="7">
        <v>1571138.11</v>
      </c>
      <c r="I258" s="6">
        <v>29727504.18</v>
      </c>
      <c r="J258" s="7">
        <v>28347.96</v>
      </c>
      <c r="K258" s="6">
        <v>536371.75</v>
      </c>
      <c r="L258" s="7">
        <v>1542790.15</v>
      </c>
      <c r="M258" s="6">
        <v>29191132.43</v>
      </c>
    </row>
    <row r="259" spans="1:13" x14ac:dyDescent="0.25">
      <c r="A259" s="8" t="s">
        <v>69</v>
      </c>
      <c r="B259" s="8" t="s">
        <v>908</v>
      </c>
      <c r="C259" s="8" t="s">
        <v>703</v>
      </c>
      <c r="D259" s="8" t="s">
        <v>892</v>
      </c>
      <c r="E259" s="7">
        <v>18.920998999999998</v>
      </c>
      <c r="F259" s="7">
        <v>26103447.960000001</v>
      </c>
      <c r="G259" s="6">
        <v>493903338.85000002</v>
      </c>
      <c r="H259" s="7">
        <v>1087833.51</v>
      </c>
      <c r="I259" s="6">
        <v>20582897.84</v>
      </c>
      <c r="J259" s="7">
        <v>150062.26</v>
      </c>
      <c r="K259" s="6">
        <v>2839328.02</v>
      </c>
      <c r="L259" s="7">
        <v>937771.25</v>
      </c>
      <c r="M259" s="6">
        <v>17743569.82</v>
      </c>
    </row>
    <row r="260" spans="1:13" x14ac:dyDescent="0.25">
      <c r="A260" s="8" t="s">
        <v>69</v>
      </c>
      <c r="B260" s="8" t="s">
        <v>908</v>
      </c>
      <c r="C260" s="8" t="s">
        <v>704</v>
      </c>
      <c r="D260" s="8" t="s">
        <v>892</v>
      </c>
      <c r="E260" s="7">
        <v>18.920998999999998</v>
      </c>
      <c r="F260" s="7">
        <v>4715092.1100000003</v>
      </c>
      <c r="G260" s="6">
        <v>89214257.810000002</v>
      </c>
      <c r="H260" s="7">
        <v>227313.95</v>
      </c>
      <c r="I260" s="6">
        <v>4301007.25</v>
      </c>
      <c r="J260" s="7">
        <v>2184.7399999999998</v>
      </c>
      <c r="K260" s="6">
        <v>41337.47</v>
      </c>
      <c r="L260" s="7">
        <v>225129.21</v>
      </c>
      <c r="M260" s="6">
        <v>4259669.78</v>
      </c>
    </row>
    <row r="261" spans="1:13" x14ac:dyDescent="0.25">
      <c r="A261" s="8" t="s">
        <v>69</v>
      </c>
      <c r="B261" s="8" t="s">
        <v>908</v>
      </c>
      <c r="C261" s="8" t="s">
        <v>705</v>
      </c>
      <c r="D261" s="8" t="s">
        <v>892</v>
      </c>
      <c r="E261" s="7">
        <v>18.920999999999999</v>
      </c>
      <c r="F261" s="7">
        <v>17480557</v>
      </c>
      <c r="G261" s="6">
        <v>330749619</v>
      </c>
      <c r="H261" s="7">
        <v>76847.47</v>
      </c>
      <c r="I261" s="6">
        <v>1454030.98</v>
      </c>
      <c r="J261" s="7">
        <v>23040.34</v>
      </c>
      <c r="K261" s="6">
        <v>435946.27</v>
      </c>
      <c r="L261" s="7">
        <v>53807.13</v>
      </c>
      <c r="M261" s="6">
        <v>1018084.71</v>
      </c>
    </row>
    <row r="262" spans="1:13" x14ac:dyDescent="0.25">
      <c r="A262" s="8" t="s">
        <v>69</v>
      </c>
      <c r="B262" s="8" t="s">
        <v>94</v>
      </c>
      <c r="C262" s="8" t="s">
        <v>692</v>
      </c>
      <c r="D262" s="8" t="s">
        <v>892</v>
      </c>
      <c r="E262" s="7">
        <v>18.920998999999998</v>
      </c>
      <c r="F262" s="7">
        <v>423224.63</v>
      </c>
      <c r="G262" s="6">
        <v>8007833.2199999997</v>
      </c>
      <c r="H262" s="7">
        <v>98000</v>
      </c>
      <c r="I262" s="6">
        <v>1854258</v>
      </c>
      <c r="J262" s="7">
        <v>0</v>
      </c>
      <c r="K262" s="6">
        <v>0</v>
      </c>
      <c r="L262" s="7">
        <v>98000</v>
      </c>
      <c r="M262" s="6">
        <v>1854258</v>
      </c>
    </row>
    <row r="263" spans="1:13" x14ac:dyDescent="0.25">
      <c r="A263" s="8" t="s">
        <v>69</v>
      </c>
      <c r="B263" s="8" t="s">
        <v>94</v>
      </c>
      <c r="C263" s="8" t="s">
        <v>693</v>
      </c>
      <c r="D263" s="8" t="s">
        <v>892</v>
      </c>
      <c r="E263" s="7">
        <v>18.920999999999999</v>
      </c>
      <c r="F263" s="7">
        <v>6860774.7300000004</v>
      </c>
      <c r="G263" s="6">
        <v>129812718.67</v>
      </c>
      <c r="H263" s="7">
        <v>0</v>
      </c>
      <c r="I263" s="6">
        <v>0</v>
      </c>
      <c r="J263" s="7">
        <v>53011.839999999997</v>
      </c>
      <c r="K263" s="6">
        <v>1003037.02</v>
      </c>
      <c r="L263" s="7">
        <v>-53011.839999999997</v>
      </c>
      <c r="M263" s="6">
        <v>-1003037.02</v>
      </c>
    </row>
    <row r="264" spans="1:13" x14ac:dyDescent="0.25">
      <c r="A264" s="8" t="s">
        <v>69</v>
      </c>
      <c r="B264" s="8" t="s">
        <v>94</v>
      </c>
      <c r="C264" s="8" t="s">
        <v>694</v>
      </c>
      <c r="D264" s="8" t="s">
        <v>894</v>
      </c>
      <c r="E264" s="7">
        <v>18.920999999999999</v>
      </c>
      <c r="F264" s="7">
        <v>1361357.61</v>
      </c>
      <c r="G264" s="6">
        <v>25758247.34</v>
      </c>
      <c r="H264" s="7">
        <v>51554.400000000001</v>
      </c>
      <c r="I264" s="6">
        <v>975460.8</v>
      </c>
      <c r="J264" s="7">
        <v>1848.01</v>
      </c>
      <c r="K264" s="6">
        <v>34966.199999999997</v>
      </c>
      <c r="L264" s="7">
        <v>49706.39</v>
      </c>
      <c r="M264" s="6">
        <v>940494.61</v>
      </c>
    </row>
    <row r="265" spans="1:13" x14ac:dyDescent="0.25">
      <c r="A265" s="8" t="s">
        <v>69</v>
      </c>
      <c r="B265" s="8" t="s">
        <v>94</v>
      </c>
      <c r="C265" s="8" t="s">
        <v>695</v>
      </c>
      <c r="D265" s="8" t="s">
        <v>892</v>
      </c>
      <c r="E265" s="7">
        <v>23.058900000000001</v>
      </c>
      <c r="F265" s="7">
        <v>38800457.039999999</v>
      </c>
      <c r="G265" s="6">
        <v>894695858.84000003</v>
      </c>
      <c r="H265" s="7">
        <v>860077.52</v>
      </c>
      <c r="I265" s="6">
        <v>19832441.530000001</v>
      </c>
      <c r="J265" s="7">
        <v>7698414.3099999996</v>
      </c>
      <c r="K265" s="6">
        <v>177516965.72999999</v>
      </c>
      <c r="L265" s="7">
        <v>-6838336.79</v>
      </c>
      <c r="M265" s="6">
        <v>-157684524.21000001</v>
      </c>
    </row>
    <row r="266" spans="1:13" x14ac:dyDescent="0.25">
      <c r="A266" s="8" t="s">
        <v>69</v>
      </c>
      <c r="B266" s="8" t="s">
        <v>94</v>
      </c>
      <c r="C266" s="8" t="s">
        <v>696</v>
      </c>
      <c r="D266" s="8" t="s">
        <v>894</v>
      </c>
      <c r="E266" s="7">
        <v>18.920999999999999</v>
      </c>
      <c r="F266" s="7">
        <v>6986113.96</v>
      </c>
      <c r="G266" s="6">
        <v>132184262.23999999</v>
      </c>
      <c r="H266" s="7">
        <v>405525.3</v>
      </c>
      <c r="I266" s="6">
        <v>7672944.2000000002</v>
      </c>
      <c r="J266" s="7">
        <v>946145.11</v>
      </c>
      <c r="K266" s="6">
        <v>17902011.629999999</v>
      </c>
      <c r="L266" s="7">
        <v>-540619.81000000006</v>
      </c>
      <c r="M266" s="6">
        <v>-10229067.43</v>
      </c>
    </row>
    <row r="267" spans="1:13" x14ac:dyDescent="0.25">
      <c r="A267" s="8" t="s">
        <v>69</v>
      </c>
      <c r="B267" s="8" t="s">
        <v>94</v>
      </c>
      <c r="C267" s="8" t="s">
        <v>697</v>
      </c>
      <c r="D267" s="8" t="s">
        <v>892</v>
      </c>
      <c r="E267" s="7">
        <v>23.058900000000001</v>
      </c>
      <c r="F267" s="7">
        <v>19482952.920000002</v>
      </c>
      <c r="G267" s="6">
        <v>449255463.08999997</v>
      </c>
      <c r="H267" s="7">
        <v>523798.74</v>
      </c>
      <c r="I267" s="6">
        <v>12078222.77</v>
      </c>
      <c r="J267" s="7">
        <v>1951947.97</v>
      </c>
      <c r="K267" s="6">
        <v>45009773.049999997</v>
      </c>
      <c r="L267" s="7">
        <v>-1428149.23</v>
      </c>
      <c r="M267" s="6">
        <v>-32931550.280000001</v>
      </c>
    </row>
    <row r="268" spans="1:13" x14ac:dyDescent="0.25">
      <c r="A268" s="8" t="s">
        <v>69</v>
      </c>
      <c r="B268" s="8" t="s">
        <v>94</v>
      </c>
      <c r="C268" s="8" t="s">
        <v>698</v>
      </c>
      <c r="D268" s="8" t="s">
        <v>892</v>
      </c>
      <c r="E268" s="7">
        <v>18.920998999999998</v>
      </c>
      <c r="F268" s="7">
        <v>15369517.58</v>
      </c>
      <c r="G268" s="6">
        <v>290806642.13</v>
      </c>
      <c r="H268" s="7">
        <v>849.92</v>
      </c>
      <c r="I268" s="6">
        <v>16081.34</v>
      </c>
      <c r="J268" s="7">
        <v>272689.81</v>
      </c>
      <c r="K268" s="6">
        <v>5159563.9000000004</v>
      </c>
      <c r="L268" s="7">
        <v>-271839.89</v>
      </c>
      <c r="M268" s="6">
        <v>-5143482.5599999996</v>
      </c>
    </row>
    <row r="269" spans="1:13" x14ac:dyDescent="0.25">
      <c r="A269" s="8" t="s">
        <v>69</v>
      </c>
      <c r="B269" s="8" t="s">
        <v>94</v>
      </c>
      <c r="C269" s="8" t="s">
        <v>699</v>
      </c>
      <c r="D269" s="8" t="s">
        <v>892</v>
      </c>
      <c r="E269" s="7">
        <v>18.920998999999998</v>
      </c>
      <c r="F269" s="7">
        <v>510772.26</v>
      </c>
      <c r="G269" s="6">
        <v>9664321.9299999997</v>
      </c>
      <c r="H269" s="7">
        <v>371931.3</v>
      </c>
      <c r="I269" s="6">
        <v>7037312.1299999999</v>
      </c>
      <c r="J269" s="7">
        <v>14946.55</v>
      </c>
      <c r="K269" s="6">
        <v>282803.67</v>
      </c>
      <c r="L269" s="7">
        <v>356984.75</v>
      </c>
      <c r="M269" s="6">
        <v>6754508.4500000002</v>
      </c>
    </row>
    <row r="270" spans="1:13" x14ac:dyDescent="0.25">
      <c r="A270" s="8" t="s">
        <v>69</v>
      </c>
      <c r="B270" s="8" t="s">
        <v>94</v>
      </c>
      <c r="C270" s="8" t="s">
        <v>700</v>
      </c>
      <c r="D270" s="8" t="s">
        <v>892</v>
      </c>
      <c r="E270" s="7">
        <v>18.920999999999999</v>
      </c>
      <c r="F270" s="7">
        <v>6332761.0199999996</v>
      </c>
      <c r="G270" s="6">
        <v>119822171.26000001</v>
      </c>
      <c r="H270" s="7">
        <v>285781.07</v>
      </c>
      <c r="I270" s="6">
        <v>5407263.6299999999</v>
      </c>
      <c r="J270" s="7">
        <v>448751.24</v>
      </c>
      <c r="K270" s="6">
        <v>8490822.2100000009</v>
      </c>
      <c r="L270" s="7">
        <v>-162970.17000000001</v>
      </c>
      <c r="M270" s="6">
        <v>-3083558.59</v>
      </c>
    </row>
    <row r="271" spans="1:13" x14ac:dyDescent="0.25">
      <c r="A271" s="8" t="s">
        <v>69</v>
      </c>
      <c r="B271" s="8" t="s">
        <v>94</v>
      </c>
      <c r="C271" s="8" t="s">
        <v>701</v>
      </c>
      <c r="D271" s="8" t="s">
        <v>892</v>
      </c>
      <c r="E271" s="7">
        <v>0</v>
      </c>
      <c r="F271" s="7">
        <v>0</v>
      </c>
      <c r="G271" s="6">
        <v>0</v>
      </c>
      <c r="H271" s="7">
        <v>0</v>
      </c>
      <c r="I271" s="6">
        <v>0</v>
      </c>
      <c r="J271" s="7">
        <v>0</v>
      </c>
      <c r="K271" s="6">
        <v>0</v>
      </c>
      <c r="L271" s="7">
        <v>0</v>
      </c>
      <c r="M271" s="6">
        <v>0</v>
      </c>
    </row>
    <row r="272" spans="1:13" x14ac:dyDescent="0.25">
      <c r="A272" s="8" t="s">
        <v>69</v>
      </c>
      <c r="B272" s="8" t="s">
        <v>94</v>
      </c>
      <c r="C272" s="8" t="s">
        <v>702</v>
      </c>
      <c r="D272" s="8" t="s">
        <v>892</v>
      </c>
      <c r="E272" s="7">
        <v>0</v>
      </c>
      <c r="F272" s="7">
        <v>0</v>
      </c>
      <c r="G272" s="6">
        <v>0</v>
      </c>
      <c r="H272" s="7">
        <v>0</v>
      </c>
      <c r="I272" s="6">
        <v>0</v>
      </c>
      <c r="J272" s="7">
        <v>0</v>
      </c>
      <c r="K272" s="6">
        <v>0</v>
      </c>
      <c r="L272" s="7">
        <v>0</v>
      </c>
      <c r="M272" s="6">
        <v>0</v>
      </c>
    </row>
    <row r="273" spans="1:13" x14ac:dyDescent="0.25">
      <c r="A273" s="8" t="s">
        <v>69</v>
      </c>
      <c r="B273" s="8" t="s">
        <v>94</v>
      </c>
      <c r="C273" s="8" t="s">
        <v>703</v>
      </c>
      <c r="D273" s="8" t="s">
        <v>892</v>
      </c>
      <c r="E273" s="7">
        <v>0</v>
      </c>
      <c r="F273" s="7">
        <v>0</v>
      </c>
      <c r="G273" s="6">
        <v>0</v>
      </c>
      <c r="H273" s="7">
        <v>0</v>
      </c>
      <c r="I273" s="6">
        <v>0</v>
      </c>
      <c r="J273" s="7">
        <v>0</v>
      </c>
      <c r="K273" s="6">
        <v>0</v>
      </c>
      <c r="L273" s="7">
        <v>0</v>
      </c>
      <c r="M273" s="6">
        <v>0</v>
      </c>
    </row>
    <row r="274" spans="1:13" x14ac:dyDescent="0.25">
      <c r="A274" s="8" t="s">
        <v>69</v>
      </c>
      <c r="B274" s="8" t="s">
        <v>94</v>
      </c>
      <c r="C274" s="8" t="s">
        <v>704</v>
      </c>
      <c r="D274" s="8" t="s">
        <v>892</v>
      </c>
      <c r="E274" s="7">
        <v>18.920998999999998</v>
      </c>
      <c r="F274" s="7">
        <v>26878384.899999999</v>
      </c>
      <c r="G274" s="6">
        <v>508565920.69</v>
      </c>
      <c r="H274" s="7">
        <v>646427.43999999994</v>
      </c>
      <c r="I274" s="6">
        <v>12231053.59</v>
      </c>
      <c r="J274" s="7">
        <v>474728.98</v>
      </c>
      <c r="K274" s="6">
        <v>8982347.0299999993</v>
      </c>
      <c r="L274" s="7">
        <v>171698.46</v>
      </c>
      <c r="M274" s="6">
        <v>3248706.56</v>
      </c>
    </row>
    <row r="275" spans="1:13" x14ac:dyDescent="0.25">
      <c r="A275" s="8" t="s">
        <v>69</v>
      </c>
      <c r="B275" s="8" t="s">
        <v>94</v>
      </c>
      <c r="C275" s="8" t="s">
        <v>705</v>
      </c>
      <c r="D275" s="8" t="s">
        <v>892</v>
      </c>
      <c r="E275" s="7">
        <v>18.920999999999999</v>
      </c>
      <c r="F275" s="7">
        <v>9649465.0800000001</v>
      </c>
      <c r="G275" s="6">
        <v>182577528.78</v>
      </c>
      <c r="H275" s="7">
        <v>17000</v>
      </c>
      <c r="I275" s="6">
        <v>321657</v>
      </c>
      <c r="J275" s="7">
        <v>34760.04</v>
      </c>
      <c r="K275" s="6">
        <v>657694.71999999997</v>
      </c>
      <c r="L275" s="7">
        <v>-17760.04</v>
      </c>
      <c r="M275" s="6">
        <v>-336037.72</v>
      </c>
    </row>
    <row r="276" spans="1:13" x14ac:dyDescent="0.25">
      <c r="A276" s="8" t="s">
        <v>70</v>
      </c>
      <c r="B276" s="8" t="s">
        <v>94</v>
      </c>
      <c r="C276" s="8" t="s">
        <v>716</v>
      </c>
      <c r="D276" s="8" t="s">
        <v>892</v>
      </c>
      <c r="E276" s="7">
        <v>0</v>
      </c>
      <c r="F276" s="7">
        <v>0</v>
      </c>
      <c r="G276" s="6">
        <v>0</v>
      </c>
      <c r="H276" s="7">
        <v>0</v>
      </c>
      <c r="I276" s="6">
        <v>0</v>
      </c>
      <c r="J276" s="7">
        <v>0</v>
      </c>
      <c r="K276" s="6">
        <v>0</v>
      </c>
      <c r="L276" s="7">
        <v>0</v>
      </c>
      <c r="M276" s="6">
        <v>0</v>
      </c>
    </row>
    <row r="277" spans="1:13" x14ac:dyDescent="0.25">
      <c r="A277" s="8" t="s">
        <v>70</v>
      </c>
      <c r="B277" s="8" t="s">
        <v>94</v>
      </c>
      <c r="C277" s="8" t="s">
        <v>114</v>
      </c>
      <c r="D277" s="8" t="s">
        <v>892</v>
      </c>
      <c r="E277" s="7">
        <v>18.837713000000001</v>
      </c>
      <c r="F277" s="7">
        <v>48168853.399999999</v>
      </c>
      <c r="G277" s="6">
        <v>907391040.77999997</v>
      </c>
      <c r="H277" s="7">
        <v>1103788.31</v>
      </c>
      <c r="I277" s="6">
        <v>20792847.510000002</v>
      </c>
      <c r="J277" s="7">
        <v>1044295.24</v>
      </c>
      <c r="K277" s="6">
        <v>19672134.120000001</v>
      </c>
      <c r="L277" s="7">
        <v>59493.07</v>
      </c>
      <c r="M277" s="6">
        <v>1120713.3799999999</v>
      </c>
    </row>
    <row r="278" spans="1:13" x14ac:dyDescent="0.25">
      <c r="A278" s="8" t="s">
        <v>70</v>
      </c>
      <c r="B278" s="8" t="s">
        <v>94</v>
      </c>
      <c r="C278" s="8" t="s">
        <v>725</v>
      </c>
      <c r="D278" s="8" t="s">
        <v>892</v>
      </c>
      <c r="E278" s="7">
        <v>0</v>
      </c>
      <c r="F278" s="7">
        <v>0</v>
      </c>
      <c r="G278" s="6">
        <v>0</v>
      </c>
      <c r="H278" s="7">
        <v>0</v>
      </c>
      <c r="I278" s="6">
        <v>0</v>
      </c>
      <c r="J278" s="7">
        <v>0</v>
      </c>
      <c r="K278" s="6">
        <v>0</v>
      </c>
      <c r="L278" s="7">
        <v>0</v>
      </c>
      <c r="M278" s="6">
        <v>0</v>
      </c>
    </row>
    <row r="279" spans="1:13" x14ac:dyDescent="0.25">
      <c r="A279" s="8" t="s">
        <v>70</v>
      </c>
      <c r="B279" s="8" t="s">
        <v>94</v>
      </c>
      <c r="C279" s="8" t="s">
        <v>726</v>
      </c>
      <c r="D279" s="8" t="s">
        <v>893</v>
      </c>
      <c r="E279" s="7">
        <v>0</v>
      </c>
      <c r="F279" s="7">
        <v>0</v>
      </c>
      <c r="G279" s="6">
        <v>0</v>
      </c>
      <c r="H279" s="7">
        <v>0</v>
      </c>
      <c r="I279" s="6">
        <v>0</v>
      </c>
      <c r="J279" s="7">
        <v>0</v>
      </c>
      <c r="K279" s="6">
        <v>0</v>
      </c>
      <c r="L279" s="7">
        <v>0</v>
      </c>
      <c r="M279" s="6">
        <v>0</v>
      </c>
    </row>
    <row r="280" spans="1:13" x14ac:dyDescent="0.25">
      <c r="A280" s="8" t="s">
        <v>70</v>
      </c>
      <c r="B280" s="8" t="s">
        <v>94</v>
      </c>
      <c r="C280" s="8" t="s">
        <v>728</v>
      </c>
      <c r="D280" s="8" t="s">
        <v>893</v>
      </c>
      <c r="E280" s="7">
        <v>0</v>
      </c>
      <c r="F280" s="7">
        <v>0</v>
      </c>
      <c r="G280" s="6">
        <v>0</v>
      </c>
      <c r="H280" s="7">
        <v>0</v>
      </c>
      <c r="I280" s="6">
        <v>0</v>
      </c>
      <c r="J280" s="7">
        <v>0</v>
      </c>
      <c r="K280" s="6">
        <v>0</v>
      </c>
      <c r="L280" s="7">
        <v>0</v>
      </c>
      <c r="M280" s="6">
        <v>0</v>
      </c>
    </row>
    <row r="281" spans="1:13" x14ac:dyDescent="0.25">
      <c r="A281" s="8" t="s">
        <v>70</v>
      </c>
      <c r="B281" s="8" t="s">
        <v>94</v>
      </c>
      <c r="C281" s="8" t="s">
        <v>729</v>
      </c>
      <c r="D281" s="8" t="s">
        <v>892</v>
      </c>
      <c r="E281" s="7">
        <v>0</v>
      </c>
      <c r="F281" s="7">
        <v>0</v>
      </c>
      <c r="G281" s="6">
        <v>0</v>
      </c>
      <c r="H281" s="7">
        <v>0</v>
      </c>
      <c r="I281" s="6">
        <v>0</v>
      </c>
      <c r="J281" s="7">
        <v>0</v>
      </c>
      <c r="K281" s="6">
        <v>0</v>
      </c>
      <c r="L281" s="7">
        <v>0</v>
      </c>
      <c r="M281" s="6">
        <v>0</v>
      </c>
    </row>
    <row r="282" spans="1:13" x14ac:dyDescent="0.25">
      <c r="A282" s="8" t="s">
        <v>70</v>
      </c>
      <c r="B282" s="8" t="s">
        <v>94</v>
      </c>
      <c r="C282" s="8" t="s">
        <v>730</v>
      </c>
      <c r="D282" s="8" t="s">
        <v>901</v>
      </c>
      <c r="E282" s="7">
        <v>18.837713000000001</v>
      </c>
      <c r="F282" s="7">
        <v>14422703.76</v>
      </c>
      <c r="G282" s="6">
        <v>271690755.57999998</v>
      </c>
      <c r="H282" s="7">
        <v>351941.1</v>
      </c>
      <c r="I282" s="6">
        <v>6629765.4699999997</v>
      </c>
      <c r="J282" s="7">
        <v>173289.23</v>
      </c>
      <c r="K282" s="6">
        <v>3264372.8</v>
      </c>
      <c r="L282" s="7">
        <v>178651.87</v>
      </c>
      <c r="M282" s="6">
        <v>3365392.67</v>
      </c>
    </row>
    <row r="283" spans="1:13" x14ac:dyDescent="0.25">
      <c r="A283" s="8" t="s">
        <v>70</v>
      </c>
      <c r="B283" s="8" t="s">
        <v>94</v>
      </c>
      <c r="C283" s="8" t="s">
        <v>732</v>
      </c>
      <c r="D283" s="8" t="s">
        <v>901</v>
      </c>
      <c r="E283" s="7">
        <v>0</v>
      </c>
      <c r="F283" s="7">
        <v>0</v>
      </c>
      <c r="G283" s="6">
        <v>0</v>
      </c>
      <c r="H283" s="7">
        <v>0</v>
      </c>
      <c r="I283" s="6">
        <v>0</v>
      </c>
      <c r="J283" s="7">
        <v>0</v>
      </c>
      <c r="K283" s="6">
        <v>0</v>
      </c>
      <c r="L283" s="7">
        <v>0</v>
      </c>
      <c r="M283" s="6">
        <v>0</v>
      </c>
    </row>
    <row r="284" spans="1:13" x14ac:dyDescent="0.25">
      <c r="A284" s="8" t="s">
        <v>70</v>
      </c>
      <c r="B284" s="8" t="s">
        <v>94</v>
      </c>
      <c r="C284" s="8" t="s">
        <v>733</v>
      </c>
      <c r="D284" s="8" t="s">
        <v>901</v>
      </c>
      <c r="E284" s="7">
        <v>0</v>
      </c>
      <c r="F284" s="7">
        <v>0</v>
      </c>
      <c r="G284" s="6">
        <v>0</v>
      </c>
      <c r="H284" s="7">
        <v>0</v>
      </c>
      <c r="I284" s="6">
        <v>0</v>
      </c>
      <c r="J284" s="7">
        <v>0</v>
      </c>
      <c r="K284" s="6">
        <v>0</v>
      </c>
      <c r="L284" s="7">
        <v>0</v>
      </c>
      <c r="M284" s="6">
        <v>0</v>
      </c>
    </row>
    <row r="285" spans="1:13" x14ac:dyDescent="0.25">
      <c r="A285" s="8" t="s">
        <v>70</v>
      </c>
      <c r="B285" s="8" t="s">
        <v>94</v>
      </c>
      <c r="C285" s="8" t="s">
        <v>734</v>
      </c>
      <c r="D285" s="8" t="s">
        <v>892</v>
      </c>
      <c r="E285" s="7">
        <v>0</v>
      </c>
      <c r="F285" s="7">
        <v>0</v>
      </c>
      <c r="G285" s="6">
        <v>0</v>
      </c>
      <c r="H285" s="7">
        <v>0</v>
      </c>
      <c r="I285" s="6">
        <v>0</v>
      </c>
      <c r="J285" s="7">
        <v>0</v>
      </c>
      <c r="K285" s="6">
        <v>0</v>
      </c>
      <c r="L285" s="7">
        <v>0</v>
      </c>
      <c r="M285" s="6">
        <v>0</v>
      </c>
    </row>
    <row r="286" spans="1:13" x14ac:dyDescent="0.25">
      <c r="A286" s="8" t="s">
        <v>70</v>
      </c>
      <c r="B286" s="8" t="s">
        <v>94</v>
      </c>
      <c r="C286" s="8" t="s">
        <v>737</v>
      </c>
      <c r="D286" s="8" t="s">
        <v>892</v>
      </c>
      <c r="E286" s="7">
        <v>18.837713000000001</v>
      </c>
      <c r="F286" s="7">
        <v>49987042.539999999</v>
      </c>
      <c r="G286" s="6">
        <v>941641566.16999996</v>
      </c>
      <c r="H286" s="7">
        <v>289515.5</v>
      </c>
      <c r="I286" s="6">
        <v>5453809.9299999997</v>
      </c>
      <c r="J286" s="7">
        <v>1705913.32</v>
      </c>
      <c r="K286" s="6">
        <v>32135505.699999999</v>
      </c>
      <c r="L286" s="7">
        <v>-1416397.82</v>
      </c>
      <c r="M286" s="6">
        <v>-26681695.77</v>
      </c>
    </row>
    <row r="287" spans="1:13" x14ac:dyDescent="0.25">
      <c r="A287" s="8" t="s">
        <v>70</v>
      </c>
      <c r="B287" s="8" t="s">
        <v>94</v>
      </c>
      <c r="C287" s="8" t="s">
        <v>738</v>
      </c>
      <c r="D287" s="8" t="s">
        <v>892</v>
      </c>
      <c r="E287" s="7">
        <v>0</v>
      </c>
      <c r="F287" s="7">
        <v>0</v>
      </c>
      <c r="G287" s="6">
        <v>0</v>
      </c>
      <c r="H287" s="7">
        <v>0</v>
      </c>
      <c r="I287" s="6">
        <v>0</v>
      </c>
      <c r="J287" s="7">
        <v>0</v>
      </c>
      <c r="K287" s="6">
        <v>0</v>
      </c>
      <c r="L287" s="7">
        <v>0</v>
      </c>
      <c r="M287" s="6">
        <v>0</v>
      </c>
    </row>
    <row r="288" spans="1:13" x14ac:dyDescent="0.25">
      <c r="A288" s="8" t="s">
        <v>70</v>
      </c>
      <c r="B288" s="8" t="s">
        <v>94</v>
      </c>
      <c r="C288" s="8" t="s">
        <v>740</v>
      </c>
      <c r="D288" s="8" t="s">
        <v>892</v>
      </c>
      <c r="E288" s="7">
        <v>18.837713000000001</v>
      </c>
      <c r="F288" s="7">
        <v>30500251.539999999</v>
      </c>
      <c r="G288" s="6">
        <v>574554988.03999996</v>
      </c>
      <c r="H288" s="7">
        <v>1000000</v>
      </c>
      <c r="I288" s="6">
        <v>18837713.100000001</v>
      </c>
      <c r="J288" s="7">
        <v>1424000</v>
      </c>
      <c r="K288" s="6">
        <v>26824903.460000001</v>
      </c>
      <c r="L288" s="7">
        <v>-424000</v>
      </c>
      <c r="M288" s="6">
        <v>-7987190.3600000003</v>
      </c>
    </row>
    <row r="289" spans="1:13" x14ac:dyDescent="0.25">
      <c r="A289" s="8" t="s">
        <v>70</v>
      </c>
      <c r="B289" s="8" t="s">
        <v>94</v>
      </c>
      <c r="C289" s="8" t="s">
        <v>741</v>
      </c>
      <c r="D289" s="8" t="s">
        <v>892</v>
      </c>
      <c r="E289" s="7">
        <v>18.837713000000001</v>
      </c>
      <c r="F289" s="7">
        <v>72306621.969999999</v>
      </c>
      <c r="G289" s="6">
        <v>1362091400.02</v>
      </c>
      <c r="H289" s="7">
        <v>10792132.859999999</v>
      </c>
      <c r="I289" s="6">
        <v>203299102.56999999</v>
      </c>
      <c r="J289" s="7">
        <v>3400630.75</v>
      </c>
      <c r="K289" s="6">
        <v>64060106.43</v>
      </c>
      <c r="L289" s="7">
        <v>7391502.1100000003</v>
      </c>
      <c r="M289" s="6">
        <v>139238996.13999999</v>
      </c>
    </row>
    <row r="290" spans="1:13" x14ac:dyDescent="0.25">
      <c r="A290" s="8" t="s">
        <v>70</v>
      </c>
      <c r="B290" s="8" t="s">
        <v>94</v>
      </c>
      <c r="C290" s="8" t="s">
        <v>742</v>
      </c>
      <c r="D290" s="8" t="s">
        <v>892</v>
      </c>
      <c r="E290" s="7">
        <v>18.837713000000001</v>
      </c>
      <c r="F290" s="7">
        <v>67742521.939999998</v>
      </c>
      <c r="G290" s="6">
        <v>1276114193.0899999</v>
      </c>
      <c r="H290" s="7">
        <v>2260000</v>
      </c>
      <c r="I290" s="6">
        <v>42573231.609999999</v>
      </c>
      <c r="J290" s="7">
        <v>3359000</v>
      </c>
      <c r="K290" s="6">
        <v>63275878.310000002</v>
      </c>
      <c r="L290" s="7">
        <v>-1099000</v>
      </c>
      <c r="M290" s="6">
        <v>-20702646.699999999</v>
      </c>
    </row>
    <row r="291" spans="1:13" x14ac:dyDescent="0.25">
      <c r="A291" s="8" t="s">
        <v>70</v>
      </c>
      <c r="B291" s="8" t="s">
        <v>94</v>
      </c>
      <c r="C291" s="8" t="s">
        <v>743</v>
      </c>
      <c r="D291" s="8" t="s">
        <v>893</v>
      </c>
      <c r="E291" s="7">
        <v>18.837713000000001</v>
      </c>
      <c r="F291" s="7">
        <v>88208397.609999999</v>
      </c>
      <c r="G291" s="6">
        <v>1661644487.3299999</v>
      </c>
      <c r="H291" s="7">
        <v>7446773.8499999996</v>
      </c>
      <c r="I291" s="6">
        <v>140280189.31999999</v>
      </c>
      <c r="J291" s="7">
        <v>17052455.489999998</v>
      </c>
      <c r="K291" s="6">
        <v>321229264.19999999</v>
      </c>
      <c r="L291" s="7">
        <v>-9605681.6400000006</v>
      </c>
      <c r="M291" s="6">
        <v>-180949074.88</v>
      </c>
    </row>
    <row r="292" spans="1:13" x14ac:dyDescent="0.25">
      <c r="A292" s="8" t="s">
        <v>70</v>
      </c>
      <c r="B292" s="8" t="s">
        <v>94</v>
      </c>
      <c r="C292" s="8" t="s">
        <v>745</v>
      </c>
      <c r="D292" s="8" t="s">
        <v>892</v>
      </c>
      <c r="E292" s="7">
        <v>19.960079</v>
      </c>
      <c r="F292" s="7">
        <v>4833420.7</v>
      </c>
      <c r="G292" s="6">
        <v>96475463.069999993</v>
      </c>
      <c r="H292" s="7">
        <v>0</v>
      </c>
      <c r="I292" s="6">
        <v>0</v>
      </c>
      <c r="J292" s="7">
        <v>1443587.25</v>
      </c>
      <c r="K292" s="6">
        <v>28814116.77</v>
      </c>
      <c r="L292" s="7">
        <v>-1443587.25</v>
      </c>
      <c r="M292" s="6">
        <v>-28814116.77</v>
      </c>
    </row>
    <row r="293" spans="1:13" x14ac:dyDescent="0.25">
      <c r="A293" s="8" t="s">
        <v>70</v>
      </c>
      <c r="B293" s="8" t="s">
        <v>94</v>
      </c>
      <c r="C293" s="8" t="s">
        <v>748</v>
      </c>
      <c r="D293" s="8" t="s">
        <v>892</v>
      </c>
      <c r="E293" s="7">
        <v>18.837713000000001</v>
      </c>
      <c r="F293" s="7">
        <v>11311114.82</v>
      </c>
      <c r="G293" s="6">
        <v>213075535.84</v>
      </c>
      <c r="H293" s="7">
        <v>170325.74</v>
      </c>
      <c r="I293" s="6">
        <v>3208547.42</v>
      </c>
      <c r="J293" s="7">
        <v>0</v>
      </c>
      <c r="K293" s="6">
        <v>0</v>
      </c>
      <c r="L293" s="7">
        <v>170325.74</v>
      </c>
      <c r="M293" s="6">
        <v>3208547.42</v>
      </c>
    </row>
    <row r="294" spans="1:13" x14ac:dyDescent="0.25">
      <c r="A294" s="8" t="s">
        <v>70</v>
      </c>
      <c r="B294" s="8" t="s">
        <v>94</v>
      </c>
      <c r="C294" s="8" t="s">
        <v>751</v>
      </c>
      <c r="D294" s="8" t="s">
        <v>892</v>
      </c>
      <c r="E294" s="7">
        <v>18.837713000000001</v>
      </c>
      <c r="F294" s="7">
        <v>22870012.949999999</v>
      </c>
      <c r="G294" s="6">
        <v>430818742.57999998</v>
      </c>
      <c r="H294" s="7">
        <v>181721.37</v>
      </c>
      <c r="I294" s="6">
        <v>3423215.03</v>
      </c>
      <c r="J294" s="7">
        <v>568000</v>
      </c>
      <c r="K294" s="6">
        <v>10699821.039999999</v>
      </c>
      <c r="L294" s="7">
        <v>-386278.63</v>
      </c>
      <c r="M294" s="6">
        <v>-7276606.0099999998</v>
      </c>
    </row>
    <row r="295" spans="1:13" x14ac:dyDescent="0.25">
      <c r="A295" s="8" t="s">
        <v>70</v>
      </c>
      <c r="B295" s="8" t="s">
        <v>94</v>
      </c>
      <c r="C295" s="8" t="s">
        <v>753</v>
      </c>
      <c r="D295" s="8" t="s">
        <v>892</v>
      </c>
      <c r="E295" s="7">
        <v>0</v>
      </c>
      <c r="F295" s="7">
        <v>0</v>
      </c>
      <c r="G295" s="6">
        <v>0</v>
      </c>
      <c r="H295" s="7">
        <v>0</v>
      </c>
      <c r="I295" s="6">
        <v>0</v>
      </c>
      <c r="J295" s="7">
        <v>19798123.239999998</v>
      </c>
      <c r="K295" s="6">
        <v>372951365.55000001</v>
      </c>
      <c r="L295" s="7">
        <v>-19798123.239999998</v>
      </c>
      <c r="M295" s="6">
        <v>-372951365.55000001</v>
      </c>
    </row>
    <row r="296" spans="1:13" x14ac:dyDescent="0.25">
      <c r="A296" s="8" t="s">
        <v>70</v>
      </c>
      <c r="B296" s="8" t="s">
        <v>94</v>
      </c>
      <c r="C296" s="8" t="s">
        <v>755</v>
      </c>
      <c r="D296" s="8" t="s">
        <v>892</v>
      </c>
      <c r="E296" s="7">
        <v>18.837713000000001</v>
      </c>
      <c r="F296" s="7">
        <v>13630330.59</v>
      </c>
      <c r="G296" s="6">
        <v>256764257.13</v>
      </c>
      <c r="H296" s="7">
        <v>0</v>
      </c>
      <c r="I296" s="6">
        <v>0</v>
      </c>
      <c r="J296" s="7">
        <v>0</v>
      </c>
      <c r="K296" s="6">
        <v>0</v>
      </c>
      <c r="L296" s="7">
        <v>0</v>
      </c>
      <c r="M296" s="6">
        <v>0</v>
      </c>
    </row>
    <row r="297" spans="1:13" x14ac:dyDescent="0.25">
      <c r="A297" s="8" t="s">
        <v>70</v>
      </c>
      <c r="B297" s="8" t="s">
        <v>94</v>
      </c>
      <c r="C297" s="8" t="s">
        <v>757</v>
      </c>
      <c r="D297" s="8" t="s">
        <v>892</v>
      </c>
      <c r="E297" s="7">
        <v>18.837713000000001</v>
      </c>
      <c r="F297" s="7">
        <v>32790834.190000001</v>
      </c>
      <c r="G297" s="6">
        <v>617704326.83000004</v>
      </c>
      <c r="H297" s="7">
        <v>0</v>
      </c>
      <c r="I297" s="6">
        <v>0</v>
      </c>
      <c r="J297" s="7">
        <v>371400</v>
      </c>
      <c r="K297" s="6">
        <v>6996326.6500000004</v>
      </c>
      <c r="L297" s="7">
        <v>-371400</v>
      </c>
      <c r="M297" s="6">
        <v>-6996326.6500000004</v>
      </c>
    </row>
    <row r="298" spans="1:13" x14ac:dyDescent="0.25">
      <c r="A298" s="8" t="s">
        <v>72</v>
      </c>
      <c r="B298" s="8" t="s">
        <v>908</v>
      </c>
      <c r="C298" s="8" t="s">
        <v>760</v>
      </c>
      <c r="D298" s="8" t="s">
        <v>892</v>
      </c>
      <c r="E298" s="7">
        <v>18.893198999999999</v>
      </c>
      <c r="F298" s="7">
        <v>8023742.21</v>
      </c>
      <c r="G298" s="6">
        <v>151594166.31999999</v>
      </c>
      <c r="H298" s="7">
        <v>0</v>
      </c>
      <c r="I298" s="6">
        <v>0</v>
      </c>
      <c r="J298" s="7">
        <v>0</v>
      </c>
      <c r="K298" s="6">
        <v>0</v>
      </c>
      <c r="L298" s="7">
        <v>0</v>
      </c>
      <c r="M298" s="6">
        <v>0</v>
      </c>
    </row>
    <row r="299" spans="1:13" x14ac:dyDescent="0.25">
      <c r="A299" s="8" t="s">
        <v>72</v>
      </c>
      <c r="B299" s="8" t="s">
        <v>908</v>
      </c>
      <c r="C299" s="8" t="s">
        <v>762</v>
      </c>
      <c r="D299" s="8" t="s">
        <v>892</v>
      </c>
      <c r="E299" s="7">
        <v>18.893198999999999</v>
      </c>
      <c r="F299" s="7">
        <v>83621053.730000004</v>
      </c>
      <c r="G299" s="6">
        <v>1579869292.3</v>
      </c>
      <c r="H299" s="7">
        <v>0</v>
      </c>
      <c r="I299" s="6">
        <v>0</v>
      </c>
      <c r="J299" s="7">
        <v>0</v>
      </c>
      <c r="K299" s="6">
        <v>0</v>
      </c>
      <c r="L299" s="7">
        <v>0</v>
      </c>
      <c r="M299" s="6">
        <v>0</v>
      </c>
    </row>
    <row r="300" spans="1:13" x14ac:dyDescent="0.25">
      <c r="A300" s="8" t="s">
        <v>72</v>
      </c>
      <c r="B300" s="8" t="s">
        <v>94</v>
      </c>
      <c r="C300" s="8" t="s">
        <v>760</v>
      </c>
      <c r="D300" s="8" t="s">
        <v>892</v>
      </c>
      <c r="E300" s="7">
        <v>18.893198999999999</v>
      </c>
      <c r="F300" s="7">
        <v>3279497.81</v>
      </c>
      <c r="G300" s="6">
        <v>61960208.020000003</v>
      </c>
      <c r="H300" s="7">
        <v>0</v>
      </c>
      <c r="I300" s="6">
        <v>0</v>
      </c>
      <c r="J300" s="7">
        <v>0</v>
      </c>
      <c r="K300" s="6">
        <v>0</v>
      </c>
      <c r="L300" s="7">
        <v>0</v>
      </c>
      <c r="M300" s="6">
        <v>0</v>
      </c>
    </row>
    <row r="301" spans="1:13" x14ac:dyDescent="0.25">
      <c r="A301" s="8" t="s">
        <v>72</v>
      </c>
      <c r="B301" s="8" t="s">
        <v>94</v>
      </c>
      <c r="C301" s="8" t="s">
        <v>762</v>
      </c>
      <c r="D301" s="8" t="s">
        <v>892</v>
      </c>
      <c r="E301" s="7">
        <v>18.8932</v>
      </c>
      <c r="F301" s="7">
        <v>23625787.949999999</v>
      </c>
      <c r="G301" s="6">
        <v>446366736.89999998</v>
      </c>
      <c r="H301" s="7">
        <v>0</v>
      </c>
      <c r="I301" s="6">
        <v>0</v>
      </c>
      <c r="J301" s="7">
        <v>0</v>
      </c>
      <c r="K301" s="6">
        <v>0</v>
      </c>
      <c r="L301" s="7">
        <v>0</v>
      </c>
      <c r="M301" s="6">
        <v>0</v>
      </c>
    </row>
    <row r="302" spans="1:13" x14ac:dyDescent="0.25">
      <c r="A302" s="8" t="s">
        <v>73</v>
      </c>
      <c r="B302" s="8" t="s">
        <v>908</v>
      </c>
      <c r="C302" s="8" t="s">
        <v>763</v>
      </c>
      <c r="D302" s="8" t="s">
        <v>892</v>
      </c>
      <c r="E302" s="7">
        <v>18.893198999999999</v>
      </c>
      <c r="F302" s="7">
        <v>37481767.020000003</v>
      </c>
      <c r="G302" s="6">
        <v>708150520.65999997</v>
      </c>
      <c r="H302" s="7">
        <v>0</v>
      </c>
      <c r="I302" s="6">
        <v>0</v>
      </c>
      <c r="J302" s="7">
        <v>0</v>
      </c>
      <c r="K302" s="6">
        <v>0</v>
      </c>
      <c r="L302" s="7">
        <v>0</v>
      </c>
      <c r="M302" s="6">
        <v>0</v>
      </c>
    </row>
    <row r="303" spans="1:13" x14ac:dyDescent="0.25">
      <c r="A303" s="8" t="s">
        <v>73</v>
      </c>
      <c r="B303" s="8" t="s">
        <v>94</v>
      </c>
      <c r="C303" s="8" t="s">
        <v>763</v>
      </c>
      <c r="D303" s="8" t="s">
        <v>894</v>
      </c>
      <c r="E303" s="7">
        <v>18.893198999999999</v>
      </c>
      <c r="F303" s="7">
        <v>97896879.719999999</v>
      </c>
      <c r="G303" s="6">
        <v>1849585327.9000001</v>
      </c>
      <c r="H303" s="7">
        <v>0</v>
      </c>
      <c r="I303" s="6">
        <v>0</v>
      </c>
      <c r="J303" s="7">
        <v>0</v>
      </c>
      <c r="K303" s="6">
        <v>0</v>
      </c>
      <c r="L303" s="7">
        <v>0</v>
      </c>
      <c r="M303" s="6">
        <v>0</v>
      </c>
    </row>
    <row r="304" spans="1:13" x14ac:dyDescent="0.25">
      <c r="A304" s="8" t="s">
        <v>74</v>
      </c>
      <c r="B304" s="8" t="s">
        <v>908</v>
      </c>
      <c r="C304" s="8" t="s">
        <v>74</v>
      </c>
      <c r="D304" s="8" t="s">
        <v>894</v>
      </c>
      <c r="E304" s="7">
        <v>23.041499999999999</v>
      </c>
      <c r="F304" s="7">
        <v>34811918.75</v>
      </c>
      <c r="G304" s="6">
        <v>802118825.88</v>
      </c>
      <c r="H304" s="7">
        <v>0</v>
      </c>
      <c r="I304" s="6">
        <v>0</v>
      </c>
      <c r="J304" s="7">
        <v>0</v>
      </c>
      <c r="K304" s="6">
        <v>0</v>
      </c>
      <c r="L304" s="7">
        <v>0</v>
      </c>
      <c r="M304" s="6">
        <v>0</v>
      </c>
    </row>
    <row r="305" spans="1:13" x14ac:dyDescent="0.25">
      <c r="A305" s="8" t="s">
        <v>74</v>
      </c>
      <c r="B305" s="8" t="s">
        <v>94</v>
      </c>
      <c r="C305" s="8" t="s">
        <v>74</v>
      </c>
      <c r="D305" s="8" t="s">
        <v>892</v>
      </c>
      <c r="E305" s="7">
        <v>23.041499000000002</v>
      </c>
      <c r="F305" s="7">
        <v>81633872.939999998</v>
      </c>
      <c r="G305" s="6">
        <v>1880966883.3</v>
      </c>
      <c r="H305" s="7">
        <v>0</v>
      </c>
      <c r="I305" s="6">
        <v>0</v>
      </c>
      <c r="J305" s="7">
        <v>0</v>
      </c>
      <c r="K305" s="6">
        <v>0</v>
      </c>
      <c r="L305" s="7">
        <v>0</v>
      </c>
      <c r="M305" s="6">
        <v>0</v>
      </c>
    </row>
    <row r="306" spans="1:13" x14ac:dyDescent="0.25">
      <c r="A306" s="8" t="s">
        <v>75</v>
      </c>
      <c r="B306" s="8" t="s">
        <v>908</v>
      </c>
      <c r="C306" s="8" t="s">
        <v>764</v>
      </c>
      <c r="D306" s="8" t="s">
        <v>892</v>
      </c>
      <c r="E306" s="7">
        <v>18.893198999999999</v>
      </c>
      <c r="F306" s="7">
        <v>470057611</v>
      </c>
      <c r="G306" s="6">
        <v>8880892456.1000004</v>
      </c>
      <c r="H306" s="7">
        <v>0</v>
      </c>
      <c r="I306" s="6">
        <v>0</v>
      </c>
      <c r="J306" s="7">
        <v>0</v>
      </c>
      <c r="K306" s="6">
        <v>0</v>
      </c>
      <c r="L306" s="7">
        <v>0</v>
      </c>
      <c r="M306" s="6">
        <v>0</v>
      </c>
    </row>
    <row r="307" spans="1:13" x14ac:dyDescent="0.25">
      <c r="A307" s="8" t="s">
        <v>75</v>
      </c>
      <c r="B307" s="8" t="s">
        <v>94</v>
      </c>
      <c r="C307" s="8" t="s">
        <v>764</v>
      </c>
      <c r="D307" s="8" t="s">
        <v>892</v>
      </c>
      <c r="E307" s="7">
        <v>18.8932</v>
      </c>
      <c r="F307" s="7">
        <v>330813046.10000002</v>
      </c>
      <c r="G307" s="6">
        <v>6250117042.6000004</v>
      </c>
      <c r="H307" s="7">
        <v>0</v>
      </c>
      <c r="I307" s="6">
        <v>0</v>
      </c>
      <c r="J307" s="7">
        <v>0</v>
      </c>
      <c r="K307" s="6">
        <v>0</v>
      </c>
      <c r="L307" s="7">
        <v>0</v>
      </c>
      <c r="M307" s="6">
        <v>0</v>
      </c>
    </row>
    <row r="308" spans="1:13" x14ac:dyDescent="0.25">
      <c r="A308" s="8" t="s">
        <v>78</v>
      </c>
      <c r="B308" s="8" t="s">
        <v>908</v>
      </c>
      <c r="C308" s="8" t="s">
        <v>766</v>
      </c>
      <c r="D308" s="8" t="s">
        <v>892</v>
      </c>
      <c r="E308" s="7">
        <v>0</v>
      </c>
      <c r="F308" s="7">
        <v>0</v>
      </c>
      <c r="G308" s="6">
        <v>0</v>
      </c>
      <c r="H308" s="7">
        <v>0</v>
      </c>
      <c r="I308" s="6">
        <v>0</v>
      </c>
      <c r="J308" s="7">
        <v>0</v>
      </c>
      <c r="K308" s="6">
        <v>0</v>
      </c>
      <c r="L308" s="7">
        <v>0</v>
      </c>
      <c r="M308" s="6">
        <v>0</v>
      </c>
    </row>
    <row r="309" spans="1:13" x14ac:dyDescent="0.25">
      <c r="A309" s="8" t="s">
        <v>78</v>
      </c>
      <c r="B309" s="8" t="s">
        <v>94</v>
      </c>
      <c r="C309" s="8" t="s">
        <v>766</v>
      </c>
      <c r="D309" s="8" t="s">
        <v>892</v>
      </c>
      <c r="E309" s="7">
        <v>18.922599999999999</v>
      </c>
      <c r="F309" s="7">
        <v>38837785.280000001</v>
      </c>
      <c r="G309" s="6">
        <v>734911875.74000001</v>
      </c>
      <c r="H309" s="7">
        <v>21876.25</v>
      </c>
      <c r="I309" s="6">
        <v>413955.53</v>
      </c>
      <c r="J309" s="7">
        <v>1112563.8600000001</v>
      </c>
      <c r="K309" s="6">
        <v>21052600.899999999</v>
      </c>
      <c r="L309" s="7">
        <v>-1090687.6100000001</v>
      </c>
      <c r="M309" s="6">
        <v>-20638645.370000001</v>
      </c>
    </row>
    <row r="310" spans="1:13" x14ac:dyDescent="0.25">
      <c r="A310" s="8" t="s">
        <v>80</v>
      </c>
      <c r="B310" s="8" t="s">
        <v>908</v>
      </c>
      <c r="C310" s="8" t="s">
        <v>769</v>
      </c>
      <c r="D310" s="8" t="s">
        <v>892</v>
      </c>
      <c r="E310" s="7">
        <v>0</v>
      </c>
      <c r="F310" s="7">
        <v>0</v>
      </c>
      <c r="G310" s="6">
        <v>0</v>
      </c>
      <c r="H310" s="7">
        <v>0</v>
      </c>
      <c r="I310" s="6">
        <v>0</v>
      </c>
      <c r="J310" s="7">
        <v>0</v>
      </c>
      <c r="K310" s="6">
        <v>0</v>
      </c>
      <c r="L310" s="7">
        <v>0</v>
      </c>
      <c r="M310" s="6">
        <v>0</v>
      </c>
    </row>
    <row r="311" spans="1:13" x14ac:dyDescent="0.25">
      <c r="A311" s="8" t="s">
        <v>80</v>
      </c>
      <c r="B311" s="8" t="s">
        <v>908</v>
      </c>
      <c r="C311" s="8" t="s">
        <v>776</v>
      </c>
      <c r="D311" s="8" t="s">
        <v>892</v>
      </c>
      <c r="E311" s="7">
        <v>0</v>
      </c>
      <c r="F311" s="7">
        <v>0</v>
      </c>
      <c r="G311" s="6">
        <v>0</v>
      </c>
      <c r="H311" s="7">
        <v>0</v>
      </c>
      <c r="I311" s="6">
        <v>0</v>
      </c>
      <c r="J311" s="7">
        <v>0</v>
      </c>
      <c r="K311" s="6">
        <v>0</v>
      </c>
      <c r="L311" s="7">
        <v>0</v>
      </c>
      <c r="M311" s="6">
        <v>0</v>
      </c>
    </row>
    <row r="312" spans="1:13" x14ac:dyDescent="0.25">
      <c r="A312" s="8" t="s">
        <v>80</v>
      </c>
      <c r="B312" s="8" t="s">
        <v>908</v>
      </c>
      <c r="C312" s="8" t="s">
        <v>777</v>
      </c>
      <c r="D312" s="8" t="s">
        <v>892</v>
      </c>
      <c r="E312" s="7">
        <v>0</v>
      </c>
      <c r="F312" s="7">
        <v>0</v>
      </c>
      <c r="G312" s="6">
        <v>0</v>
      </c>
      <c r="H312" s="7">
        <v>0</v>
      </c>
      <c r="I312" s="6">
        <v>0</v>
      </c>
      <c r="J312" s="7">
        <v>0</v>
      </c>
      <c r="K312" s="6">
        <v>0</v>
      </c>
      <c r="L312" s="7">
        <v>0</v>
      </c>
      <c r="M312" s="6">
        <v>0</v>
      </c>
    </row>
    <row r="313" spans="1:13" x14ac:dyDescent="0.25">
      <c r="A313" s="8" t="s">
        <v>80</v>
      </c>
      <c r="B313" s="8" t="s">
        <v>94</v>
      </c>
      <c r="C313" s="8" t="s">
        <v>769</v>
      </c>
      <c r="D313" s="8" t="s">
        <v>892</v>
      </c>
      <c r="E313" s="7">
        <v>0</v>
      </c>
      <c r="F313" s="7">
        <v>0</v>
      </c>
      <c r="G313" s="6">
        <v>0</v>
      </c>
      <c r="H313" s="7">
        <v>0</v>
      </c>
      <c r="I313" s="6">
        <v>0</v>
      </c>
      <c r="J313" s="7">
        <v>0</v>
      </c>
      <c r="K313" s="6">
        <v>0</v>
      </c>
      <c r="L313" s="7">
        <v>0</v>
      </c>
      <c r="M313" s="6">
        <v>0</v>
      </c>
    </row>
    <row r="314" spans="1:13" x14ac:dyDescent="0.25">
      <c r="A314" s="8" t="s">
        <v>80</v>
      </c>
      <c r="B314" s="8" t="s">
        <v>94</v>
      </c>
      <c r="C314" s="8" t="s">
        <v>776</v>
      </c>
      <c r="D314" s="8" t="s">
        <v>892</v>
      </c>
      <c r="E314" s="7">
        <v>0</v>
      </c>
      <c r="F314" s="7">
        <v>0</v>
      </c>
      <c r="G314" s="6">
        <v>0</v>
      </c>
      <c r="H314" s="7">
        <v>5655.37</v>
      </c>
      <c r="I314" s="6">
        <v>106544.28</v>
      </c>
      <c r="J314" s="7">
        <v>5655.37</v>
      </c>
      <c r="K314" s="6">
        <v>106544.28</v>
      </c>
      <c r="L314" s="7">
        <v>0</v>
      </c>
      <c r="M314" s="6">
        <v>0</v>
      </c>
    </row>
    <row r="315" spans="1:13" x14ac:dyDescent="0.25">
      <c r="A315" s="8" t="s">
        <v>80</v>
      </c>
      <c r="B315" s="8" t="s">
        <v>94</v>
      </c>
      <c r="C315" s="8" t="s">
        <v>777</v>
      </c>
      <c r="D315" s="8" t="s">
        <v>892</v>
      </c>
      <c r="E315" s="7">
        <v>0</v>
      </c>
      <c r="F315" s="7">
        <v>0</v>
      </c>
      <c r="G315" s="6">
        <v>0</v>
      </c>
      <c r="H315" s="7">
        <v>33779.74</v>
      </c>
      <c r="I315" s="6">
        <v>636393.01</v>
      </c>
      <c r="J315" s="7">
        <v>33779.74</v>
      </c>
      <c r="K315" s="6">
        <v>636393.01</v>
      </c>
      <c r="L315" s="7">
        <v>0</v>
      </c>
      <c r="M315" s="6">
        <v>0</v>
      </c>
    </row>
    <row r="316" spans="1:13" x14ac:dyDescent="0.25">
      <c r="A316" s="8" t="s">
        <v>81</v>
      </c>
      <c r="B316" s="8" t="s">
        <v>908</v>
      </c>
      <c r="C316" s="8" t="s">
        <v>779</v>
      </c>
      <c r="D316" s="8" t="s">
        <v>892</v>
      </c>
      <c r="E316" s="7">
        <v>18.839399</v>
      </c>
      <c r="F316" s="7">
        <v>38266476.909999996</v>
      </c>
      <c r="G316" s="6">
        <v>720917461.25</v>
      </c>
      <c r="H316" s="7">
        <v>399.93</v>
      </c>
      <c r="I316" s="6">
        <v>7534.44</v>
      </c>
      <c r="J316" s="7">
        <v>988.88</v>
      </c>
      <c r="K316" s="6">
        <v>18629.91</v>
      </c>
      <c r="L316" s="7">
        <v>-588.95000000000005</v>
      </c>
      <c r="M316" s="6">
        <v>-11095.47</v>
      </c>
    </row>
    <row r="317" spans="1:13" x14ac:dyDescent="0.25">
      <c r="A317" s="8" t="s">
        <v>81</v>
      </c>
      <c r="B317" s="8" t="s">
        <v>908</v>
      </c>
      <c r="C317" s="8" t="s">
        <v>780</v>
      </c>
      <c r="D317" s="8" t="s">
        <v>892</v>
      </c>
      <c r="E317" s="7">
        <v>18.839399</v>
      </c>
      <c r="F317" s="7">
        <v>202274518.37</v>
      </c>
      <c r="G317" s="6">
        <v>3810730541.0599999</v>
      </c>
      <c r="H317" s="7">
        <v>356164.14</v>
      </c>
      <c r="I317" s="6">
        <v>6709918.6600000001</v>
      </c>
      <c r="J317" s="7">
        <v>960598.29</v>
      </c>
      <c r="K317" s="6">
        <v>18097095.329999998</v>
      </c>
      <c r="L317" s="7">
        <v>-604434.15</v>
      </c>
      <c r="M317" s="6">
        <v>-11387176.67</v>
      </c>
    </row>
    <row r="318" spans="1:13" x14ac:dyDescent="0.25">
      <c r="A318" s="8" t="s">
        <v>81</v>
      </c>
      <c r="B318" s="8" t="s">
        <v>908</v>
      </c>
      <c r="C318" s="8" t="s">
        <v>781</v>
      </c>
      <c r="D318" s="8" t="s">
        <v>892</v>
      </c>
      <c r="E318" s="7">
        <v>0</v>
      </c>
      <c r="F318" s="7">
        <v>0</v>
      </c>
      <c r="G318" s="6">
        <v>0</v>
      </c>
      <c r="H318" s="7">
        <v>0</v>
      </c>
      <c r="I318" s="6">
        <v>0</v>
      </c>
      <c r="J318" s="7">
        <v>0</v>
      </c>
      <c r="K318" s="6">
        <v>0</v>
      </c>
      <c r="L318" s="7">
        <v>0</v>
      </c>
      <c r="M318" s="6">
        <v>0</v>
      </c>
    </row>
    <row r="319" spans="1:13" x14ac:dyDescent="0.25">
      <c r="A319" s="8" t="s">
        <v>81</v>
      </c>
      <c r="B319" s="8" t="s">
        <v>908</v>
      </c>
      <c r="C319" s="8" t="s">
        <v>783</v>
      </c>
      <c r="D319" s="8" t="s">
        <v>892</v>
      </c>
      <c r="E319" s="7">
        <v>0</v>
      </c>
      <c r="F319" s="7">
        <v>0</v>
      </c>
      <c r="G319" s="6">
        <v>0</v>
      </c>
      <c r="H319" s="7">
        <v>0</v>
      </c>
      <c r="I319" s="6">
        <v>0</v>
      </c>
      <c r="J319" s="7">
        <v>0</v>
      </c>
      <c r="K319" s="6">
        <v>0</v>
      </c>
      <c r="L319" s="7">
        <v>0</v>
      </c>
      <c r="M319" s="6">
        <v>0</v>
      </c>
    </row>
    <row r="320" spans="1:13" x14ac:dyDescent="0.25">
      <c r="A320" s="8" t="s">
        <v>81</v>
      </c>
      <c r="B320" s="8" t="s">
        <v>908</v>
      </c>
      <c r="C320" s="8" t="s">
        <v>784</v>
      </c>
      <c r="D320" s="8" t="s">
        <v>892</v>
      </c>
      <c r="E320" s="7">
        <v>18.839399</v>
      </c>
      <c r="F320" s="7">
        <v>53178757.329999998</v>
      </c>
      <c r="G320" s="6">
        <v>1001855875.5</v>
      </c>
      <c r="H320" s="7">
        <v>1011719.2</v>
      </c>
      <c r="I320" s="6">
        <v>19060182.59</v>
      </c>
      <c r="J320" s="7">
        <v>425479.96</v>
      </c>
      <c r="K320" s="6">
        <v>8015787.1200000001</v>
      </c>
      <c r="L320" s="7">
        <v>586239.24</v>
      </c>
      <c r="M320" s="6">
        <v>11044395.470000001</v>
      </c>
    </row>
    <row r="321" spans="1:13" x14ac:dyDescent="0.25">
      <c r="A321" s="8" t="s">
        <v>81</v>
      </c>
      <c r="B321" s="8" t="s">
        <v>94</v>
      </c>
      <c r="C321" s="8" t="s">
        <v>779</v>
      </c>
      <c r="D321" s="8" t="s">
        <v>892</v>
      </c>
      <c r="E321" s="7">
        <v>0</v>
      </c>
      <c r="F321" s="7">
        <v>0</v>
      </c>
      <c r="G321" s="6">
        <v>0</v>
      </c>
      <c r="H321" s="7">
        <v>0</v>
      </c>
      <c r="I321" s="6">
        <v>0</v>
      </c>
      <c r="J321" s="7">
        <v>0</v>
      </c>
      <c r="K321" s="6">
        <v>0</v>
      </c>
      <c r="L321" s="7">
        <v>0</v>
      </c>
      <c r="M321" s="6">
        <v>0</v>
      </c>
    </row>
    <row r="322" spans="1:13" x14ac:dyDescent="0.25">
      <c r="A322" s="8" t="s">
        <v>81</v>
      </c>
      <c r="B322" s="8" t="s">
        <v>94</v>
      </c>
      <c r="C322" s="8" t="s">
        <v>780</v>
      </c>
      <c r="D322" s="8" t="s">
        <v>892</v>
      </c>
      <c r="E322" s="7">
        <v>0</v>
      </c>
      <c r="F322" s="7">
        <v>0</v>
      </c>
      <c r="G322" s="6">
        <v>0</v>
      </c>
      <c r="H322" s="7">
        <v>0</v>
      </c>
      <c r="I322" s="6">
        <v>0</v>
      </c>
      <c r="J322" s="7">
        <v>0</v>
      </c>
      <c r="K322" s="6">
        <v>0</v>
      </c>
      <c r="L322" s="7">
        <v>0</v>
      </c>
      <c r="M322" s="6">
        <v>0</v>
      </c>
    </row>
    <row r="323" spans="1:13" x14ac:dyDescent="0.25">
      <c r="A323" s="8" t="s">
        <v>81</v>
      </c>
      <c r="B323" s="8" t="s">
        <v>94</v>
      </c>
      <c r="C323" s="8" t="s">
        <v>781</v>
      </c>
      <c r="D323" s="8" t="s">
        <v>892</v>
      </c>
      <c r="E323" s="7">
        <v>0</v>
      </c>
      <c r="F323" s="7">
        <v>0</v>
      </c>
      <c r="G323" s="6">
        <v>0</v>
      </c>
      <c r="H323" s="7">
        <v>0</v>
      </c>
      <c r="I323" s="6">
        <v>0</v>
      </c>
      <c r="J323" s="7">
        <v>0</v>
      </c>
      <c r="K323" s="6">
        <v>0</v>
      </c>
      <c r="L323" s="7">
        <v>0</v>
      </c>
      <c r="M323" s="6">
        <v>0</v>
      </c>
    </row>
    <row r="324" spans="1:13" x14ac:dyDescent="0.25">
      <c r="A324" s="8" t="s">
        <v>81</v>
      </c>
      <c r="B324" s="8" t="s">
        <v>94</v>
      </c>
      <c r="C324" s="8" t="s">
        <v>783</v>
      </c>
      <c r="D324" s="8" t="s">
        <v>892</v>
      </c>
      <c r="E324" s="7">
        <v>0</v>
      </c>
      <c r="F324" s="7">
        <v>0</v>
      </c>
      <c r="G324" s="6">
        <v>0</v>
      </c>
      <c r="H324" s="7">
        <v>0</v>
      </c>
      <c r="I324" s="6">
        <v>0</v>
      </c>
      <c r="J324" s="7">
        <v>0</v>
      </c>
      <c r="K324" s="6">
        <v>0</v>
      </c>
      <c r="L324" s="7">
        <v>0</v>
      </c>
      <c r="M324" s="6">
        <v>0</v>
      </c>
    </row>
    <row r="325" spans="1:13" x14ac:dyDescent="0.25">
      <c r="A325" s="8" t="s">
        <v>81</v>
      </c>
      <c r="B325" s="8" t="s">
        <v>94</v>
      </c>
      <c r="C325" s="8" t="s">
        <v>784</v>
      </c>
      <c r="D325" s="8" t="s">
        <v>892</v>
      </c>
      <c r="E325" s="7">
        <v>0</v>
      </c>
      <c r="F325" s="7">
        <v>0</v>
      </c>
      <c r="G325" s="6">
        <v>0</v>
      </c>
      <c r="H325" s="7">
        <v>0</v>
      </c>
      <c r="I325" s="6">
        <v>0</v>
      </c>
      <c r="J325" s="7">
        <v>0</v>
      </c>
      <c r="K325" s="6">
        <v>0</v>
      </c>
      <c r="L325" s="7">
        <v>0</v>
      </c>
      <c r="M325" s="6">
        <v>0</v>
      </c>
    </row>
    <row r="326" spans="1:13" x14ac:dyDescent="0.25">
      <c r="A326" s="8" t="s">
        <v>82</v>
      </c>
      <c r="B326" s="8" t="s">
        <v>908</v>
      </c>
      <c r="C326" s="8" t="s">
        <v>796</v>
      </c>
      <c r="D326" s="8" t="s">
        <v>892</v>
      </c>
      <c r="E326" s="7">
        <v>18.839399</v>
      </c>
      <c r="F326" s="7">
        <v>6145486.1900000004</v>
      </c>
      <c r="G326" s="6">
        <v>115777271.91</v>
      </c>
      <c r="H326" s="7">
        <v>23716.240000000002</v>
      </c>
      <c r="I326" s="6">
        <v>446799.73</v>
      </c>
      <c r="J326" s="7">
        <v>17854.48</v>
      </c>
      <c r="K326" s="6">
        <v>336367.69</v>
      </c>
      <c r="L326" s="7">
        <v>5861.76</v>
      </c>
      <c r="M326" s="6">
        <v>110432.04</v>
      </c>
    </row>
    <row r="327" spans="1:13" x14ac:dyDescent="0.25">
      <c r="A327" s="8" t="s">
        <v>82</v>
      </c>
      <c r="B327" s="8" t="s">
        <v>908</v>
      </c>
      <c r="C327" s="8" t="s">
        <v>798</v>
      </c>
      <c r="D327" s="8" t="s">
        <v>892</v>
      </c>
      <c r="E327" s="7">
        <v>18.839399</v>
      </c>
      <c r="F327" s="7">
        <v>5096729.0199999996</v>
      </c>
      <c r="G327" s="6">
        <v>96019316.189999998</v>
      </c>
      <c r="H327" s="7">
        <v>196371.47</v>
      </c>
      <c r="I327" s="6">
        <v>3699520.65</v>
      </c>
      <c r="J327" s="7">
        <v>36950</v>
      </c>
      <c r="K327" s="6">
        <v>696115.83</v>
      </c>
      <c r="L327" s="7">
        <v>159421.47</v>
      </c>
      <c r="M327" s="6">
        <v>3003404.82</v>
      </c>
    </row>
    <row r="328" spans="1:13" x14ac:dyDescent="0.25">
      <c r="A328" s="8" t="s">
        <v>82</v>
      </c>
      <c r="B328" s="8" t="s">
        <v>908</v>
      </c>
      <c r="C328" s="8" t="s">
        <v>805</v>
      </c>
      <c r="D328" s="8" t="s">
        <v>894</v>
      </c>
      <c r="E328" s="7">
        <v>18.839399</v>
      </c>
      <c r="F328" s="7">
        <v>4140939.43</v>
      </c>
      <c r="G328" s="6">
        <v>78012813.879999995</v>
      </c>
      <c r="H328" s="7">
        <v>0</v>
      </c>
      <c r="I328" s="6">
        <v>0</v>
      </c>
      <c r="J328" s="7">
        <v>0</v>
      </c>
      <c r="K328" s="6">
        <v>0</v>
      </c>
      <c r="L328" s="7">
        <v>0</v>
      </c>
      <c r="M328" s="6">
        <v>0</v>
      </c>
    </row>
    <row r="329" spans="1:13" x14ac:dyDescent="0.25">
      <c r="A329" s="8" t="s">
        <v>82</v>
      </c>
      <c r="B329" s="8" t="s">
        <v>908</v>
      </c>
      <c r="C329" s="8" t="s">
        <v>809</v>
      </c>
      <c r="D329" s="8" t="s">
        <v>892</v>
      </c>
      <c r="E329" s="7">
        <v>22.994430000000001</v>
      </c>
      <c r="F329" s="7">
        <v>132016.03</v>
      </c>
      <c r="G329" s="6">
        <v>3035633.4</v>
      </c>
      <c r="H329" s="7">
        <v>6853.85</v>
      </c>
      <c r="I329" s="6">
        <v>157600.26</v>
      </c>
      <c r="J329" s="7">
        <v>2.62</v>
      </c>
      <c r="K329" s="6">
        <v>60.23</v>
      </c>
      <c r="L329" s="7">
        <v>6851.23</v>
      </c>
      <c r="M329" s="6">
        <v>157540.03</v>
      </c>
    </row>
    <row r="330" spans="1:13" x14ac:dyDescent="0.25">
      <c r="A330" s="8" t="s">
        <v>82</v>
      </c>
      <c r="B330" s="8" t="s">
        <v>94</v>
      </c>
      <c r="C330" s="8" t="s">
        <v>796</v>
      </c>
      <c r="D330" s="8" t="s">
        <v>892</v>
      </c>
      <c r="E330" s="7">
        <v>18.839399</v>
      </c>
      <c r="F330" s="7">
        <v>1087224.3200000001</v>
      </c>
      <c r="G330" s="6">
        <v>20482653.739999998</v>
      </c>
      <c r="H330" s="7">
        <v>0</v>
      </c>
      <c r="I330" s="6">
        <v>0</v>
      </c>
      <c r="J330" s="7">
        <v>0</v>
      </c>
      <c r="K330" s="6">
        <v>0</v>
      </c>
      <c r="L330" s="7">
        <v>0</v>
      </c>
      <c r="M330" s="6">
        <v>0</v>
      </c>
    </row>
    <row r="331" spans="1:13" x14ac:dyDescent="0.25">
      <c r="A331" s="8" t="s">
        <v>82</v>
      </c>
      <c r="B331" s="8" t="s">
        <v>94</v>
      </c>
      <c r="C331" s="8" t="s">
        <v>798</v>
      </c>
      <c r="D331" s="8" t="s">
        <v>892</v>
      </c>
      <c r="E331" s="7">
        <v>18.839399</v>
      </c>
      <c r="F331" s="7">
        <v>12423106.08</v>
      </c>
      <c r="G331" s="6">
        <v>234043863.44</v>
      </c>
      <c r="H331" s="7">
        <v>0</v>
      </c>
      <c r="I331" s="6">
        <v>0</v>
      </c>
      <c r="J331" s="7">
        <v>48258.29</v>
      </c>
      <c r="K331" s="6">
        <v>909157.22</v>
      </c>
      <c r="L331" s="7">
        <v>-48258.29</v>
      </c>
      <c r="M331" s="6">
        <v>-909157.22</v>
      </c>
    </row>
    <row r="332" spans="1:13" x14ac:dyDescent="0.25">
      <c r="A332" s="8" t="s">
        <v>82</v>
      </c>
      <c r="B332" s="8" t="s">
        <v>94</v>
      </c>
      <c r="C332" s="8" t="s">
        <v>805</v>
      </c>
      <c r="D332" s="8" t="s">
        <v>894</v>
      </c>
      <c r="E332" s="7">
        <v>0</v>
      </c>
      <c r="F332" s="7">
        <v>0</v>
      </c>
      <c r="G332" s="6">
        <v>0</v>
      </c>
      <c r="H332" s="7">
        <v>0</v>
      </c>
      <c r="I332" s="6">
        <v>0</v>
      </c>
      <c r="J332" s="7">
        <v>0</v>
      </c>
      <c r="K332" s="6">
        <v>0</v>
      </c>
      <c r="L332" s="7">
        <v>0</v>
      </c>
      <c r="M332" s="6">
        <v>0</v>
      </c>
    </row>
    <row r="333" spans="1:13" x14ac:dyDescent="0.25">
      <c r="A333" s="8" t="s">
        <v>82</v>
      </c>
      <c r="B333" s="8" t="s">
        <v>94</v>
      </c>
      <c r="C333" s="8" t="s">
        <v>809</v>
      </c>
      <c r="D333" s="8" t="s">
        <v>892</v>
      </c>
      <c r="E333" s="7">
        <v>22.994429</v>
      </c>
      <c r="F333" s="7">
        <v>90945.68</v>
      </c>
      <c r="G333" s="6">
        <v>2091244.06</v>
      </c>
      <c r="H333" s="7">
        <v>0</v>
      </c>
      <c r="I333" s="6">
        <v>0</v>
      </c>
      <c r="J333" s="7">
        <v>0</v>
      </c>
      <c r="K333" s="6">
        <v>0</v>
      </c>
      <c r="L333" s="7">
        <v>0</v>
      </c>
      <c r="M333" s="6">
        <v>0</v>
      </c>
    </row>
    <row r="334" spans="1:13" x14ac:dyDescent="0.25">
      <c r="A334" s="8" t="s">
        <v>83</v>
      </c>
      <c r="B334" s="8" t="s">
        <v>908</v>
      </c>
      <c r="C334" s="8" t="s">
        <v>831</v>
      </c>
      <c r="D334" s="8" t="s">
        <v>892</v>
      </c>
      <c r="E334" s="7">
        <v>0</v>
      </c>
      <c r="F334" s="7">
        <v>0</v>
      </c>
      <c r="G334" s="6">
        <v>0</v>
      </c>
      <c r="H334" s="7">
        <v>0</v>
      </c>
      <c r="I334" s="6">
        <v>0</v>
      </c>
      <c r="J334" s="7">
        <v>0</v>
      </c>
      <c r="K334" s="6">
        <v>0</v>
      </c>
      <c r="L334" s="7">
        <v>0</v>
      </c>
      <c r="M334" s="6">
        <v>0</v>
      </c>
    </row>
    <row r="335" spans="1:13" x14ac:dyDescent="0.25">
      <c r="A335" s="8" t="s">
        <v>83</v>
      </c>
      <c r="B335" s="8" t="s">
        <v>94</v>
      </c>
      <c r="C335" s="8" t="s">
        <v>831</v>
      </c>
      <c r="D335" s="8" t="s">
        <v>892</v>
      </c>
      <c r="E335" s="7">
        <v>18.783999999999999</v>
      </c>
      <c r="F335" s="7">
        <v>336074.33</v>
      </c>
      <c r="G335" s="6">
        <v>6312820.2300000004</v>
      </c>
      <c r="H335" s="7">
        <v>137606.25</v>
      </c>
      <c r="I335" s="6">
        <v>2584795.87</v>
      </c>
      <c r="J335" s="7">
        <v>1276.67</v>
      </c>
      <c r="K335" s="6">
        <v>23981.01</v>
      </c>
      <c r="L335" s="7">
        <v>136329.57999999999</v>
      </c>
      <c r="M335" s="6">
        <v>2560814.86</v>
      </c>
    </row>
    <row r="336" spans="1:13" x14ac:dyDescent="0.25">
      <c r="A336" s="8" t="s">
        <v>85</v>
      </c>
      <c r="B336" s="8" t="s">
        <v>908</v>
      </c>
      <c r="C336" s="8" t="s">
        <v>845</v>
      </c>
      <c r="D336" s="8" t="s">
        <v>892</v>
      </c>
      <c r="E336" s="7">
        <v>0</v>
      </c>
      <c r="F336" s="7">
        <v>0</v>
      </c>
      <c r="G336" s="6">
        <v>0</v>
      </c>
      <c r="H336" s="7">
        <v>0</v>
      </c>
      <c r="I336" s="6">
        <v>0</v>
      </c>
      <c r="J336" s="7">
        <v>0</v>
      </c>
      <c r="K336" s="6">
        <v>0</v>
      </c>
      <c r="L336" s="7">
        <v>0</v>
      </c>
      <c r="M336" s="6">
        <v>0</v>
      </c>
    </row>
    <row r="337" spans="1:13" x14ac:dyDescent="0.25">
      <c r="A337" s="8" t="s">
        <v>85</v>
      </c>
      <c r="B337" s="8" t="s">
        <v>908</v>
      </c>
      <c r="C337" s="8" t="s">
        <v>846</v>
      </c>
      <c r="D337" s="8" t="s">
        <v>892</v>
      </c>
      <c r="E337" s="7">
        <v>18.783999999999999</v>
      </c>
      <c r="F337" s="7">
        <v>159861807.31999999</v>
      </c>
      <c r="G337" s="6">
        <v>3002844189</v>
      </c>
      <c r="H337" s="7">
        <v>14193715.17</v>
      </c>
      <c r="I337" s="6">
        <v>266614746</v>
      </c>
      <c r="J337" s="7">
        <v>8397722.5800000001</v>
      </c>
      <c r="K337" s="6">
        <v>157742821</v>
      </c>
      <c r="L337" s="7">
        <v>5795992.5899999999</v>
      </c>
      <c r="M337" s="6">
        <v>108871925</v>
      </c>
    </row>
    <row r="338" spans="1:13" x14ac:dyDescent="0.25">
      <c r="A338" s="8" t="s">
        <v>85</v>
      </c>
      <c r="B338" s="8" t="s">
        <v>94</v>
      </c>
      <c r="C338" s="8" t="s">
        <v>845</v>
      </c>
      <c r="D338" s="8" t="s">
        <v>892</v>
      </c>
      <c r="E338" s="7">
        <v>0</v>
      </c>
      <c r="F338" s="7">
        <v>0</v>
      </c>
      <c r="G338" s="6">
        <v>0</v>
      </c>
      <c r="H338" s="7">
        <v>0</v>
      </c>
      <c r="I338" s="6">
        <v>0</v>
      </c>
      <c r="J338" s="7">
        <v>0</v>
      </c>
      <c r="K338" s="6">
        <v>0</v>
      </c>
      <c r="L338" s="7">
        <v>0</v>
      </c>
      <c r="M338" s="6">
        <v>0</v>
      </c>
    </row>
    <row r="339" spans="1:13" x14ac:dyDescent="0.25">
      <c r="A339" s="8" t="s">
        <v>85</v>
      </c>
      <c r="B339" s="8" t="s">
        <v>94</v>
      </c>
      <c r="C339" s="8" t="s">
        <v>846</v>
      </c>
      <c r="D339" s="8" t="s">
        <v>894</v>
      </c>
      <c r="E339" s="7">
        <v>0</v>
      </c>
      <c r="F339" s="7">
        <v>0</v>
      </c>
      <c r="G339" s="6">
        <v>0</v>
      </c>
      <c r="H339" s="7">
        <v>0</v>
      </c>
      <c r="I339" s="6">
        <v>0</v>
      </c>
      <c r="J339" s="7">
        <v>0</v>
      </c>
      <c r="K339" s="6">
        <v>0</v>
      </c>
      <c r="L339" s="7">
        <v>0</v>
      </c>
      <c r="M339" s="6">
        <v>0</v>
      </c>
    </row>
    <row r="340" spans="1:13" x14ac:dyDescent="0.25">
      <c r="A340" s="8" t="s">
        <v>86</v>
      </c>
      <c r="B340" s="8" t="s">
        <v>908</v>
      </c>
      <c r="C340" s="8" t="s">
        <v>856</v>
      </c>
      <c r="D340" s="8" t="s">
        <v>892</v>
      </c>
      <c r="E340" s="7">
        <v>0</v>
      </c>
      <c r="F340" s="7">
        <v>0</v>
      </c>
      <c r="G340" s="6">
        <v>0</v>
      </c>
      <c r="H340" s="7">
        <v>0</v>
      </c>
      <c r="I340" s="6">
        <v>0</v>
      </c>
      <c r="J340" s="7">
        <v>0</v>
      </c>
      <c r="K340" s="6">
        <v>0</v>
      </c>
      <c r="L340" s="7">
        <v>0</v>
      </c>
      <c r="M340" s="6">
        <v>0</v>
      </c>
    </row>
    <row r="341" spans="1:13" x14ac:dyDescent="0.25">
      <c r="A341" s="8" t="s">
        <v>86</v>
      </c>
      <c r="B341" s="8" t="s">
        <v>908</v>
      </c>
      <c r="C341" s="8" t="s">
        <v>857</v>
      </c>
      <c r="D341" s="8" t="s">
        <v>894</v>
      </c>
      <c r="E341" s="7">
        <v>0</v>
      </c>
      <c r="F341" s="7">
        <v>0</v>
      </c>
      <c r="G341" s="6">
        <v>0</v>
      </c>
      <c r="H341" s="7">
        <v>0</v>
      </c>
      <c r="I341" s="6">
        <v>0</v>
      </c>
      <c r="J341" s="7">
        <v>0</v>
      </c>
      <c r="K341" s="6">
        <v>0</v>
      </c>
      <c r="L341" s="7">
        <v>0</v>
      </c>
      <c r="M341" s="6">
        <v>0</v>
      </c>
    </row>
    <row r="342" spans="1:13" x14ac:dyDescent="0.25">
      <c r="A342" s="8" t="s">
        <v>86</v>
      </c>
      <c r="B342" s="8" t="s">
        <v>908</v>
      </c>
      <c r="C342" s="8" t="s">
        <v>858</v>
      </c>
      <c r="D342" s="8" t="s">
        <v>892</v>
      </c>
      <c r="E342" s="7">
        <v>0</v>
      </c>
      <c r="F342" s="7">
        <v>0</v>
      </c>
      <c r="G342" s="6">
        <v>0</v>
      </c>
      <c r="H342" s="7">
        <v>0</v>
      </c>
      <c r="I342" s="6">
        <v>0</v>
      </c>
      <c r="J342" s="7">
        <v>0</v>
      </c>
      <c r="K342" s="6">
        <v>0</v>
      </c>
      <c r="L342" s="7">
        <v>0</v>
      </c>
      <c r="M342" s="6">
        <v>0</v>
      </c>
    </row>
    <row r="343" spans="1:13" x14ac:dyDescent="0.25">
      <c r="A343" s="8" t="s">
        <v>86</v>
      </c>
      <c r="B343" s="8" t="s">
        <v>908</v>
      </c>
      <c r="C343" s="8" t="s">
        <v>859</v>
      </c>
      <c r="D343" s="8" t="s">
        <v>894</v>
      </c>
      <c r="E343" s="7">
        <v>0</v>
      </c>
      <c r="F343" s="7">
        <v>0</v>
      </c>
      <c r="G343" s="6">
        <v>0</v>
      </c>
      <c r="H343" s="7">
        <v>0</v>
      </c>
      <c r="I343" s="6">
        <v>0</v>
      </c>
      <c r="J343" s="7">
        <v>0</v>
      </c>
      <c r="K343" s="6">
        <v>0</v>
      </c>
      <c r="L343" s="7">
        <v>0</v>
      </c>
      <c r="M343" s="6">
        <v>0</v>
      </c>
    </row>
    <row r="344" spans="1:13" x14ac:dyDescent="0.25">
      <c r="A344" s="8" t="s">
        <v>86</v>
      </c>
      <c r="B344" s="8" t="s">
        <v>908</v>
      </c>
      <c r="C344" s="8" t="s">
        <v>860</v>
      </c>
      <c r="D344" s="8" t="s">
        <v>892</v>
      </c>
      <c r="E344" s="7">
        <v>0</v>
      </c>
      <c r="F344" s="7">
        <v>0</v>
      </c>
      <c r="G344" s="6">
        <v>0</v>
      </c>
      <c r="H344" s="7">
        <v>0</v>
      </c>
      <c r="I344" s="6">
        <v>0</v>
      </c>
      <c r="J344" s="7">
        <v>0</v>
      </c>
      <c r="K344" s="6">
        <v>0</v>
      </c>
      <c r="L344" s="7">
        <v>0</v>
      </c>
      <c r="M344" s="6">
        <v>0</v>
      </c>
    </row>
    <row r="345" spans="1:13" x14ac:dyDescent="0.25">
      <c r="A345" s="8" t="s">
        <v>86</v>
      </c>
      <c r="B345" s="8" t="s">
        <v>908</v>
      </c>
      <c r="C345" s="8" t="s">
        <v>861</v>
      </c>
      <c r="D345" s="8" t="s">
        <v>892</v>
      </c>
      <c r="E345" s="7">
        <v>0</v>
      </c>
      <c r="F345" s="7">
        <v>0</v>
      </c>
      <c r="G345" s="6">
        <v>0</v>
      </c>
      <c r="H345" s="7">
        <v>0</v>
      </c>
      <c r="I345" s="6">
        <v>0</v>
      </c>
      <c r="J345" s="7">
        <v>0</v>
      </c>
      <c r="K345" s="6">
        <v>0</v>
      </c>
      <c r="L345" s="7">
        <v>0</v>
      </c>
      <c r="M345" s="6">
        <v>0</v>
      </c>
    </row>
    <row r="346" spans="1:13" x14ac:dyDescent="0.25">
      <c r="A346" s="8" t="s">
        <v>86</v>
      </c>
      <c r="B346" s="8" t="s">
        <v>908</v>
      </c>
      <c r="C346" s="8" t="s">
        <v>862</v>
      </c>
      <c r="D346" s="8" t="s">
        <v>892</v>
      </c>
      <c r="E346" s="7">
        <v>0</v>
      </c>
      <c r="F346" s="7">
        <v>0</v>
      </c>
      <c r="G346" s="6">
        <v>0</v>
      </c>
      <c r="H346" s="7">
        <v>0</v>
      </c>
      <c r="I346" s="6">
        <v>0</v>
      </c>
      <c r="J346" s="7">
        <v>0</v>
      </c>
      <c r="K346" s="6">
        <v>0</v>
      </c>
      <c r="L346" s="7">
        <v>0</v>
      </c>
      <c r="M346" s="6">
        <v>0</v>
      </c>
    </row>
    <row r="347" spans="1:13" x14ac:dyDescent="0.25">
      <c r="A347" s="8" t="s">
        <v>86</v>
      </c>
      <c r="B347" s="8" t="s">
        <v>908</v>
      </c>
      <c r="C347" s="8" t="s">
        <v>863</v>
      </c>
      <c r="D347" s="8" t="s">
        <v>892</v>
      </c>
      <c r="E347" s="7">
        <v>0</v>
      </c>
      <c r="F347" s="7">
        <v>0</v>
      </c>
      <c r="G347" s="6">
        <v>0</v>
      </c>
      <c r="H347" s="7">
        <v>0</v>
      </c>
      <c r="I347" s="6">
        <v>0</v>
      </c>
      <c r="J347" s="7">
        <v>0</v>
      </c>
      <c r="K347" s="6">
        <v>0</v>
      </c>
      <c r="L347" s="7">
        <v>0</v>
      </c>
      <c r="M347" s="6">
        <v>0</v>
      </c>
    </row>
    <row r="348" spans="1:13" x14ac:dyDescent="0.25">
      <c r="A348" s="8" t="s">
        <v>86</v>
      </c>
      <c r="B348" s="8" t="s">
        <v>908</v>
      </c>
      <c r="C348" s="8" t="s">
        <v>867</v>
      </c>
      <c r="D348" s="8" t="s">
        <v>892</v>
      </c>
      <c r="E348" s="7">
        <v>0</v>
      </c>
      <c r="F348" s="7">
        <v>0</v>
      </c>
      <c r="G348" s="6">
        <v>0</v>
      </c>
      <c r="H348" s="7">
        <v>0</v>
      </c>
      <c r="I348" s="6">
        <v>0</v>
      </c>
      <c r="J348" s="7">
        <v>0</v>
      </c>
      <c r="K348" s="6">
        <v>0</v>
      </c>
      <c r="L348" s="7">
        <v>0</v>
      </c>
      <c r="M348" s="6">
        <v>0</v>
      </c>
    </row>
    <row r="349" spans="1:13" x14ac:dyDescent="0.25">
      <c r="A349" s="8" t="s">
        <v>86</v>
      </c>
      <c r="B349" s="8" t="s">
        <v>908</v>
      </c>
      <c r="C349" s="8" t="s">
        <v>868</v>
      </c>
      <c r="D349" s="8" t="s">
        <v>894</v>
      </c>
      <c r="E349" s="7">
        <v>0</v>
      </c>
      <c r="F349" s="7">
        <v>0</v>
      </c>
      <c r="G349" s="6">
        <v>0</v>
      </c>
      <c r="H349" s="7">
        <v>0</v>
      </c>
      <c r="I349" s="6">
        <v>0</v>
      </c>
      <c r="J349" s="7">
        <v>0</v>
      </c>
      <c r="K349" s="6">
        <v>0</v>
      </c>
      <c r="L349" s="7">
        <v>0</v>
      </c>
      <c r="M349" s="6">
        <v>0</v>
      </c>
    </row>
    <row r="350" spans="1:13" x14ac:dyDescent="0.25">
      <c r="A350" s="8" t="s">
        <v>86</v>
      </c>
      <c r="B350" s="8" t="s">
        <v>94</v>
      </c>
      <c r="C350" s="8" t="s">
        <v>856</v>
      </c>
      <c r="D350" s="8" t="s">
        <v>892</v>
      </c>
      <c r="E350" s="7">
        <v>23.011399000000001</v>
      </c>
      <c r="F350" s="7">
        <v>2767969.58</v>
      </c>
      <c r="G350" s="6">
        <v>63694855</v>
      </c>
      <c r="H350" s="7">
        <v>170963.82</v>
      </c>
      <c r="I350" s="6">
        <v>3934117</v>
      </c>
      <c r="J350" s="7">
        <v>19812.830000000002</v>
      </c>
      <c r="K350" s="6">
        <v>455921</v>
      </c>
      <c r="L350" s="7">
        <v>151150.99</v>
      </c>
      <c r="M350" s="6">
        <v>3478196</v>
      </c>
    </row>
    <row r="351" spans="1:13" x14ac:dyDescent="0.25">
      <c r="A351" s="8" t="s">
        <v>86</v>
      </c>
      <c r="B351" s="8" t="s">
        <v>94</v>
      </c>
      <c r="C351" s="8" t="s">
        <v>857</v>
      </c>
      <c r="D351" s="8" t="s">
        <v>894</v>
      </c>
      <c r="E351" s="7">
        <v>18.783999000000001</v>
      </c>
      <c r="F351" s="7">
        <v>3702956.42</v>
      </c>
      <c r="G351" s="6">
        <v>69556333</v>
      </c>
      <c r="H351" s="7">
        <v>530934.73</v>
      </c>
      <c r="I351" s="6">
        <v>9973078</v>
      </c>
      <c r="J351" s="7">
        <v>113226.9</v>
      </c>
      <c r="K351" s="6">
        <v>2126854</v>
      </c>
      <c r="L351" s="7">
        <v>417707.83</v>
      </c>
      <c r="M351" s="6">
        <v>7846224</v>
      </c>
    </row>
    <row r="352" spans="1:13" x14ac:dyDescent="0.25">
      <c r="A352" s="8" t="s">
        <v>86</v>
      </c>
      <c r="B352" s="8" t="s">
        <v>94</v>
      </c>
      <c r="C352" s="8" t="s">
        <v>858</v>
      </c>
      <c r="D352" s="8" t="s">
        <v>892</v>
      </c>
      <c r="E352" s="7">
        <v>23.011399000000001</v>
      </c>
      <c r="F352" s="7">
        <v>3426105.34</v>
      </c>
      <c r="G352" s="6">
        <v>78839480</v>
      </c>
      <c r="H352" s="7">
        <v>49634.91</v>
      </c>
      <c r="I352" s="6">
        <v>1142169</v>
      </c>
      <c r="J352" s="7">
        <v>36935.19</v>
      </c>
      <c r="K352" s="6">
        <v>849930</v>
      </c>
      <c r="L352" s="7">
        <v>12699.72</v>
      </c>
      <c r="M352" s="6">
        <v>292239</v>
      </c>
    </row>
    <row r="353" spans="1:13" x14ac:dyDescent="0.25">
      <c r="A353" s="8" t="s">
        <v>86</v>
      </c>
      <c r="B353" s="8" t="s">
        <v>94</v>
      </c>
      <c r="C353" s="8" t="s">
        <v>859</v>
      </c>
      <c r="D353" s="8" t="s">
        <v>894</v>
      </c>
      <c r="E353" s="7">
        <v>18.783999999999999</v>
      </c>
      <c r="F353" s="7">
        <v>6808288.79</v>
      </c>
      <c r="G353" s="6">
        <v>127886897</v>
      </c>
      <c r="H353" s="7">
        <v>441514.55</v>
      </c>
      <c r="I353" s="6">
        <v>8293409</v>
      </c>
      <c r="J353" s="7">
        <v>444131.99</v>
      </c>
      <c r="K353" s="6">
        <v>8342575</v>
      </c>
      <c r="L353" s="7">
        <v>-2617.44</v>
      </c>
      <c r="M353" s="6">
        <v>-49166</v>
      </c>
    </row>
    <row r="354" spans="1:13" x14ac:dyDescent="0.25">
      <c r="A354" s="8" t="s">
        <v>86</v>
      </c>
      <c r="B354" s="8" t="s">
        <v>94</v>
      </c>
      <c r="C354" s="8" t="s">
        <v>860</v>
      </c>
      <c r="D354" s="8" t="s">
        <v>892</v>
      </c>
      <c r="E354" s="7">
        <v>23.011399000000001</v>
      </c>
      <c r="F354" s="7">
        <v>3394844.62</v>
      </c>
      <c r="G354" s="6">
        <v>78120127</v>
      </c>
      <c r="H354" s="7">
        <v>2500</v>
      </c>
      <c r="I354" s="6">
        <v>57529</v>
      </c>
      <c r="J354" s="7">
        <v>317182.03000000003</v>
      </c>
      <c r="K354" s="6">
        <v>7298803</v>
      </c>
      <c r="L354" s="7">
        <v>-314682.03000000003</v>
      </c>
      <c r="M354" s="6">
        <v>-7241274</v>
      </c>
    </row>
    <row r="355" spans="1:13" x14ac:dyDescent="0.25">
      <c r="A355" s="8" t="s">
        <v>86</v>
      </c>
      <c r="B355" s="8" t="s">
        <v>94</v>
      </c>
      <c r="C355" s="8" t="s">
        <v>861</v>
      </c>
      <c r="D355" s="8" t="s">
        <v>892</v>
      </c>
      <c r="E355" s="7">
        <v>18.783999000000001</v>
      </c>
      <c r="F355" s="7">
        <v>7622446.04</v>
      </c>
      <c r="G355" s="6">
        <v>143180026</v>
      </c>
      <c r="H355" s="7">
        <v>393169.02</v>
      </c>
      <c r="I355" s="6">
        <v>7385287</v>
      </c>
      <c r="J355" s="7">
        <v>732320.47</v>
      </c>
      <c r="K355" s="6">
        <v>13755908</v>
      </c>
      <c r="L355" s="7">
        <v>-339151.45</v>
      </c>
      <c r="M355" s="6">
        <v>-6370621</v>
      </c>
    </row>
    <row r="356" spans="1:13" x14ac:dyDescent="0.25">
      <c r="A356" s="8" t="s">
        <v>86</v>
      </c>
      <c r="B356" s="8" t="s">
        <v>94</v>
      </c>
      <c r="C356" s="8" t="s">
        <v>862</v>
      </c>
      <c r="D356" s="8" t="s">
        <v>892</v>
      </c>
      <c r="E356" s="7">
        <v>18.783999000000001</v>
      </c>
      <c r="F356" s="7">
        <v>550143.91</v>
      </c>
      <c r="G356" s="6">
        <v>10333903</v>
      </c>
      <c r="H356" s="7">
        <v>119627.94</v>
      </c>
      <c r="I356" s="6">
        <v>2247091</v>
      </c>
      <c r="J356" s="7">
        <v>8036.2</v>
      </c>
      <c r="K356" s="6">
        <v>150952</v>
      </c>
      <c r="L356" s="7">
        <v>111591.74</v>
      </c>
      <c r="M356" s="6">
        <v>2096139</v>
      </c>
    </row>
    <row r="357" spans="1:13" x14ac:dyDescent="0.25">
      <c r="A357" s="8" t="s">
        <v>86</v>
      </c>
      <c r="B357" s="8" t="s">
        <v>94</v>
      </c>
      <c r="C357" s="8" t="s">
        <v>863</v>
      </c>
      <c r="D357" s="8" t="s">
        <v>892</v>
      </c>
      <c r="E357" s="7">
        <v>18.783999999999999</v>
      </c>
      <c r="F357" s="7">
        <v>8326503.9800000004</v>
      </c>
      <c r="G357" s="6">
        <v>156405051</v>
      </c>
      <c r="H357" s="7">
        <v>3893982.82</v>
      </c>
      <c r="I357" s="6">
        <v>73144573</v>
      </c>
      <c r="J357" s="7">
        <v>1.38</v>
      </c>
      <c r="K357" s="6">
        <v>26</v>
      </c>
      <c r="L357" s="7">
        <v>3893981.44</v>
      </c>
      <c r="M357" s="6">
        <v>73144547</v>
      </c>
    </row>
    <row r="358" spans="1:13" x14ac:dyDescent="0.25">
      <c r="A358" s="8" t="s">
        <v>86</v>
      </c>
      <c r="B358" s="8" t="s">
        <v>94</v>
      </c>
      <c r="C358" s="8" t="s">
        <v>867</v>
      </c>
      <c r="D358" s="8" t="s">
        <v>892</v>
      </c>
      <c r="E358" s="7">
        <v>18.783999000000001</v>
      </c>
      <c r="F358" s="7">
        <v>43887522.490000002</v>
      </c>
      <c r="G358" s="6">
        <v>824383222</v>
      </c>
      <c r="H358" s="7">
        <v>872873.48</v>
      </c>
      <c r="I358" s="6">
        <v>16396055</v>
      </c>
      <c r="J358" s="7">
        <v>1989283.68</v>
      </c>
      <c r="K358" s="6">
        <v>37366705</v>
      </c>
      <c r="L358" s="7">
        <v>-1116410.2</v>
      </c>
      <c r="M358" s="6">
        <v>-20970650</v>
      </c>
    </row>
    <row r="359" spans="1:13" x14ac:dyDescent="0.25">
      <c r="A359" s="8" t="s">
        <v>86</v>
      </c>
      <c r="B359" s="8" t="s">
        <v>94</v>
      </c>
      <c r="C359" s="8" t="s">
        <v>868</v>
      </c>
      <c r="D359" s="8" t="s">
        <v>892</v>
      </c>
      <c r="E359" s="7">
        <v>18.783999999999999</v>
      </c>
      <c r="F359" s="7">
        <v>111883821.59999999</v>
      </c>
      <c r="G359" s="6">
        <v>2101625705</v>
      </c>
      <c r="H359" s="7">
        <v>2099239.52</v>
      </c>
      <c r="I359" s="6">
        <v>39432115</v>
      </c>
      <c r="J359" s="7">
        <v>3055889.48</v>
      </c>
      <c r="K359" s="6">
        <v>57401828</v>
      </c>
      <c r="L359" s="7">
        <v>-956649.96</v>
      </c>
      <c r="M359" s="6">
        <v>-17969713</v>
      </c>
    </row>
    <row r="360" spans="1:13" x14ac:dyDescent="0.25">
      <c r="A360" s="8" t="s">
        <v>89</v>
      </c>
      <c r="B360" s="8" t="s">
        <v>908</v>
      </c>
      <c r="C360" s="8" t="s">
        <v>882</v>
      </c>
      <c r="D360" s="8" t="s">
        <v>892</v>
      </c>
      <c r="E360" s="7">
        <v>0</v>
      </c>
      <c r="F360" s="7">
        <v>0</v>
      </c>
      <c r="G360" s="6">
        <v>0</v>
      </c>
      <c r="H360" s="7">
        <v>0</v>
      </c>
      <c r="I360" s="6">
        <v>0</v>
      </c>
      <c r="J360" s="7">
        <v>0</v>
      </c>
      <c r="K360" s="6">
        <v>0</v>
      </c>
      <c r="L360" s="7">
        <v>0</v>
      </c>
      <c r="M360" s="6">
        <v>0</v>
      </c>
    </row>
    <row r="361" spans="1:13" x14ac:dyDescent="0.25">
      <c r="A361" s="8" t="s">
        <v>89</v>
      </c>
      <c r="B361" s="8" t="s">
        <v>908</v>
      </c>
      <c r="C361" s="8" t="s">
        <v>883</v>
      </c>
      <c r="D361" s="8" t="s">
        <v>892</v>
      </c>
      <c r="E361" s="7">
        <v>0</v>
      </c>
      <c r="F361" s="7">
        <v>0</v>
      </c>
      <c r="G361" s="6">
        <v>0</v>
      </c>
      <c r="H361" s="7">
        <v>0</v>
      </c>
      <c r="I361" s="6">
        <v>0</v>
      </c>
      <c r="J361" s="7">
        <v>0</v>
      </c>
      <c r="K361" s="6">
        <v>0</v>
      </c>
      <c r="L361" s="7">
        <v>0</v>
      </c>
      <c r="M361" s="6">
        <v>0</v>
      </c>
    </row>
    <row r="362" spans="1:13" x14ac:dyDescent="0.25">
      <c r="A362" s="8" t="s">
        <v>89</v>
      </c>
      <c r="B362" s="8" t="s">
        <v>908</v>
      </c>
      <c r="C362" s="8" t="s">
        <v>885</v>
      </c>
      <c r="D362" s="8" t="s">
        <v>892</v>
      </c>
      <c r="E362" s="7">
        <v>18.948298999999999</v>
      </c>
      <c r="F362" s="7">
        <v>19421777.719999999</v>
      </c>
      <c r="G362" s="6">
        <v>368009670.76999998</v>
      </c>
      <c r="H362" s="7">
        <v>594389.54</v>
      </c>
      <c r="I362" s="6">
        <v>11262671.32</v>
      </c>
      <c r="J362" s="7">
        <v>0</v>
      </c>
      <c r="K362" s="6">
        <v>0</v>
      </c>
      <c r="L362" s="7">
        <v>594389.54</v>
      </c>
      <c r="M362" s="6">
        <v>11262671.32</v>
      </c>
    </row>
    <row r="363" spans="1:13" x14ac:dyDescent="0.25">
      <c r="A363" s="8" t="s">
        <v>89</v>
      </c>
      <c r="B363" s="8" t="s">
        <v>94</v>
      </c>
      <c r="C363" s="8" t="s">
        <v>882</v>
      </c>
      <c r="D363" s="8" t="s">
        <v>892</v>
      </c>
      <c r="E363" s="7">
        <v>18.948298999999999</v>
      </c>
      <c r="F363" s="7">
        <v>22230072.649999999</v>
      </c>
      <c r="G363" s="6">
        <v>421222085.58999997</v>
      </c>
      <c r="H363" s="7">
        <v>486603.9</v>
      </c>
      <c r="I363" s="6">
        <v>9220316.6799999997</v>
      </c>
      <c r="J363" s="7">
        <v>330938.21000000002</v>
      </c>
      <c r="K363" s="6">
        <v>6270716.4800000004</v>
      </c>
      <c r="L363" s="7">
        <v>155665.69</v>
      </c>
      <c r="M363" s="6">
        <v>2949600.19</v>
      </c>
    </row>
    <row r="364" spans="1:13" x14ac:dyDescent="0.25">
      <c r="A364" s="8" t="s">
        <v>89</v>
      </c>
      <c r="B364" s="8" t="s">
        <v>94</v>
      </c>
      <c r="C364" s="8" t="s">
        <v>883</v>
      </c>
      <c r="D364" s="8" t="s">
        <v>892</v>
      </c>
      <c r="E364" s="7">
        <v>0</v>
      </c>
      <c r="F364" s="7">
        <v>0</v>
      </c>
      <c r="G364" s="6">
        <v>0</v>
      </c>
      <c r="H364" s="7">
        <v>0</v>
      </c>
      <c r="I364" s="6">
        <v>0</v>
      </c>
      <c r="J364" s="7">
        <v>0</v>
      </c>
      <c r="K364" s="6">
        <v>0</v>
      </c>
      <c r="L364" s="7">
        <v>0</v>
      </c>
      <c r="M364" s="6">
        <v>0</v>
      </c>
    </row>
    <row r="365" spans="1:13" x14ac:dyDescent="0.25">
      <c r="A365" s="8" t="s">
        <v>89</v>
      </c>
      <c r="B365" s="8" t="s">
        <v>94</v>
      </c>
      <c r="C365" s="8" t="s">
        <v>885</v>
      </c>
      <c r="D365" s="8"/>
      <c r="E365" s="7">
        <v>18.948298999999999</v>
      </c>
      <c r="F365" s="7">
        <v>26189406.75</v>
      </c>
      <c r="G365" s="6">
        <v>496244735.92000002</v>
      </c>
      <c r="H365" s="7">
        <v>846753.36</v>
      </c>
      <c r="I365" s="6">
        <v>16044536.689999999</v>
      </c>
      <c r="J365" s="7">
        <v>946257.99</v>
      </c>
      <c r="K365" s="6">
        <v>17929980.27</v>
      </c>
      <c r="L365" s="7">
        <v>-99504.63</v>
      </c>
      <c r="M365" s="6">
        <v>-1885443.58</v>
      </c>
    </row>
    <row r="366" spans="1:13" x14ac:dyDescent="0.25">
      <c r="A366" s="8"/>
      <c r="B366" s="8"/>
      <c r="C366" s="8"/>
      <c r="D366" s="8"/>
      <c r="E366" s="8"/>
      <c r="F366" s="7"/>
      <c r="G366" s="6"/>
      <c r="H366" s="7"/>
      <c r="I366" s="6"/>
      <c r="J366" s="7"/>
      <c r="K366" s="6"/>
      <c r="L366" s="7"/>
      <c r="M366" s="6"/>
    </row>
    <row r="367" spans="1:13" ht="15.75" thickBot="1" x14ac:dyDescent="0.3">
      <c r="A367" s="5" t="s">
        <v>1</v>
      </c>
      <c r="B367" s="5"/>
      <c r="C367" s="5"/>
      <c r="D367" s="5"/>
      <c r="E367" s="5"/>
      <c r="F367" s="4"/>
      <c r="G367" s="2">
        <v>236884532837.42001</v>
      </c>
      <c r="H367" s="4"/>
      <c r="I367" s="2">
        <v>6598065212.1199999</v>
      </c>
      <c r="J367" s="4"/>
      <c r="K367" s="2">
        <v>6203832708.4200001</v>
      </c>
      <c r="L367" s="4">
        <v>27554529.199999999</v>
      </c>
      <c r="M367" s="2">
        <v>394232503.62</v>
      </c>
    </row>
    <row r="368" spans="1:13" ht="15.75" thickTop="1" x14ac:dyDescent="0.25"/>
    <row r="369" spans="2:7" x14ac:dyDescent="0.25">
      <c r="B369" s="116"/>
      <c r="C369" s="116"/>
      <c r="D369" s="116"/>
      <c r="E369" s="116"/>
      <c r="F369" s="116"/>
      <c r="G369" s="116"/>
    </row>
  </sheetData>
  <mergeCells count="11">
    <mergeCell ref="H3:I3"/>
    <mergeCell ref="J3:K3"/>
    <mergeCell ref="L3:M3"/>
    <mergeCell ref="B369:G369"/>
    <mergeCell ref="A1:G1"/>
    <mergeCell ref="A3:A4"/>
    <mergeCell ref="B3:B4"/>
    <mergeCell ref="C3:C4"/>
    <mergeCell ref="D3:D4"/>
    <mergeCell ref="E3:E4"/>
    <mergeCell ref="F3:G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7"/>
  <sheetViews>
    <sheetView workbookViewId="0">
      <selection activeCell="J188" sqref="J188"/>
    </sheetView>
  </sheetViews>
  <sheetFormatPr defaultRowHeight="15" x14ac:dyDescent="0.25"/>
  <cols>
    <col min="1" max="1" width="54.28515625" bestFit="1" customWidth="1"/>
    <col min="2" max="2" width="19" bestFit="1" customWidth="1"/>
    <col min="3" max="3" width="65.28515625" bestFit="1" customWidth="1"/>
    <col min="4" max="4" width="14" bestFit="1" customWidth="1"/>
    <col min="5" max="5" width="13.85546875" bestFit="1" customWidth="1"/>
    <col min="6" max="6" width="15.28515625" bestFit="1" customWidth="1"/>
    <col min="7" max="7" width="18" bestFit="1" customWidth="1"/>
    <col min="8" max="8" width="14.28515625" bestFit="1" customWidth="1"/>
    <col min="9" max="9" width="16.85546875" bestFit="1" customWidth="1"/>
    <col min="10" max="10" width="15.28515625" bestFit="1" customWidth="1"/>
    <col min="11" max="11" width="16.85546875" bestFit="1" customWidth="1"/>
    <col min="12" max="12" width="14.28515625" bestFit="1" customWidth="1"/>
    <col min="13" max="13" width="16.85546875" bestFit="1" customWidth="1"/>
    <col min="14" max="14" width="14.7109375" customWidth="1"/>
    <col min="15" max="15" width="12.140625" customWidth="1"/>
  </cols>
  <sheetData>
    <row r="1" spans="1:13" x14ac:dyDescent="0.25">
      <c r="A1" s="117" t="s">
        <v>10</v>
      </c>
      <c r="B1" s="117"/>
      <c r="C1" s="117"/>
      <c r="D1" s="117"/>
      <c r="E1" s="117"/>
      <c r="F1" s="117"/>
      <c r="G1" s="117"/>
    </row>
    <row r="2" spans="1:13" ht="15.75" thickBot="1" x14ac:dyDescent="0.3">
      <c r="A2" s="10" t="s">
        <v>23</v>
      </c>
      <c r="B2" s="10"/>
      <c r="C2" s="10"/>
      <c r="D2" s="10"/>
      <c r="E2" s="10"/>
      <c r="F2" s="10"/>
      <c r="G2" s="10"/>
    </row>
    <row r="3" spans="1:13" ht="15.75" thickBot="1" x14ac:dyDescent="0.3">
      <c r="A3" s="118" t="s">
        <v>14</v>
      </c>
      <c r="B3" s="120" t="s">
        <v>20</v>
      </c>
      <c r="C3" s="118" t="s">
        <v>19</v>
      </c>
      <c r="D3" s="120" t="s">
        <v>18</v>
      </c>
      <c r="E3" s="120" t="s">
        <v>17</v>
      </c>
      <c r="F3" s="113" t="s">
        <v>7</v>
      </c>
      <c r="G3" s="113"/>
      <c r="H3" s="112" t="s">
        <v>6</v>
      </c>
      <c r="I3" s="113"/>
      <c r="J3" s="112" t="s">
        <v>5</v>
      </c>
      <c r="K3" s="113"/>
      <c r="L3" s="112" t="s">
        <v>4</v>
      </c>
      <c r="M3" s="114"/>
    </row>
    <row r="4" spans="1:13" ht="15.75" thickBot="1" x14ac:dyDescent="0.3">
      <c r="A4" s="119"/>
      <c r="B4" s="121"/>
      <c r="C4" s="119"/>
      <c r="D4" s="121"/>
      <c r="E4" s="121"/>
      <c r="F4" s="16" t="s">
        <v>16</v>
      </c>
      <c r="G4" s="15" t="s">
        <v>12</v>
      </c>
      <c r="H4" s="16" t="s">
        <v>16</v>
      </c>
      <c r="I4" s="15" t="s">
        <v>12</v>
      </c>
      <c r="J4" s="16" t="s">
        <v>16</v>
      </c>
      <c r="K4" s="15" t="s">
        <v>12</v>
      </c>
      <c r="L4" s="16" t="s">
        <v>16</v>
      </c>
      <c r="M4" s="15" t="s">
        <v>12</v>
      </c>
    </row>
    <row r="5" spans="1:13" x14ac:dyDescent="0.25">
      <c r="F5" s="9"/>
      <c r="G5" s="9"/>
      <c r="H5" s="9"/>
      <c r="I5" s="9"/>
      <c r="J5" s="9"/>
      <c r="K5" s="9"/>
      <c r="L5" s="9"/>
      <c r="M5" s="9"/>
    </row>
    <row r="6" spans="1:13" x14ac:dyDescent="0.25">
      <c r="A6" s="8" t="s">
        <v>27</v>
      </c>
      <c r="B6" s="8" t="s">
        <v>908</v>
      </c>
      <c r="C6" s="8" t="s">
        <v>97</v>
      </c>
      <c r="D6" s="8" t="s">
        <v>892</v>
      </c>
      <c r="E6" s="7">
        <v>18.907599999999999</v>
      </c>
      <c r="F6" s="7">
        <v>252070300</v>
      </c>
      <c r="G6" s="6">
        <v>4766044411</v>
      </c>
      <c r="H6" s="7">
        <v>104581</v>
      </c>
      <c r="I6" s="6">
        <v>1977369</v>
      </c>
      <c r="J6" s="7">
        <v>18441764</v>
      </c>
      <c r="K6" s="6">
        <v>348689497</v>
      </c>
      <c r="L6" s="7">
        <v>-18337183</v>
      </c>
      <c r="M6" s="6">
        <v>-346712128</v>
      </c>
    </row>
    <row r="7" spans="1:13" x14ac:dyDescent="0.25">
      <c r="A7" s="8" t="s">
        <v>27</v>
      </c>
      <c r="B7" s="8" t="s">
        <v>94</v>
      </c>
      <c r="C7" s="8" t="s">
        <v>97</v>
      </c>
      <c r="D7" s="8" t="s">
        <v>892</v>
      </c>
      <c r="E7" s="7">
        <v>0</v>
      </c>
      <c r="F7" s="7">
        <v>0</v>
      </c>
      <c r="G7" s="6">
        <v>0</v>
      </c>
      <c r="H7" s="7">
        <v>0</v>
      </c>
      <c r="I7" s="6">
        <v>0</v>
      </c>
      <c r="J7" s="7">
        <v>0</v>
      </c>
      <c r="K7" s="6">
        <v>0</v>
      </c>
      <c r="L7" s="7">
        <v>0</v>
      </c>
      <c r="M7" s="6">
        <v>0</v>
      </c>
    </row>
    <row r="8" spans="1:13" x14ac:dyDescent="0.25">
      <c r="A8" s="8" t="s">
        <v>34</v>
      </c>
      <c r="B8" s="8" t="s">
        <v>908</v>
      </c>
      <c r="C8" s="8" t="s">
        <v>106</v>
      </c>
      <c r="D8" s="8" t="s">
        <v>892</v>
      </c>
      <c r="E8" s="7">
        <v>0</v>
      </c>
      <c r="F8" s="7">
        <v>0</v>
      </c>
      <c r="G8" s="6">
        <v>0</v>
      </c>
      <c r="H8" s="7">
        <v>0</v>
      </c>
      <c r="I8" s="6">
        <v>0</v>
      </c>
      <c r="J8" s="7">
        <v>0</v>
      </c>
      <c r="K8" s="6">
        <v>0</v>
      </c>
      <c r="L8" s="7">
        <v>0</v>
      </c>
      <c r="M8" s="6">
        <v>0</v>
      </c>
    </row>
    <row r="9" spans="1:13" x14ac:dyDescent="0.25">
      <c r="A9" s="8" t="s">
        <v>34</v>
      </c>
      <c r="B9" s="8" t="s">
        <v>94</v>
      </c>
      <c r="C9" s="8" t="s">
        <v>106</v>
      </c>
      <c r="D9" s="8" t="s">
        <v>892</v>
      </c>
      <c r="E9" s="7">
        <v>18.985700000000001</v>
      </c>
      <c r="F9" s="7">
        <v>198355392.06999999</v>
      </c>
      <c r="G9" s="6">
        <v>3765915967.3000002</v>
      </c>
      <c r="H9" s="7">
        <v>71839904.450000003</v>
      </c>
      <c r="I9" s="6">
        <v>1363930873.9000001</v>
      </c>
      <c r="J9" s="7">
        <v>29038167</v>
      </c>
      <c r="K9" s="6">
        <v>551309927.21000004</v>
      </c>
      <c r="L9" s="7">
        <v>42801737.450000003</v>
      </c>
      <c r="M9" s="6">
        <v>812620946.70000005</v>
      </c>
    </row>
    <row r="10" spans="1:13" x14ac:dyDescent="0.25">
      <c r="A10" s="8" t="s">
        <v>38</v>
      </c>
      <c r="B10" s="8" t="s">
        <v>908</v>
      </c>
      <c r="C10" s="8" t="s">
        <v>132</v>
      </c>
      <c r="D10" s="8" t="s">
        <v>892</v>
      </c>
      <c r="E10" s="7">
        <v>0</v>
      </c>
      <c r="F10" s="7">
        <v>0</v>
      </c>
      <c r="G10" s="6">
        <v>0</v>
      </c>
      <c r="H10" s="7">
        <v>0</v>
      </c>
      <c r="I10" s="6">
        <v>0</v>
      </c>
      <c r="J10" s="7">
        <v>0</v>
      </c>
      <c r="K10" s="6">
        <v>0</v>
      </c>
      <c r="L10" s="7">
        <v>0</v>
      </c>
      <c r="M10" s="6">
        <v>0</v>
      </c>
    </row>
    <row r="11" spans="1:13" x14ac:dyDescent="0.25">
      <c r="A11" s="8" t="s">
        <v>38</v>
      </c>
      <c r="B11" s="8" t="s">
        <v>908</v>
      </c>
      <c r="C11" s="8" t="s">
        <v>138</v>
      </c>
      <c r="D11" s="8" t="s">
        <v>892</v>
      </c>
      <c r="E11" s="7">
        <v>18.839399</v>
      </c>
      <c r="F11" s="7">
        <v>53325886.810000002</v>
      </c>
      <c r="G11" s="6">
        <v>1004627711.9400001</v>
      </c>
      <c r="H11" s="7">
        <v>6870602.3899999997</v>
      </c>
      <c r="I11" s="6">
        <v>129438026.67</v>
      </c>
      <c r="J11" s="7">
        <v>3208098.01</v>
      </c>
      <c r="K11" s="6">
        <v>60438641.649999999</v>
      </c>
      <c r="L11" s="7">
        <v>3662504.38</v>
      </c>
      <c r="M11" s="6">
        <v>68999385.019999996</v>
      </c>
    </row>
    <row r="12" spans="1:13" x14ac:dyDescent="0.25">
      <c r="A12" s="8" t="s">
        <v>38</v>
      </c>
      <c r="B12" s="8" t="s">
        <v>94</v>
      </c>
      <c r="C12" s="8" t="s">
        <v>132</v>
      </c>
      <c r="D12" s="8" t="s">
        <v>892</v>
      </c>
      <c r="E12" s="7">
        <v>0</v>
      </c>
      <c r="F12" s="7">
        <v>0</v>
      </c>
      <c r="G12" s="6">
        <v>0</v>
      </c>
      <c r="H12" s="7">
        <v>0</v>
      </c>
      <c r="I12" s="6">
        <v>0</v>
      </c>
      <c r="J12" s="7">
        <v>0</v>
      </c>
      <c r="K12" s="6">
        <v>0</v>
      </c>
      <c r="L12" s="7">
        <v>0</v>
      </c>
      <c r="M12" s="6">
        <v>0</v>
      </c>
    </row>
    <row r="13" spans="1:13" x14ac:dyDescent="0.25">
      <c r="A13" s="8" t="s">
        <v>38</v>
      </c>
      <c r="B13" s="8" t="s">
        <v>94</v>
      </c>
      <c r="C13" s="8" t="s">
        <v>138</v>
      </c>
      <c r="D13" s="8" t="s">
        <v>892</v>
      </c>
      <c r="E13" s="7">
        <v>0</v>
      </c>
      <c r="F13" s="7">
        <v>0</v>
      </c>
      <c r="G13" s="6">
        <v>0</v>
      </c>
      <c r="H13" s="7">
        <v>0</v>
      </c>
      <c r="I13" s="6">
        <v>0</v>
      </c>
      <c r="J13" s="7">
        <v>0</v>
      </c>
      <c r="K13" s="6">
        <v>0</v>
      </c>
      <c r="L13" s="7">
        <v>0</v>
      </c>
      <c r="M13" s="6">
        <v>0</v>
      </c>
    </row>
    <row r="14" spans="1:13" x14ac:dyDescent="0.25">
      <c r="A14" s="8" t="s">
        <v>39</v>
      </c>
      <c r="B14" s="8" t="s">
        <v>908</v>
      </c>
      <c r="C14" s="8" t="s">
        <v>139</v>
      </c>
      <c r="D14" s="8" t="s">
        <v>892</v>
      </c>
      <c r="E14" s="7">
        <v>18.93375</v>
      </c>
      <c r="F14" s="7">
        <v>50960803.93</v>
      </c>
      <c r="G14" s="6">
        <v>964879121.40999997</v>
      </c>
      <c r="H14" s="7">
        <v>10878921.09</v>
      </c>
      <c r="I14" s="6">
        <v>205978772.19</v>
      </c>
      <c r="J14" s="7">
        <v>334917.96000000002</v>
      </c>
      <c r="K14" s="6">
        <v>6341252.9299999997</v>
      </c>
      <c r="L14" s="7">
        <v>10544003.130000001</v>
      </c>
      <c r="M14" s="6">
        <v>199637519.25999999</v>
      </c>
    </row>
    <row r="15" spans="1:13" x14ac:dyDescent="0.25">
      <c r="A15" s="8" t="s">
        <v>39</v>
      </c>
      <c r="B15" s="8" t="s">
        <v>94</v>
      </c>
      <c r="C15" s="8" t="s">
        <v>139</v>
      </c>
      <c r="D15" s="8" t="s">
        <v>892</v>
      </c>
      <c r="E15" s="7">
        <v>18.93375</v>
      </c>
      <c r="F15" s="7">
        <v>64046.23</v>
      </c>
      <c r="G15" s="6">
        <v>1212635.31</v>
      </c>
      <c r="H15" s="7">
        <v>0</v>
      </c>
      <c r="I15" s="6">
        <v>0</v>
      </c>
      <c r="J15" s="7">
        <v>0</v>
      </c>
      <c r="K15" s="6">
        <v>0</v>
      </c>
      <c r="L15" s="7">
        <v>0</v>
      </c>
      <c r="M15" s="6">
        <v>0</v>
      </c>
    </row>
    <row r="16" spans="1:13" x14ac:dyDescent="0.25">
      <c r="A16" s="8" t="s">
        <v>43</v>
      </c>
      <c r="B16" s="8" t="s">
        <v>908</v>
      </c>
      <c r="C16" s="8" t="s">
        <v>147</v>
      </c>
      <c r="D16" s="8" t="s">
        <v>892</v>
      </c>
      <c r="E16" s="7">
        <v>0</v>
      </c>
      <c r="F16" s="7">
        <v>0</v>
      </c>
      <c r="G16" s="6">
        <v>0</v>
      </c>
      <c r="H16" s="7">
        <v>0</v>
      </c>
      <c r="I16" s="6">
        <v>0</v>
      </c>
      <c r="J16" s="7">
        <v>0</v>
      </c>
      <c r="K16" s="6">
        <v>0</v>
      </c>
      <c r="L16" s="7">
        <v>0</v>
      </c>
      <c r="M16" s="6">
        <v>0</v>
      </c>
    </row>
    <row r="17" spans="1:13" x14ac:dyDescent="0.25">
      <c r="A17" s="8" t="s">
        <v>43</v>
      </c>
      <c r="B17" s="8" t="s">
        <v>908</v>
      </c>
      <c r="C17" s="8" t="s">
        <v>148</v>
      </c>
      <c r="D17" s="8" t="s">
        <v>893</v>
      </c>
      <c r="E17" s="7">
        <v>0</v>
      </c>
      <c r="F17" s="7">
        <v>0</v>
      </c>
      <c r="G17" s="6">
        <v>0</v>
      </c>
      <c r="H17" s="7">
        <v>0</v>
      </c>
      <c r="I17" s="6">
        <v>0</v>
      </c>
      <c r="J17" s="7">
        <v>0</v>
      </c>
      <c r="K17" s="6">
        <v>0</v>
      </c>
      <c r="L17" s="7">
        <v>0</v>
      </c>
      <c r="M17" s="6">
        <v>0</v>
      </c>
    </row>
    <row r="18" spans="1:13" x14ac:dyDescent="0.25">
      <c r="A18" s="8" t="s">
        <v>43</v>
      </c>
      <c r="B18" s="8" t="s">
        <v>908</v>
      </c>
      <c r="C18" s="8" t="s">
        <v>149</v>
      </c>
      <c r="D18" s="8" t="s">
        <v>893</v>
      </c>
      <c r="E18" s="7">
        <v>0</v>
      </c>
      <c r="F18" s="7">
        <v>0</v>
      </c>
      <c r="G18" s="6">
        <v>0</v>
      </c>
      <c r="H18" s="7">
        <v>0</v>
      </c>
      <c r="I18" s="6">
        <v>0</v>
      </c>
      <c r="J18" s="7">
        <v>0</v>
      </c>
      <c r="K18" s="6">
        <v>0</v>
      </c>
      <c r="L18" s="7">
        <v>0</v>
      </c>
      <c r="M18" s="6">
        <v>0</v>
      </c>
    </row>
    <row r="19" spans="1:13" x14ac:dyDescent="0.25">
      <c r="A19" s="8" t="s">
        <v>43</v>
      </c>
      <c r="B19" s="8" t="s">
        <v>908</v>
      </c>
      <c r="C19" s="8" t="s">
        <v>152</v>
      </c>
      <c r="D19" s="8" t="s">
        <v>893</v>
      </c>
      <c r="E19" s="7">
        <v>20.008375000000001</v>
      </c>
      <c r="F19" s="7">
        <v>1182630.8999999999</v>
      </c>
      <c r="G19" s="6">
        <v>23662523.670000002</v>
      </c>
      <c r="H19" s="7">
        <v>11276.36</v>
      </c>
      <c r="I19" s="6">
        <v>225621.65</v>
      </c>
      <c r="J19" s="7">
        <v>23765.599999999999</v>
      </c>
      <c r="K19" s="6">
        <v>475511.06</v>
      </c>
      <c r="L19" s="7">
        <v>-12489.24</v>
      </c>
      <c r="M19" s="6">
        <v>-249889.41</v>
      </c>
    </row>
    <row r="20" spans="1:13" x14ac:dyDescent="0.25">
      <c r="A20" s="8" t="s">
        <v>43</v>
      </c>
      <c r="B20" s="8" t="s">
        <v>908</v>
      </c>
      <c r="C20" s="8" t="s">
        <v>153</v>
      </c>
      <c r="D20" s="8" t="s">
        <v>893</v>
      </c>
      <c r="E20" s="7">
        <v>0</v>
      </c>
      <c r="F20" s="7">
        <v>0</v>
      </c>
      <c r="G20" s="6">
        <v>0</v>
      </c>
      <c r="H20" s="7">
        <v>0</v>
      </c>
      <c r="I20" s="6">
        <v>0</v>
      </c>
      <c r="J20" s="7">
        <v>0</v>
      </c>
      <c r="K20" s="6">
        <v>0</v>
      </c>
      <c r="L20" s="7">
        <v>0</v>
      </c>
      <c r="M20" s="6">
        <v>0</v>
      </c>
    </row>
    <row r="21" spans="1:13" x14ac:dyDescent="0.25">
      <c r="A21" s="8" t="s">
        <v>43</v>
      </c>
      <c r="B21" s="8" t="s">
        <v>908</v>
      </c>
      <c r="C21" s="8" t="s">
        <v>154</v>
      </c>
      <c r="D21" s="8" t="s">
        <v>893</v>
      </c>
      <c r="E21" s="7">
        <v>20.008369999999999</v>
      </c>
      <c r="F21" s="7">
        <v>9886.65</v>
      </c>
      <c r="G21" s="6">
        <v>197815.76</v>
      </c>
      <c r="H21" s="7">
        <v>0</v>
      </c>
      <c r="I21" s="6">
        <v>0</v>
      </c>
      <c r="J21" s="7">
        <v>0</v>
      </c>
      <c r="K21" s="6">
        <v>0</v>
      </c>
      <c r="L21" s="7">
        <v>0</v>
      </c>
      <c r="M21" s="6">
        <v>0</v>
      </c>
    </row>
    <row r="22" spans="1:13" x14ac:dyDescent="0.25">
      <c r="A22" s="8" t="s">
        <v>43</v>
      </c>
      <c r="B22" s="8" t="s">
        <v>908</v>
      </c>
      <c r="C22" s="8" t="s">
        <v>155</v>
      </c>
      <c r="D22" s="8" t="s">
        <v>893</v>
      </c>
      <c r="E22" s="7">
        <v>0</v>
      </c>
      <c r="F22" s="7">
        <v>0</v>
      </c>
      <c r="G22" s="6">
        <v>0</v>
      </c>
      <c r="H22" s="7">
        <v>0</v>
      </c>
      <c r="I22" s="6">
        <v>0</v>
      </c>
      <c r="J22" s="7">
        <v>0</v>
      </c>
      <c r="K22" s="6">
        <v>0</v>
      </c>
      <c r="L22" s="7">
        <v>0</v>
      </c>
      <c r="M22" s="6">
        <v>0</v>
      </c>
    </row>
    <row r="23" spans="1:13" x14ac:dyDescent="0.25">
      <c r="A23" s="8" t="s">
        <v>43</v>
      </c>
      <c r="B23" s="8" t="s">
        <v>908</v>
      </c>
      <c r="C23" s="8" t="s">
        <v>156</v>
      </c>
      <c r="D23" s="8" t="s">
        <v>893</v>
      </c>
      <c r="E23" s="7">
        <v>0</v>
      </c>
      <c r="F23" s="7">
        <v>0</v>
      </c>
      <c r="G23" s="6">
        <v>0</v>
      </c>
      <c r="H23" s="7">
        <v>0</v>
      </c>
      <c r="I23" s="6">
        <v>0</v>
      </c>
      <c r="J23" s="7">
        <v>0</v>
      </c>
      <c r="K23" s="6">
        <v>0</v>
      </c>
      <c r="L23" s="7">
        <v>0</v>
      </c>
      <c r="M23" s="6">
        <v>0</v>
      </c>
    </row>
    <row r="24" spans="1:13" x14ac:dyDescent="0.25">
      <c r="A24" s="8" t="s">
        <v>43</v>
      </c>
      <c r="B24" s="8" t="s">
        <v>908</v>
      </c>
      <c r="C24" s="8" t="s">
        <v>163</v>
      </c>
      <c r="D24" s="8" t="s">
        <v>892</v>
      </c>
      <c r="E24" s="7">
        <v>0</v>
      </c>
      <c r="F24" s="7">
        <v>0</v>
      </c>
      <c r="G24" s="6">
        <v>0</v>
      </c>
      <c r="H24" s="7">
        <v>0</v>
      </c>
      <c r="I24" s="6">
        <v>0</v>
      </c>
      <c r="J24" s="7">
        <v>0</v>
      </c>
      <c r="K24" s="6">
        <v>0</v>
      </c>
      <c r="L24" s="7">
        <v>0</v>
      </c>
      <c r="M24" s="6">
        <v>0</v>
      </c>
    </row>
    <row r="25" spans="1:13" x14ac:dyDescent="0.25">
      <c r="A25" s="8" t="s">
        <v>43</v>
      </c>
      <c r="B25" s="8" t="s">
        <v>908</v>
      </c>
      <c r="C25" s="8" t="s">
        <v>164</v>
      </c>
      <c r="D25" s="8" t="s">
        <v>892</v>
      </c>
      <c r="E25" s="7">
        <v>0</v>
      </c>
      <c r="F25" s="7">
        <v>0</v>
      </c>
      <c r="G25" s="6">
        <v>0</v>
      </c>
      <c r="H25" s="7">
        <v>0</v>
      </c>
      <c r="I25" s="6">
        <v>0</v>
      </c>
      <c r="J25" s="7">
        <v>0</v>
      </c>
      <c r="K25" s="6">
        <v>0</v>
      </c>
      <c r="L25" s="7">
        <v>0</v>
      </c>
      <c r="M25" s="6">
        <v>0</v>
      </c>
    </row>
    <row r="26" spans="1:13" x14ac:dyDescent="0.25">
      <c r="A26" s="8" t="s">
        <v>43</v>
      </c>
      <c r="B26" s="8" t="s">
        <v>908</v>
      </c>
      <c r="C26" s="8" t="s">
        <v>211</v>
      </c>
      <c r="D26" s="8" t="s">
        <v>892</v>
      </c>
      <c r="E26" s="7">
        <v>18.925643000000001</v>
      </c>
      <c r="F26" s="7">
        <v>8743.42</v>
      </c>
      <c r="G26" s="6">
        <v>165474.85</v>
      </c>
      <c r="H26" s="7">
        <v>0</v>
      </c>
      <c r="I26" s="6">
        <v>0</v>
      </c>
      <c r="J26" s="7">
        <v>0</v>
      </c>
      <c r="K26" s="6">
        <v>0</v>
      </c>
      <c r="L26" s="7">
        <v>0</v>
      </c>
      <c r="M26" s="6">
        <v>0</v>
      </c>
    </row>
    <row r="27" spans="1:13" x14ac:dyDescent="0.25">
      <c r="A27" s="8" t="s">
        <v>43</v>
      </c>
      <c r="B27" s="8" t="s">
        <v>908</v>
      </c>
      <c r="C27" s="8" t="s">
        <v>212</v>
      </c>
      <c r="D27" s="8" t="s">
        <v>892</v>
      </c>
      <c r="E27" s="7">
        <v>18.925639</v>
      </c>
      <c r="F27" s="7">
        <v>453634.69</v>
      </c>
      <c r="G27" s="6">
        <v>8585326.7799999993</v>
      </c>
      <c r="H27" s="7">
        <v>4895.96</v>
      </c>
      <c r="I27" s="6">
        <v>92659.18</v>
      </c>
      <c r="J27" s="7">
        <v>56418.94</v>
      </c>
      <c r="K27" s="6">
        <v>1067764.55</v>
      </c>
      <c r="L27" s="7">
        <v>-51522.98</v>
      </c>
      <c r="M27" s="6">
        <v>-975105.37</v>
      </c>
    </row>
    <row r="28" spans="1:13" x14ac:dyDescent="0.25">
      <c r="A28" s="8" t="s">
        <v>43</v>
      </c>
      <c r="B28" s="8" t="s">
        <v>908</v>
      </c>
      <c r="C28" s="8" t="s">
        <v>213</v>
      </c>
      <c r="D28" s="8" t="s">
        <v>892</v>
      </c>
      <c r="E28" s="7">
        <v>18.925637999999999</v>
      </c>
      <c r="F28" s="7">
        <v>38116.35</v>
      </c>
      <c r="G28" s="6">
        <v>721376.25</v>
      </c>
      <c r="H28" s="7">
        <v>0</v>
      </c>
      <c r="I28" s="6">
        <v>0</v>
      </c>
      <c r="J28" s="7">
        <v>0</v>
      </c>
      <c r="K28" s="6">
        <v>0</v>
      </c>
      <c r="L28" s="7">
        <v>0</v>
      </c>
      <c r="M28" s="6">
        <v>0</v>
      </c>
    </row>
    <row r="29" spans="1:13" x14ac:dyDescent="0.25">
      <c r="A29" s="8" t="s">
        <v>43</v>
      </c>
      <c r="B29" s="8" t="s">
        <v>908</v>
      </c>
      <c r="C29" s="8" t="s">
        <v>309</v>
      </c>
      <c r="D29" s="8" t="s">
        <v>892</v>
      </c>
      <c r="E29" s="7">
        <v>18.925640000000001</v>
      </c>
      <c r="F29" s="7">
        <v>2067748.29</v>
      </c>
      <c r="G29" s="6">
        <v>39133459.789999999</v>
      </c>
      <c r="H29" s="7">
        <v>26188.26</v>
      </c>
      <c r="I29" s="6">
        <v>495629.58</v>
      </c>
      <c r="J29" s="7">
        <v>295403.78999999998</v>
      </c>
      <c r="K29" s="6">
        <v>5590705.7800000003</v>
      </c>
      <c r="L29" s="7">
        <v>-269215.53000000003</v>
      </c>
      <c r="M29" s="6">
        <v>-5095076.2</v>
      </c>
    </row>
    <row r="30" spans="1:13" x14ac:dyDescent="0.25">
      <c r="A30" s="8" t="s">
        <v>43</v>
      </c>
      <c r="B30" s="8" t="s">
        <v>908</v>
      </c>
      <c r="C30" s="8" t="s">
        <v>310</v>
      </c>
      <c r="D30" s="8" t="s">
        <v>892</v>
      </c>
      <c r="E30" s="7">
        <v>18.925640000000001</v>
      </c>
      <c r="F30" s="7">
        <v>461882.7</v>
      </c>
      <c r="G30" s="6">
        <v>8741425.7300000004</v>
      </c>
      <c r="H30" s="7">
        <v>5700.53</v>
      </c>
      <c r="I30" s="6">
        <v>107886.18</v>
      </c>
      <c r="J30" s="7">
        <v>2985.33</v>
      </c>
      <c r="K30" s="6">
        <v>56499.28</v>
      </c>
      <c r="L30" s="7">
        <v>2715.2</v>
      </c>
      <c r="M30" s="6">
        <v>51386.9</v>
      </c>
    </row>
    <row r="31" spans="1:13" x14ac:dyDescent="0.25">
      <c r="A31" s="8" t="s">
        <v>43</v>
      </c>
      <c r="B31" s="8" t="s">
        <v>908</v>
      </c>
      <c r="C31" s="8" t="s">
        <v>311</v>
      </c>
      <c r="D31" s="8" t="s">
        <v>892</v>
      </c>
      <c r="E31" s="7">
        <v>0</v>
      </c>
      <c r="F31" s="7">
        <v>0</v>
      </c>
      <c r="G31" s="6">
        <v>0</v>
      </c>
      <c r="H31" s="7">
        <v>0</v>
      </c>
      <c r="I31" s="6">
        <v>0</v>
      </c>
      <c r="J31" s="7">
        <v>0</v>
      </c>
      <c r="K31" s="6">
        <v>0</v>
      </c>
      <c r="L31" s="7">
        <v>0</v>
      </c>
      <c r="M31" s="6">
        <v>0</v>
      </c>
    </row>
    <row r="32" spans="1:13" x14ac:dyDescent="0.25">
      <c r="A32" s="8" t="s">
        <v>43</v>
      </c>
      <c r="B32" s="8" t="s">
        <v>908</v>
      </c>
      <c r="C32" s="8" t="s">
        <v>312</v>
      </c>
      <c r="D32" s="8" t="s">
        <v>899</v>
      </c>
      <c r="E32" s="7">
        <v>0</v>
      </c>
      <c r="F32" s="7">
        <v>0</v>
      </c>
      <c r="G32" s="6">
        <v>0</v>
      </c>
      <c r="H32" s="7">
        <v>0</v>
      </c>
      <c r="I32" s="6">
        <v>0</v>
      </c>
      <c r="J32" s="7">
        <v>0</v>
      </c>
      <c r="K32" s="6">
        <v>0</v>
      </c>
      <c r="L32" s="7">
        <v>0</v>
      </c>
      <c r="M32" s="6">
        <v>0</v>
      </c>
    </row>
    <row r="33" spans="1:13" x14ac:dyDescent="0.25">
      <c r="A33" s="8" t="s">
        <v>43</v>
      </c>
      <c r="B33" s="8" t="s">
        <v>908</v>
      </c>
      <c r="C33" s="8" t="s">
        <v>313</v>
      </c>
      <c r="D33" s="8" t="s">
        <v>900</v>
      </c>
      <c r="E33" s="7">
        <v>0</v>
      </c>
      <c r="F33" s="7">
        <v>0</v>
      </c>
      <c r="G33" s="6">
        <v>0</v>
      </c>
      <c r="H33" s="7">
        <v>0</v>
      </c>
      <c r="I33" s="6">
        <v>0</v>
      </c>
      <c r="J33" s="7">
        <v>0</v>
      </c>
      <c r="K33" s="6">
        <v>0</v>
      </c>
      <c r="L33" s="7">
        <v>0</v>
      </c>
      <c r="M33" s="6">
        <v>0</v>
      </c>
    </row>
    <row r="34" spans="1:13" x14ac:dyDescent="0.25">
      <c r="A34" s="8" t="s">
        <v>43</v>
      </c>
      <c r="B34" s="8" t="s">
        <v>908</v>
      </c>
      <c r="C34" s="8" t="s">
        <v>314</v>
      </c>
      <c r="D34" s="8" t="s">
        <v>898</v>
      </c>
      <c r="E34" s="7">
        <v>0</v>
      </c>
      <c r="F34" s="7">
        <v>0</v>
      </c>
      <c r="G34" s="6">
        <v>0</v>
      </c>
      <c r="H34" s="7">
        <v>0</v>
      </c>
      <c r="I34" s="6">
        <v>0</v>
      </c>
      <c r="J34" s="7">
        <v>0</v>
      </c>
      <c r="K34" s="6">
        <v>0</v>
      </c>
      <c r="L34" s="7">
        <v>0</v>
      </c>
      <c r="M34" s="6">
        <v>0</v>
      </c>
    </row>
    <row r="35" spans="1:13" x14ac:dyDescent="0.25">
      <c r="A35" s="8" t="s">
        <v>43</v>
      </c>
      <c r="B35" s="8" t="s">
        <v>908</v>
      </c>
      <c r="C35" s="8" t="s">
        <v>315</v>
      </c>
      <c r="D35" s="8" t="s">
        <v>901</v>
      </c>
      <c r="E35" s="7">
        <v>0</v>
      </c>
      <c r="F35" s="7">
        <v>0</v>
      </c>
      <c r="G35" s="6">
        <v>0</v>
      </c>
      <c r="H35" s="7">
        <v>0</v>
      </c>
      <c r="I35" s="6">
        <v>0</v>
      </c>
      <c r="J35" s="7">
        <v>0</v>
      </c>
      <c r="K35" s="6">
        <v>0</v>
      </c>
      <c r="L35" s="7">
        <v>0</v>
      </c>
      <c r="M35" s="6">
        <v>0</v>
      </c>
    </row>
    <row r="36" spans="1:13" x14ac:dyDescent="0.25">
      <c r="A36" s="8" t="s">
        <v>43</v>
      </c>
      <c r="B36" s="8" t="s">
        <v>908</v>
      </c>
      <c r="C36" s="8" t="s">
        <v>316</v>
      </c>
      <c r="D36" s="8" t="s">
        <v>900</v>
      </c>
      <c r="E36" s="7">
        <v>0</v>
      </c>
      <c r="F36" s="7">
        <v>0</v>
      </c>
      <c r="G36" s="6">
        <v>0</v>
      </c>
      <c r="H36" s="7">
        <v>0</v>
      </c>
      <c r="I36" s="6">
        <v>0</v>
      </c>
      <c r="J36" s="7">
        <v>0</v>
      </c>
      <c r="K36" s="6">
        <v>0</v>
      </c>
      <c r="L36" s="7">
        <v>0</v>
      </c>
      <c r="M36" s="6">
        <v>0</v>
      </c>
    </row>
    <row r="37" spans="1:13" x14ac:dyDescent="0.25">
      <c r="A37" s="8" t="s">
        <v>43</v>
      </c>
      <c r="B37" s="8" t="s">
        <v>908</v>
      </c>
      <c r="C37" s="8" t="s">
        <v>317</v>
      </c>
      <c r="D37" s="8" t="s">
        <v>892</v>
      </c>
      <c r="E37" s="7">
        <v>0</v>
      </c>
      <c r="F37" s="7">
        <v>0</v>
      </c>
      <c r="G37" s="6">
        <v>0</v>
      </c>
      <c r="H37" s="7">
        <v>0</v>
      </c>
      <c r="I37" s="6">
        <v>0</v>
      </c>
      <c r="J37" s="7">
        <v>0</v>
      </c>
      <c r="K37" s="6">
        <v>0</v>
      </c>
      <c r="L37" s="7">
        <v>0</v>
      </c>
      <c r="M37" s="6">
        <v>0</v>
      </c>
    </row>
    <row r="38" spans="1:13" x14ac:dyDescent="0.25">
      <c r="A38" s="8" t="s">
        <v>43</v>
      </c>
      <c r="B38" s="8" t="s">
        <v>908</v>
      </c>
      <c r="C38" s="8" t="s">
        <v>318</v>
      </c>
      <c r="D38" s="8" t="s">
        <v>902</v>
      </c>
      <c r="E38" s="7">
        <v>0</v>
      </c>
      <c r="F38" s="7">
        <v>0</v>
      </c>
      <c r="G38" s="6">
        <v>0</v>
      </c>
      <c r="H38" s="7">
        <v>0</v>
      </c>
      <c r="I38" s="6">
        <v>0</v>
      </c>
      <c r="J38" s="7">
        <v>0</v>
      </c>
      <c r="K38" s="6">
        <v>0</v>
      </c>
      <c r="L38" s="7">
        <v>0</v>
      </c>
      <c r="M38" s="6">
        <v>0</v>
      </c>
    </row>
    <row r="39" spans="1:13" x14ac:dyDescent="0.25">
      <c r="A39" s="8" t="s">
        <v>43</v>
      </c>
      <c r="B39" s="8" t="s">
        <v>908</v>
      </c>
      <c r="C39" s="8" t="s">
        <v>319</v>
      </c>
      <c r="D39" s="8" t="s">
        <v>893</v>
      </c>
      <c r="E39" s="7">
        <v>20.008375000000001</v>
      </c>
      <c r="F39" s="7">
        <v>125731.26</v>
      </c>
      <c r="G39" s="6">
        <v>2515678.27</v>
      </c>
      <c r="H39" s="7">
        <v>0</v>
      </c>
      <c r="I39" s="6">
        <v>0</v>
      </c>
      <c r="J39" s="7">
        <v>49682.61</v>
      </c>
      <c r="K39" s="6">
        <v>994068.34</v>
      </c>
      <c r="L39" s="7">
        <v>-49682.61</v>
      </c>
      <c r="M39" s="6">
        <v>-994068.34</v>
      </c>
    </row>
    <row r="40" spans="1:13" x14ac:dyDescent="0.25">
      <c r="A40" s="8" t="s">
        <v>43</v>
      </c>
      <c r="B40" s="8" t="s">
        <v>908</v>
      </c>
      <c r="C40" s="8" t="s">
        <v>320</v>
      </c>
      <c r="D40" s="8" t="s">
        <v>893</v>
      </c>
      <c r="E40" s="7">
        <v>0</v>
      </c>
      <c r="F40" s="7">
        <v>0</v>
      </c>
      <c r="G40" s="6">
        <v>0</v>
      </c>
      <c r="H40" s="7">
        <v>0</v>
      </c>
      <c r="I40" s="6">
        <v>0</v>
      </c>
      <c r="J40" s="7">
        <v>0</v>
      </c>
      <c r="K40" s="6">
        <v>0</v>
      </c>
      <c r="L40" s="7">
        <v>0</v>
      </c>
      <c r="M40" s="6">
        <v>0</v>
      </c>
    </row>
    <row r="41" spans="1:13" x14ac:dyDescent="0.25">
      <c r="A41" s="8" t="s">
        <v>43</v>
      </c>
      <c r="B41" s="8" t="s">
        <v>908</v>
      </c>
      <c r="C41" s="8" t="s">
        <v>321</v>
      </c>
      <c r="D41" s="8" t="s">
        <v>892</v>
      </c>
      <c r="E41" s="7">
        <v>18.925640000000001</v>
      </c>
      <c r="F41" s="7">
        <v>417572.09</v>
      </c>
      <c r="G41" s="6">
        <v>7902819.1299999999</v>
      </c>
      <c r="H41" s="7">
        <v>0</v>
      </c>
      <c r="I41" s="6">
        <v>0</v>
      </c>
      <c r="J41" s="7">
        <v>0</v>
      </c>
      <c r="K41" s="6">
        <v>0</v>
      </c>
      <c r="L41" s="7">
        <v>0</v>
      </c>
      <c r="M41" s="6">
        <v>0</v>
      </c>
    </row>
    <row r="42" spans="1:13" x14ac:dyDescent="0.25">
      <c r="A42" s="8" t="s">
        <v>43</v>
      </c>
      <c r="B42" s="8" t="s">
        <v>908</v>
      </c>
      <c r="C42" s="8" t="s">
        <v>322</v>
      </c>
      <c r="D42" s="8" t="s">
        <v>891</v>
      </c>
      <c r="E42" s="7">
        <v>0</v>
      </c>
      <c r="F42" s="7">
        <v>0</v>
      </c>
      <c r="G42" s="6">
        <v>0</v>
      </c>
      <c r="H42" s="7">
        <v>0</v>
      </c>
      <c r="I42" s="6">
        <v>0</v>
      </c>
      <c r="J42" s="7">
        <v>0</v>
      </c>
      <c r="K42" s="6">
        <v>0</v>
      </c>
      <c r="L42" s="7">
        <v>0</v>
      </c>
      <c r="M42" s="6">
        <v>0</v>
      </c>
    </row>
    <row r="43" spans="1:13" x14ac:dyDescent="0.25">
      <c r="A43" s="8" t="s">
        <v>43</v>
      </c>
      <c r="B43" s="8" t="s">
        <v>908</v>
      </c>
      <c r="C43" s="8" t="s">
        <v>323</v>
      </c>
      <c r="D43" s="8" t="s">
        <v>903</v>
      </c>
      <c r="E43" s="7">
        <v>0</v>
      </c>
      <c r="F43" s="7">
        <v>0</v>
      </c>
      <c r="G43" s="6">
        <v>0</v>
      </c>
      <c r="H43" s="7">
        <v>0</v>
      </c>
      <c r="I43" s="6">
        <v>0</v>
      </c>
      <c r="J43" s="7">
        <v>0</v>
      </c>
      <c r="K43" s="6">
        <v>0</v>
      </c>
      <c r="L43" s="7">
        <v>0</v>
      </c>
      <c r="M43" s="6">
        <v>0</v>
      </c>
    </row>
    <row r="44" spans="1:13" x14ac:dyDescent="0.25">
      <c r="A44" s="8" t="s">
        <v>43</v>
      </c>
      <c r="B44" s="8" t="s">
        <v>908</v>
      </c>
      <c r="C44" s="8" t="s">
        <v>324</v>
      </c>
      <c r="D44" s="8" t="s">
        <v>893</v>
      </c>
      <c r="E44" s="7">
        <v>20.008375000000001</v>
      </c>
      <c r="F44" s="7">
        <v>207286.42</v>
      </c>
      <c r="G44" s="6">
        <v>4147464.62</v>
      </c>
      <c r="H44" s="7">
        <v>2383.4499999999998</v>
      </c>
      <c r="I44" s="6">
        <v>47688.959999999999</v>
      </c>
      <c r="J44" s="7">
        <v>0</v>
      </c>
      <c r="K44" s="6">
        <v>0</v>
      </c>
      <c r="L44" s="7">
        <v>2383.4499999999998</v>
      </c>
      <c r="M44" s="6">
        <v>47688.959999999999</v>
      </c>
    </row>
    <row r="45" spans="1:13" x14ac:dyDescent="0.25">
      <c r="A45" s="8" t="s">
        <v>43</v>
      </c>
      <c r="B45" s="8" t="s">
        <v>908</v>
      </c>
      <c r="C45" s="8" t="s">
        <v>325</v>
      </c>
      <c r="D45" s="8" t="s">
        <v>893</v>
      </c>
      <c r="E45" s="7">
        <v>0</v>
      </c>
      <c r="F45" s="7">
        <v>0</v>
      </c>
      <c r="G45" s="6">
        <v>0</v>
      </c>
      <c r="H45" s="7">
        <v>0</v>
      </c>
      <c r="I45" s="6">
        <v>0</v>
      </c>
      <c r="J45" s="7">
        <v>0</v>
      </c>
      <c r="K45" s="6">
        <v>0</v>
      </c>
      <c r="L45" s="7">
        <v>0</v>
      </c>
      <c r="M45" s="6">
        <v>0</v>
      </c>
    </row>
    <row r="46" spans="1:13" x14ac:dyDescent="0.25">
      <c r="A46" s="8" t="s">
        <v>43</v>
      </c>
      <c r="B46" s="8" t="s">
        <v>908</v>
      </c>
      <c r="C46" s="8" t="s">
        <v>326</v>
      </c>
      <c r="D46" s="8" t="s">
        <v>894</v>
      </c>
      <c r="E46" s="7">
        <v>0</v>
      </c>
      <c r="F46" s="7">
        <v>0</v>
      </c>
      <c r="G46" s="6">
        <v>0</v>
      </c>
      <c r="H46" s="7">
        <v>0</v>
      </c>
      <c r="I46" s="6">
        <v>0</v>
      </c>
      <c r="J46" s="7">
        <v>0</v>
      </c>
      <c r="K46" s="6">
        <v>0</v>
      </c>
      <c r="L46" s="7">
        <v>0</v>
      </c>
      <c r="M46" s="6">
        <v>0</v>
      </c>
    </row>
    <row r="47" spans="1:13" x14ac:dyDescent="0.25">
      <c r="A47" s="8" t="s">
        <v>43</v>
      </c>
      <c r="B47" s="8" t="s">
        <v>908</v>
      </c>
      <c r="C47" s="8" t="s">
        <v>327</v>
      </c>
      <c r="D47" s="8" t="s">
        <v>894</v>
      </c>
      <c r="E47" s="7">
        <v>0</v>
      </c>
      <c r="F47" s="7">
        <v>0</v>
      </c>
      <c r="G47" s="6">
        <v>0</v>
      </c>
      <c r="H47" s="7">
        <v>0</v>
      </c>
      <c r="I47" s="6">
        <v>0</v>
      </c>
      <c r="J47" s="7">
        <v>0</v>
      </c>
      <c r="K47" s="6">
        <v>0</v>
      </c>
      <c r="L47" s="7">
        <v>0</v>
      </c>
      <c r="M47" s="6">
        <v>0</v>
      </c>
    </row>
    <row r="48" spans="1:13" x14ac:dyDescent="0.25">
      <c r="A48" s="8" t="s">
        <v>43</v>
      </c>
      <c r="B48" s="8" t="s">
        <v>908</v>
      </c>
      <c r="C48" s="8" t="s">
        <v>328</v>
      </c>
      <c r="D48" s="8" t="s">
        <v>904</v>
      </c>
      <c r="E48" s="7">
        <v>0</v>
      </c>
      <c r="F48" s="7">
        <v>0</v>
      </c>
      <c r="G48" s="6">
        <v>0</v>
      </c>
      <c r="H48" s="7">
        <v>0</v>
      </c>
      <c r="I48" s="6">
        <v>0</v>
      </c>
      <c r="J48" s="7">
        <v>0</v>
      </c>
      <c r="K48" s="6">
        <v>0</v>
      </c>
      <c r="L48" s="7">
        <v>0</v>
      </c>
      <c r="M48" s="6">
        <v>0</v>
      </c>
    </row>
    <row r="49" spans="1:13" x14ac:dyDescent="0.25">
      <c r="A49" s="8" t="s">
        <v>43</v>
      </c>
      <c r="B49" s="8" t="s">
        <v>908</v>
      </c>
      <c r="C49" s="8" t="s">
        <v>329</v>
      </c>
      <c r="D49" s="8" t="s">
        <v>896</v>
      </c>
      <c r="E49" s="7">
        <v>0</v>
      </c>
      <c r="F49" s="7">
        <v>0</v>
      </c>
      <c r="G49" s="6">
        <v>0</v>
      </c>
      <c r="H49" s="7">
        <v>0</v>
      </c>
      <c r="I49" s="6">
        <v>0</v>
      </c>
      <c r="J49" s="7">
        <v>0</v>
      </c>
      <c r="K49" s="6">
        <v>0</v>
      </c>
      <c r="L49" s="7">
        <v>0</v>
      </c>
      <c r="M49" s="6">
        <v>0</v>
      </c>
    </row>
    <row r="50" spans="1:13" x14ac:dyDescent="0.25">
      <c r="A50" s="8" t="s">
        <v>43</v>
      </c>
      <c r="B50" s="8" t="s">
        <v>908</v>
      </c>
      <c r="C50" s="8" t="s">
        <v>330</v>
      </c>
      <c r="D50" s="8" t="s">
        <v>896</v>
      </c>
      <c r="E50" s="7">
        <v>0</v>
      </c>
      <c r="F50" s="7">
        <v>0</v>
      </c>
      <c r="G50" s="6">
        <v>0</v>
      </c>
      <c r="H50" s="7">
        <v>0</v>
      </c>
      <c r="I50" s="6">
        <v>0</v>
      </c>
      <c r="J50" s="7">
        <v>0</v>
      </c>
      <c r="K50" s="6">
        <v>0</v>
      </c>
      <c r="L50" s="7">
        <v>0</v>
      </c>
      <c r="M50" s="6">
        <v>0</v>
      </c>
    </row>
    <row r="51" spans="1:13" x14ac:dyDescent="0.25">
      <c r="A51" s="8" t="s">
        <v>43</v>
      </c>
      <c r="B51" s="8" t="s">
        <v>908</v>
      </c>
      <c r="C51" s="8" t="s">
        <v>331</v>
      </c>
      <c r="D51" s="8" t="s">
        <v>892</v>
      </c>
      <c r="E51" s="7">
        <v>18.925639</v>
      </c>
      <c r="F51" s="7">
        <v>322717.28000000003</v>
      </c>
      <c r="G51" s="6">
        <v>6107631.04</v>
      </c>
      <c r="H51" s="7">
        <v>3830.4</v>
      </c>
      <c r="I51" s="6">
        <v>72492.77</v>
      </c>
      <c r="J51" s="7">
        <v>0</v>
      </c>
      <c r="K51" s="6">
        <v>0</v>
      </c>
      <c r="L51" s="7">
        <v>3830.4</v>
      </c>
      <c r="M51" s="6">
        <v>72492.77</v>
      </c>
    </row>
    <row r="52" spans="1:13" x14ac:dyDescent="0.25">
      <c r="A52" s="8" t="s">
        <v>43</v>
      </c>
      <c r="B52" s="8" t="s">
        <v>908</v>
      </c>
      <c r="C52" s="8" t="s">
        <v>332</v>
      </c>
      <c r="D52" s="8" t="s">
        <v>899</v>
      </c>
      <c r="E52" s="7">
        <v>0</v>
      </c>
      <c r="F52" s="7">
        <v>0</v>
      </c>
      <c r="G52" s="6">
        <v>0</v>
      </c>
      <c r="H52" s="7">
        <v>0</v>
      </c>
      <c r="I52" s="6">
        <v>0</v>
      </c>
      <c r="J52" s="7">
        <v>0</v>
      </c>
      <c r="K52" s="6">
        <v>0</v>
      </c>
      <c r="L52" s="7">
        <v>0</v>
      </c>
      <c r="M52" s="6">
        <v>0</v>
      </c>
    </row>
    <row r="53" spans="1:13" x14ac:dyDescent="0.25">
      <c r="A53" s="8" t="s">
        <v>43</v>
      </c>
      <c r="B53" s="8" t="s">
        <v>908</v>
      </c>
      <c r="C53" s="8" t="s">
        <v>333</v>
      </c>
      <c r="D53" s="8" t="s">
        <v>893</v>
      </c>
      <c r="E53" s="7">
        <v>0</v>
      </c>
      <c r="F53" s="7">
        <v>0</v>
      </c>
      <c r="G53" s="6">
        <v>0</v>
      </c>
      <c r="H53" s="7">
        <v>0</v>
      </c>
      <c r="I53" s="6">
        <v>0</v>
      </c>
      <c r="J53" s="7">
        <v>0</v>
      </c>
      <c r="K53" s="6">
        <v>0</v>
      </c>
      <c r="L53" s="7">
        <v>0</v>
      </c>
      <c r="M53" s="6">
        <v>0</v>
      </c>
    </row>
    <row r="54" spans="1:13" x14ac:dyDescent="0.25">
      <c r="A54" s="8" t="s">
        <v>43</v>
      </c>
      <c r="B54" s="8" t="s">
        <v>908</v>
      </c>
      <c r="C54" s="8" t="s">
        <v>334</v>
      </c>
      <c r="D54" s="8" t="s">
        <v>893</v>
      </c>
      <c r="E54" s="7">
        <v>0</v>
      </c>
      <c r="F54" s="7">
        <v>0</v>
      </c>
      <c r="G54" s="6">
        <v>0</v>
      </c>
      <c r="H54" s="7">
        <v>0</v>
      </c>
      <c r="I54" s="6">
        <v>0</v>
      </c>
      <c r="J54" s="7">
        <v>0</v>
      </c>
      <c r="K54" s="6">
        <v>0</v>
      </c>
      <c r="L54" s="7">
        <v>0</v>
      </c>
      <c r="M54" s="6">
        <v>0</v>
      </c>
    </row>
    <row r="55" spans="1:13" x14ac:dyDescent="0.25">
      <c r="A55" s="8" t="s">
        <v>43</v>
      </c>
      <c r="B55" s="8" t="s">
        <v>908</v>
      </c>
      <c r="C55" s="8" t="s">
        <v>335</v>
      </c>
      <c r="D55" s="8" t="s">
        <v>892</v>
      </c>
      <c r="E55" s="7">
        <v>0</v>
      </c>
      <c r="F55" s="7">
        <v>0</v>
      </c>
      <c r="G55" s="6">
        <v>0</v>
      </c>
      <c r="H55" s="7">
        <v>0</v>
      </c>
      <c r="I55" s="6">
        <v>0</v>
      </c>
      <c r="J55" s="7">
        <v>0</v>
      </c>
      <c r="K55" s="6">
        <v>0</v>
      </c>
      <c r="L55" s="7">
        <v>0</v>
      </c>
      <c r="M55" s="6">
        <v>0</v>
      </c>
    </row>
    <row r="56" spans="1:13" x14ac:dyDescent="0.25">
      <c r="A56" s="8" t="s">
        <v>43</v>
      </c>
      <c r="B56" s="8" t="s">
        <v>908</v>
      </c>
      <c r="C56" s="8" t="s">
        <v>336</v>
      </c>
      <c r="D56" s="8" t="s">
        <v>892</v>
      </c>
      <c r="E56" s="7">
        <v>0</v>
      </c>
      <c r="F56" s="7">
        <v>0</v>
      </c>
      <c r="G56" s="6">
        <v>0</v>
      </c>
      <c r="H56" s="7">
        <v>0</v>
      </c>
      <c r="I56" s="6">
        <v>0</v>
      </c>
      <c r="J56" s="7">
        <v>0</v>
      </c>
      <c r="K56" s="6">
        <v>0</v>
      </c>
      <c r="L56" s="7">
        <v>0</v>
      </c>
      <c r="M56" s="6">
        <v>0</v>
      </c>
    </row>
    <row r="57" spans="1:13" x14ac:dyDescent="0.25">
      <c r="A57" s="8" t="s">
        <v>43</v>
      </c>
      <c r="B57" s="8" t="s">
        <v>908</v>
      </c>
      <c r="C57" s="8" t="s">
        <v>337</v>
      </c>
      <c r="D57" s="8" t="s">
        <v>892</v>
      </c>
      <c r="E57" s="7">
        <v>0</v>
      </c>
      <c r="F57" s="7">
        <v>0</v>
      </c>
      <c r="G57" s="6">
        <v>0</v>
      </c>
      <c r="H57" s="7">
        <v>0</v>
      </c>
      <c r="I57" s="6">
        <v>0</v>
      </c>
      <c r="J57" s="7">
        <v>0</v>
      </c>
      <c r="K57" s="6">
        <v>0</v>
      </c>
      <c r="L57" s="7">
        <v>0</v>
      </c>
      <c r="M57" s="6">
        <v>0</v>
      </c>
    </row>
    <row r="58" spans="1:13" x14ac:dyDescent="0.25">
      <c r="A58" s="8" t="s">
        <v>43</v>
      </c>
      <c r="B58" s="8" t="s">
        <v>908</v>
      </c>
      <c r="C58" s="8" t="s">
        <v>338</v>
      </c>
      <c r="D58" s="8" t="s">
        <v>892</v>
      </c>
      <c r="E58" s="7">
        <v>0</v>
      </c>
      <c r="F58" s="7">
        <v>0</v>
      </c>
      <c r="G58" s="6">
        <v>0</v>
      </c>
      <c r="H58" s="7">
        <v>0</v>
      </c>
      <c r="I58" s="6">
        <v>0</v>
      </c>
      <c r="J58" s="7">
        <v>0</v>
      </c>
      <c r="K58" s="6">
        <v>0</v>
      </c>
      <c r="L58" s="7">
        <v>0</v>
      </c>
      <c r="M58" s="6">
        <v>0</v>
      </c>
    </row>
    <row r="59" spans="1:13" x14ac:dyDescent="0.25">
      <c r="A59" s="8" t="s">
        <v>43</v>
      </c>
      <c r="B59" s="8" t="s">
        <v>908</v>
      </c>
      <c r="C59" s="8" t="s">
        <v>339</v>
      </c>
      <c r="D59" s="8" t="s">
        <v>899</v>
      </c>
      <c r="E59" s="7">
        <v>0</v>
      </c>
      <c r="F59" s="7">
        <v>0</v>
      </c>
      <c r="G59" s="6">
        <v>0</v>
      </c>
      <c r="H59" s="7">
        <v>0</v>
      </c>
      <c r="I59" s="6">
        <v>0</v>
      </c>
      <c r="J59" s="7">
        <v>0</v>
      </c>
      <c r="K59" s="6">
        <v>0</v>
      </c>
      <c r="L59" s="7">
        <v>0</v>
      </c>
      <c r="M59" s="6">
        <v>0</v>
      </c>
    </row>
    <row r="60" spans="1:13" x14ac:dyDescent="0.25">
      <c r="A60" s="8" t="s">
        <v>43</v>
      </c>
      <c r="B60" s="8" t="s">
        <v>908</v>
      </c>
      <c r="C60" s="8" t="s">
        <v>340</v>
      </c>
      <c r="D60" s="8" t="s">
        <v>893</v>
      </c>
      <c r="E60" s="7">
        <v>0</v>
      </c>
      <c r="F60" s="7">
        <v>0</v>
      </c>
      <c r="G60" s="6">
        <v>0</v>
      </c>
      <c r="H60" s="7">
        <v>0</v>
      </c>
      <c r="I60" s="6">
        <v>0</v>
      </c>
      <c r="J60" s="7">
        <v>0</v>
      </c>
      <c r="K60" s="6">
        <v>0</v>
      </c>
      <c r="L60" s="7">
        <v>0</v>
      </c>
      <c r="M60" s="6">
        <v>0</v>
      </c>
    </row>
    <row r="61" spans="1:13" x14ac:dyDescent="0.25">
      <c r="A61" s="8" t="s">
        <v>43</v>
      </c>
      <c r="B61" s="8" t="s">
        <v>908</v>
      </c>
      <c r="C61" s="8" t="s">
        <v>341</v>
      </c>
      <c r="D61" s="8" t="s">
        <v>893</v>
      </c>
      <c r="E61" s="7">
        <v>0</v>
      </c>
      <c r="F61" s="7">
        <v>0</v>
      </c>
      <c r="G61" s="6">
        <v>0</v>
      </c>
      <c r="H61" s="7">
        <v>0</v>
      </c>
      <c r="I61" s="6">
        <v>0</v>
      </c>
      <c r="J61" s="7">
        <v>0</v>
      </c>
      <c r="K61" s="6">
        <v>0</v>
      </c>
      <c r="L61" s="7">
        <v>0</v>
      </c>
      <c r="M61" s="6">
        <v>0</v>
      </c>
    </row>
    <row r="62" spans="1:13" x14ac:dyDescent="0.25">
      <c r="A62" s="8" t="s">
        <v>43</v>
      </c>
      <c r="B62" s="8" t="s">
        <v>908</v>
      </c>
      <c r="C62" s="8" t="s">
        <v>342</v>
      </c>
      <c r="D62" s="8" t="s">
        <v>898</v>
      </c>
      <c r="E62" s="7">
        <v>0</v>
      </c>
      <c r="F62" s="7">
        <v>0</v>
      </c>
      <c r="G62" s="6">
        <v>0</v>
      </c>
      <c r="H62" s="7">
        <v>0</v>
      </c>
      <c r="I62" s="6">
        <v>0</v>
      </c>
      <c r="J62" s="7">
        <v>0</v>
      </c>
      <c r="K62" s="6">
        <v>0</v>
      </c>
      <c r="L62" s="7">
        <v>0</v>
      </c>
      <c r="M62" s="6">
        <v>0</v>
      </c>
    </row>
    <row r="63" spans="1:13" x14ac:dyDescent="0.25">
      <c r="A63" s="8" t="s">
        <v>43</v>
      </c>
      <c r="B63" s="8" t="s">
        <v>908</v>
      </c>
      <c r="C63" s="8" t="s">
        <v>343</v>
      </c>
      <c r="D63" s="8" t="s">
        <v>905</v>
      </c>
      <c r="E63" s="7">
        <v>0</v>
      </c>
      <c r="F63" s="7">
        <v>0</v>
      </c>
      <c r="G63" s="6">
        <v>0</v>
      </c>
      <c r="H63" s="7">
        <v>0</v>
      </c>
      <c r="I63" s="6">
        <v>0</v>
      </c>
      <c r="J63" s="7">
        <v>0</v>
      </c>
      <c r="K63" s="6">
        <v>0</v>
      </c>
      <c r="L63" s="7">
        <v>0</v>
      </c>
      <c r="M63" s="6">
        <v>0</v>
      </c>
    </row>
    <row r="64" spans="1:13" x14ac:dyDescent="0.25">
      <c r="A64" s="8" t="s">
        <v>43</v>
      </c>
      <c r="B64" s="8" t="s">
        <v>908</v>
      </c>
      <c r="C64" s="8" t="s">
        <v>344</v>
      </c>
      <c r="D64" s="8" t="s">
        <v>892</v>
      </c>
      <c r="E64" s="7">
        <v>0</v>
      </c>
      <c r="F64" s="7">
        <v>0</v>
      </c>
      <c r="G64" s="6">
        <v>0</v>
      </c>
      <c r="H64" s="7">
        <v>0</v>
      </c>
      <c r="I64" s="6">
        <v>0</v>
      </c>
      <c r="J64" s="7">
        <v>0</v>
      </c>
      <c r="K64" s="6">
        <v>0</v>
      </c>
      <c r="L64" s="7">
        <v>0</v>
      </c>
      <c r="M64" s="6">
        <v>0</v>
      </c>
    </row>
    <row r="65" spans="1:13" x14ac:dyDescent="0.25">
      <c r="A65" s="8" t="s">
        <v>43</v>
      </c>
      <c r="B65" s="8" t="s">
        <v>908</v>
      </c>
      <c r="C65" s="8" t="s">
        <v>345</v>
      </c>
      <c r="D65" s="8" t="s">
        <v>893</v>
      </c>
      <c r="E65" s="7">
        <v>0</v>
      </c>
      <c r="F65" s="7">
        <v>0</v>
      </c>
      <c r="G65" s="6">
        <v>0</v>
      </c>
      <c r="H65" s="7">
        <v>0</v>
      </c>
      <c r="I65" s="6">
        <v>0</v>
      </c>
      <c r="J65" s="7">
        <v>0</v>
      </c>
      <c r="K65" s="6">
        <v>0</v>
      </c>
      <c r="L65" s="7">
        <v>0</v>
      </c>
      <c r="M65" s="6">
        <v>0</v>
      </c>
    </row>
    <row r="66" spans="1:13" x14ac:dyDescent="0.25">
      <c r="A66" s="8" t="s">
        <v>43</v>
      </c>
      <c r="B66" s="8" t="s">
        <v>908</v>
      </c>
      <c r="C66" s="8" t="s">
        <v>346</v>
      </c>
      <c r="D66" s="8" t="s">
        <v>897</v>
      </c>
      <c r="E66" s="7">
        <v>0</v>
      </c>
      <c r="F66" s="7">
        <v>0</v>
      </c>
      <c r="G66" s="6">
        <v>0</v>
      </c>
      <c r="H66" s="7">
        <v>0</v>
      </c>
      <c r="I66" s="6">
        <v>0</v>
      </c>
      <c r="J66" s="7">
        <v>0</v>
      </c>
      <c r="K66" s="6">
        <v>0</v>
      </c>
      <c r="L66" s="7">
        <v>0</v>
      </c>
      <c r="M66" s="6">
        <v>0</v>
      </c>
    </row>
    <row r="67" spans="1:13" x14ac:dyDescent="0.25">
      <c r="A67" s="8" t="s">
        <v>43</v>
      </c>
      <c r="B67" s="8" t="s">
        <v>908</v>
      </c>
      <c r="C67" s="8" t="s">
        <v>347</v>
      </c>
      <c r="D67" s="8" t="s">
        <v>897</v>
      </c>
      <c r="E67" s="7">
        <v>0</v>
      </c>
      <c r="F67" s="7">
        <v>0</v>
      </c>
      <c r="G67" s="6">
        <v>0</v>
      </c>
      <c r="H67" s="7">
        <v>0</v>
      </c>
      <c r="I67" s="6">
        <v>0</v>
      </c>
      <c r="J67" s="7">
        <v>0</v>
      </c>
      <c r="K67" s="6">
        <v>0</v>
      </c>
      <c r="L67" s="7">
        <v>0</v>
      </c>
      <c r="M67" s="6">
        <v>0</v>
      </c>
    </row>
    <row r="68" spans="1:13" x14ac:dyDescent="0.25">
      <c r="A68" s="8" t="s">
        <v>43</v>
      </c>
      <c r="B68" s="8" t="s">
        <v>908</v>
      </c>
      <c r="C68" s="8" t="s">
        <v>348</v>
      </c>
      <c r="D68" s="8" t="s">
        <v>893</v>
      </c>
      <c r="E68" s="7">
        <v>0</v>
      </c>
      <c r="F68" s="7">
        <v>0</v>
      </c>
      <c r="G68" s="6">
        <v>0</v>
      </c>
      <c r="H68" s="7">
        <v>0</v>
      </c>
      <c r="I68" s="6">
        <v>0</v>
      </c>
      <c r="J68" s="7">
        <v>0</v>
      </c>
      <c r="K68" s="6">
        <v>0</v>
      </c>
      <c r="L68" s="7">
        <v>0</v>
      </c>
      <c r="M68" s="6">
        <v>0</v>
      </c>
    </row>
    <row r="69" spans="1:13" x14ac:dyDescent="0.25">
      <c r="A69" s="8" t="s">
        <v>43</v>
      </c>
      <c r="B69" s="8" t="s">
        <v>908</v>
      </c>
      <c r="C69" s="8" t="s">
        <v>349</v>
      </c>
      <c r="D69" s="8" t="s">
        <v>893</v>
      </c>
      <c r="E69" s="7">
        <v>0</v>
      </c>
      <c r="F69" s="7">
        <v>0</v>
      </c>
      <c r="G69" s="6">
        <v>0</v>
      </c>
      <c r="H69" s="7">
        <v>0</v>
      </c>
      <c r="I69" s="6">
        <v>0</v>
      </c>
      <c r="J69" s="7">
        <v>0</v>
      </c>
      <c r="K69" s="6">
        <v>0</v>
      </c>
      <c r="L69" s="7">
        <v>0</v>
      </c>
      <c r="M69" s="6">
        <v>0</v>
      </c>
    </row>
    <row r="70" spans="1:13" x14ac:dyDescent="0.25">
      <c r="A70" s="8" t="s">
        <v>43</v>
      </c>
      <c r="B70" s="8" t="s">
        <v>908</v>
      </c>
      <c r="C70" s="8" t="s">
        <v>350</v>
      </c>
      <c r="D70" s="8" t="s">
        <v>893</v>
      </c>
      <c r="E70" s="7">
        <v>0</v>
      </c>
      <c r="F70" s="7">
        <v>0</v>
      </c>
      <c r="G70" s="6">
        <v>0</v>
      </c>
      <c r="H70" s="7">
        <v>0</v>
      </c>
      <c r="I70" s="6">
        <v>0</v>
      </c>
      <c r="J70" s="7">
        <v>0</v>
      </c>
      <c r="K70" s="6">
        <v>0</v>
      </c>
      <c r="L70" s="7">
        <v>0</v>
      </c>
      <c r="M70" s="6">
        <v>0</v>
      </c>
    </row>
    <row r="71" spans="1:13" x14ac:dyDescent="0.25">
      <c r="A71" s="8" t="s">
        <v>43</v>
      </c>
      <c r="B71" s="8" t="s">
        <v>908</v>
      </c>
      <c r="C71" s="8" t="s">
        <v>351</v>
      </c>
      <c r="D71" s="8" t="s">
        <v>906</v>
      </c>
      <c r="E71" s="7">
        <v>0</v>
      </c>
      <c r="F71" s="7">
        <v>0</v>
      </c>
      <c r="G71" s="6">
        <v>0</v>
      </c>
      <c r="H71" s="7">
        <v>0</v>
      </c>
      <c r="I71" s="6">
        <v>0</v>
      </c>
      <c r="J71" s="7">
        <v>0</v>
      </c>
      <c r="K71" s="6">
        <v>0</v>
      </c>
      <c r="L71" s="7">
        <v>0</v>
      </c>
      <c r="M71" s="6">
        <v>0</v>
      </c>
    </row>
    <row r="72" spans="1:13" x14ac:dyDescent="0.25">
      <c r="A72" s="8" t="s">
        <v>43</v>
      </c>
      <c r="B72" s="8" t="s">
        <v>908</v>
      </c>
      <c r="C72" s="8" t="s">
        <v>352</v>
      </c>
      <c r="D72" s="8" t="s">
        <v>892</v>
      </c>
      <c r="E72" s="7">
        <v>18.925642</v>
      </c>
      <c r="F72" s="7">
        <v>20892.87</v>
      </c>
      <c r="G72" s="6">
        <v>395410.98</v>
      </c>
      <c r="H72" s="7">
        <v>0</v>
      </c>
      <c r="I72" s="6">
        <v>0</v>
      </c>
      <c r="J72" s="7">
        <v>0</v>
      </c>
      <c r="K72" s="6">
        <v>0</v>
      </c>
      <c r="L72" s="7">
        <v>0</v>
      </c>
      <c r="M72" s="6">
        <v>0</v>
      </c>
    </row>
    <row r="73" spans="1:13" x14ac:dyDescent="0.25">
      <c r="A73" s="8" t="s">
        <v>43</v>
      </c>
      <c r="B73" s="8" t="s">
        <v>908</v>
      </c>
      <c r="C73" s="8" t="s">
        <v>353</v>
      </c>
      <c r="D73" s="8" t="s">
        <v>893</v>
      </c>
      <c r="E73" s="7">
        <v>0</v>
      </c>
      <c r="F73" s="7">
        <v>0</v>
      </c>
      <c r="G73" s="6">
        <v>0</v>
      </c>
      <c r="H73" s="7">
        <v>0</v>
      </c>
      <c r="I73" s="6">
        <v>0</v>
      </c>
      <c r="J73" s="7">
        <v>0</v>
      </c>
      <c r="K73" s="6">
        <v>0</v>
      </c>
      <c r="L73" s="7">
        <v>0</v>
      </c>
      <c r="M73" s="6">
        <v>0</v>
      </c>
    </row>
    <row r="74" spans="1:13" x14ac:dyDescent="0.25">
      <c r="A74" s="8" t="s">
        <v>43</v>
      </c>
      <c r="B74" s="8" t="s">
        <v>908</v>
      </c>
      <c r="C74" s="8" t="s">
        <v>354</v>
      </c>
      <c r="D74" s="8" t="s">
        <v>892</v>
      </c>
      <c r="E74" s="7">
        <v>0</v>
      </c>
      <c r="F74" s="7">
        <v>0</v>
      </c>
      <c r="G74" s="6">
        <v>0</v>
      </c>
      <c r="H74" s="7">
        <v>0</v>
      </c>
      <c r="I74" s="6">
        <v>0</v>
      </c>
      <c r="J74" s="7">
        <v>0</v>
      </c>
      <c r="K74" s="6">
        <v>0</v>
      </c>
      <c r="L74" s="7">
        <v>0</v>
      </c>
      <c r="M74" s="6">
        <v>0</v>
      </c>
    </row>
    <row r="75" spans="1:13" x14ac:dyDescent="0.25">
      <c r="A75" s="8" t="s">
        <v>43</v>
      </c>
      <c r="B75" s="8" t="s">
        <v>908</v>
      </c>
      <c r="C75" s="8" t="s">
        <v>355</v>
      </c>
      <c r="D75" s="8" t="s">
        <v>893</v>
      </c>
      <c r="E75" s="7">
        <v>0</v>
      </c>
      <c r="F75" s="7">
        <v>0</v>
      </c>
      <c r="G75" s="6">
        <v>0</v>
      </c>
      <c r="H75" s="7">
        <v>0</v>
      </c>
      <c r="I75" s="6">
        <v>0</v>
      </c>
      <c r="J75" s="7">
        <v>0</v>
      </c>
      <c r="K75" s="6">
        <v>0</v>
      </c>
      <c r="L75" s="7">
        <v>0</v>
      </c>
      <c r="M75" s="6">
        <v>0</v>
      </c>
    </row>
    <row r="76" spans="1:13" x14ac:dyDescent="0.25">
      <c r="A76" s="8" t="s">
        <v>43</v>
      </c>
      <c r="B76" s="8" t="s">
        <v>908</v>
      </c>
      <c r="C76" s="8" t="s">
        <v>356</v>
      </c>
      <c r="D76" s="8" t="s">
        <v>892</v>
      </c>
      <c r="E76" s="7">
        <v>0</v>
      </c>
      <c r="F76" s="7">
        <v>0</v>
      </c>
      <c r="G76" s="6">
        <v>0</v>
      </c>
      <c r="H76" s="7">
        <v>0</v>
      </c>
      <c r="I76" s="6">
        <v>0</v>
      </c>
      <c r="J76" s="7">
        <v>0</v>
      </c>
      <c r="K76" s="6">
        <v>0</v>
      </c>
      <c r="L76" s="7">
        <v>0</v>
      </c>
      <c r="M76" s="6">
        <v>0</v>
      </c>
    </row>
    <row r="77" spans="1:13" x14ac:dyDescent="0.25">
      <c r="A77" s="8" t="s">
        <v>43</v>
      </c>
      <c r="B77" s="8" t="s">
        <v>908</v>
      </c>
      <c r="C77" s="8" t="s">
        <v>357</v>
      </c>
      <c r="D77" s="8" t="s">
        <v>893</v>
      </c>
      <c r="E77" s="7">
        <v>0</v>
      </c>
      <c r="F77" s="7">
        <v>0</v>
      </c>
      <c r="G77" s="6">
        <v>0</v>
      </c>
      <c r="H77" s="7">
        <v>0</v>
      </c>
      <c r="I77" s="6">
        <v>0</v>
      </c>
      <c r="J77" s="7">
        <v>0</v>
      </c>
      <c r="K77" s="6">
        <v>0</v>
      </c>
      <c r="L77" s="7">
        <v>0</v>
      </c>
      <c r="M77" s="6">
        <v>0</v>
      </c>
    </row>
    <row r="78" spans="1:13" x14ac:dyDescent="0.25">
      <c r="A78" s="8" t="s">
        <v>43</v>
      </c>
      <c r="B78" s="8" t="s">
        <v>908</v>
      </c>
      <c r="C78" s="8" t="s">
        <v>358</v>
      </c>
      <c r="D78" s="8" t="s">
        <v>893</v>
      </c>
      <c r="E78" s="7">
        <v>0</v>
      </c>
      <c r="F78" s="7">
        <v>0</v>
      </c>
      <c r="G78" s="6">
        <v>0</v>
      </c>
      <c r="H78" s="7">
        <v>0</v>
      </c>
      <c r="I78" s="6">
        <v>0</v>
      </c>
      <c r="J78" s="7">
        <v>0</v>
      </c>
      <c r="K78" s="6">
        <v>0</v>
      </c>
      <c r="L78" s="7">
        <v>0</v>
      </c>
      <c r="M78" s="6">
        <v>0</v>
      </c>
    </row>
    <row r="79" spans="1:13" x14ac:dyDescent="0.25">
      <c r="A79" s="8" t="s">
        <v>43</v>
      </c>
      <c r="B79" s="8" t="s">
        <v>908</v>
      </c>
      <c r="C79" s="8" t="s">
        <v>359</v>
      </c>
      <c r="D79" s="8" t="s">
        <v>893</v>
      </c>
      <c r="E79" s="7">
        <v>0</v>
      </c>
      <c r="F79" s="7">
        <v>0</v>
      </c>
      <c r="G79" s="6">
        <v>0</v>
      </c>
      <c r="H79" s="7">
        <v>0</v>
      </c>
      <c r="I79" s="6">
        <v>0</v>
      </c>
      <c r="J79" s="7">
        <v>0</v>
      </c>
      <c r="K79" s="6">
        <v>0</v>
      </c>
      <c r="L79" s="7">
        <v>0</v>
      </c>
      <c r="M79" s="6">
        <v>0</v>
      </c>
    </row>
    <row r="80" spans="1:13" x14ac:dyDescent="0.25">
      <c r="A80" s="8" t="s">
        <v>43</v>
      </c>
      <c r="B80" s="8" t="s">
        <v>908</v>
      </c>
      <c r="C80" s="8" t="s">
        <v>360</v>
      </c>
      <c r="D80" s="8" t="s">
        <v>892</v>
      </c>
      <c r="E80" s="7">
        <v>0</v>
      </c>
      <c r="F80" s="7">
        <v>0</v>
      </c>
      <c r="G80" s="6">
        <v>0</v>
      </c>
      <c r="H80" s="7">
        <v>0</v>
      </c>
      <c r="I80" s="6">
        <v>0</v>
      </c>
      <c r="J80" s="7">
        <v>0</v>
      </c>
      <c r="K80" s="6">
        <v>0</v>
      </c>
      <c r="L80" s="7">
        <v>0</v>
      </c>
      <c r="M80" s="6">
        <v>0</v>
      </c>
    </row>
    <row r="81" spans="1:13" x14ac:dyDescent="0.25">
      <c r="A81" s="8" t="s">
        <v>43</v>
      </c>
      <c r="B81" s="8" t="s">
        <v>908</v>
      </c>
      <c r="C81" s="8" t="s">
        <v>361</v>
      </c>
      <c r="D81" s="8" t="s">
        <v>893</v>
      </c>
      <c r="E81" s="7">
        <v>20.008375000000001</v>
      </c>
      <c r="F81" s="7">
        <v>221124.19</v>
      </c>
      <c r="G81" s="6">
        <v>4424335.93</v>
      </c>
      <c r="H81" s="7">
        <v>1016.38</v>
      </c>
      <c r="I81" s="6">
        <v>20336.11</v>
      </c>
      <c r="J81" s="7">
        <v>0</v>
      </c>
      <c r="K81" s="6">
        <v>0</v>
      </c>
      <c r="L81" s="7">
        <v>1016.38</v>
      </c>
      <c r="M81" s="6">
        <v>20336.11</v>
      </c>
    </row>
    <row r="82" spans="1:13" x14ac:dyDescent="0.25">
      <c r="A82" s="8" t="s">
        <v>43</v>
      </c>
      <c r="B82" s="8" t="s">
        <v>908</v>
      </c>
      <c r="C82" s="8" t="s">
        <v>362</v>
      </c>
      <c r="D82" s="8" t="s">
        <v>894</v>
      </c>
      <c r="E82" s="7">
        <v>23.087577</v>
      </c>
      <c r="F82" s="7">
        <v>582129.07999999996</v>
      </c>
      <c r="G82" s="6">
        <v>13439949.99</v>
      </c>
      <c r="H82" s="7">
        <v>5240.4799999999996</v>
      </c>
      <c r="I82" s="6">
        <v>120989.99</v>
      </c>
      <c r="J82" s="7">
        <v>0</v>
      </c>
      <c r="K82" s="6">
        <v>0</v>
      </c>
      <c r="L82" s="7">
        <v>5240.4799999999996</v>
      </c>
      <c r="M82" s="6">
        <v>120989.99</v>
      </c>
    </row>
    <row r="83" spans="1:13" x14ac:dyDescent="0.25">
      <c r="A83" s="8" t="s">
        <v>43</v>
      </c>
      <c r="B83" s="8" t="s">
        <v>908</v>
      </c>
      <c r="C83" s="8" t="s">
        <v>363</v>
      </c>
      <c r="D83" s="8" t="s">
        <v>894</v>
      </c>
      <c r="E83" s="7">
        <v>0</v>
      </c>
      <c r="F83" s="7">
        <v>0</v>
      </c>
      <c r="G83" s="6">
        <v>0</v>
      </c>
      <c r="H83" s="7">
        <v>0</v>
      </c>
      <c r="I83" s="6">
        <v>0</v>
      </c>
      <c r="J83" s="7">
        <v>0</v>
      </c>
      <c r="K83" s="6">
        <v>0</v>
      </c>
      <c r="L83" s="7">
        <v>0</v>
      </c>
      <c r="M83" s="6">
        <v>0</v>
      </c>
    </row>
    <row r="84" spans="1:13" x14ac:dyDescent="0.25">
      <c r="A84" s="8" t="s">
        <v>43</v>
      </c>
      <c r="B84" s="8" t="s">
        <v>908</v>
      </c>
      <c r="C84" s="8" t="s">
        <v>364</v>
      </c>
      <c r="D84" s="8" t="s">
        <v>892</v>
      </c>
      <c r="E84" s="7">
        <v>0</v>
      </c>
      <c r="F84" s="7">
        <v>0</v>
      </c>
      <c r="G84" s="6">
        <v>0</v>
      </c>
      <c r="H84" s="7">
        <v>0</v>
      </c>
      <c r="I84" s="6">
        <v>0</v>
      </c>
      <c r="J84" s="7">
        <v>0</v>
      </c>
      <c r="K84" s="6">
        <v>0</v>
      </c>
      <c r="L84" s="7">
        <v>0</v>
      </c>
      <c r="M84" s="6">
        <v>0</v>
      </c>
    </row>
    <row r="85" spans="1:13" x14ac:dyDescent="0.25">
      <c r="A85" s="8" t="s">
        <v>43</v>
      </c>
      <c r="B85" s="8" t="s">
        <v>908</v>
      </c>
      <c r="C85" s="8" t="s">
        <v>365</v>
      </c>
      <c r="D85" s="8" t="s">
        <v>893</v>
      </c>
      <c r="E85" s="7">
        <v>0</v>
      </c>
      <c r="F85" s="7">
        <v>0</v>
      </c>
      <c r="G85" s="6">
        <v>0</v>
      </c>
      <c r="H85" s="7">
        <v>0</v>
      </c>
      <c r="I85" s="6">
        <v>0</v>
      </c>
      <c r="J85" s="7">
        <v>0</v>
      </c>
      <c r="K85" s="6">
        <v>0</v>
      </c>
      <c r="L85" s="7">
        <v>0</v>
      </c>
      <c r="M85" s="6">
        <v>0</v>
      </c>
    </row>
    <row r="86" spans="1:13" x14ac:dyDescent="0.25">
      <c r="A86" s="8" t="s">
        <v>43</v>
      </c>
      <c r="B86" s="8" t="s">
        <v>908</v>
      </c>
      <c r="C86" s="8" t="s">
        <v>366</v>
      </c>
      <c r="D86" s="8" t="s">
        <v>893</v>
      </c>
      <c r="E86" s="7">
        <v>0</v>
      </c>
      <c r="F86" s="7">
        <v>0</v>
      </c>
      <c r="G86" s="6">
        <v>0</v>
      </c>
      <c r="H86" s="7">
        <v>0</v>
      </c>
      <c r="I86" s="6">
        <v>0</v>
      </c>
      <c r="J86" s="7">
        <v>0</v>
      </c>
      <c r="K86" s="6">
        <v>0</v>
      </c>
      <c r="L86" s="7">
        <v>0</v>
      </c>
      <c r="M86" s="6">
        <v>0</v>
      </c>
    </row>
    <row r="87" spans="1:13" x14ac:dyDescent="0.25">
      <c r="A87" s="8" t="s">
        <v>43</v>
      </c>
      <c r="B87" s="8" t="s">
        <v>908</v>
      </c>
      <c r="C87" s="8" t="s">
        <v>367</v>
      </c>
      <c r="D87" s="8" t="s">
        <v>893</v>
      </c>
      <c r="E87" s="7">
        <v>0</v>
      </c>
      <c r="F87" s="7">
        <v>0</v>
      </c>
      <c r="G87" s="6">
        <v>0</v>
      </c>
      <c r="H87" s="7">
        <v>0</v>
      </c>
      <c r="I87" s="6">
        <v>0</v>
      </c>
      <c r="J87" s="7">
        <v>0</v>
      </c>
      <c r="K87" s="6">
        <v>0</v>
      </c>
      <c r="L87" s="7">
        <v>0</v>
      </c>
      <c r="M87" s="6">
        <v>0</v>
      </c>
    </row>
    <row r="88" spans="1:13" x14ac:dyDescent="0.25">
      <c r="A88" s="8" t="s">
        <v>43</v>
      </c>
      <c r="B88" s="8" t="s">
        <v>908</v>
      </c>
      <c r="C88" s="8" t="s">
        <v>368</v>
      </c>
      <c r="D88" s="8" t="s">
        <v>892</v>
      </c>
      <c r="E88" s="7">
        <v>18.925640000000001</v>
      </c>
      <c r="F88" s="7">
        <v>22912.65</v>
      </c>
      <c r="G88" s="6">
        <v>433636.58</v>
      </c>
      <c r="H88" s="7">
        <v>0</v>
      </c>
      <c r="I88" s="6">
        <v>0</v>
      </c>
      <c r="J88" s="7">
        <v>7588.77</v>
      </c>
      <c r="K88" s="6">
        <v>143622.32999999999</v>
      </c>
      <c r="L88" s="7">
        <v>-7588.77</v>
      </c>
      <c r="M88" s="6">
        <v>-143622.32999999999</v>
      </c>
    </row>
    <row r="89" spans="1:13" x14ac:dyDescent="0.25">
      <c r="A89" s="8" t="s">
        <v>43</v>
      </c>
      <c r="B89" s="8" t="s">
        <v>908</v>
      </c>
      <c r="C89" s="8" t="s">
        <v>369</v>
      </c>
      <c r="D89" s="8" t="s">
        <v>892</v>
      </c>
      <c r="E89" s="7">
        <v>0</v>
      </c>
      <c r="F89" s="7">
        <v>0</v>
      </c>
      <c r="G89" s="6">
        <v>0</v>
      </c>
      <c r="H89" s="7">
        <v>0</v>
      </c>
      <c r="I89" s="6">
        <v>0</v>
      </c>
      <c r="J89" s="7">
        <v>0</v>
      </c>
      <c r="K89" s="6">
        <v>0</v>
      </c>
      <c r="L89" s="7">
        <v>0</v>
      </c>
      <c r="M89" s="6">
        <v>0</v>
      </c>
    </row>
    <row r="90" spans="1:13" x14ac:dyDescent="0.25">
      <c r="A90" s="8" t="s">
        <v>43</v>
      </c>
      <c r="B90" s="8" t="s">
        <v>908</v>
      </c>
      <c r="C90" s="8" t="s">
        <v>370</v>
      </c>
      <c r="D90" s="8" t="s">
        <v>893</v>
      </c>
      <c r="E90" s="7">
        <v>0</v>
      </c>
      <c r="F90" s="7">
        <v>0</v>
      </c>
      <c r="G90" s="6">
        <v>0</v>
      </c>
      <c r="H90" s="7">
        <v>0</v>
      </c>
      <c r="I90" s="6">
        <v>0</v>
      </c>
      <c r="J90" s="7">
        <v>0</v>
      </c>
      <c r="K90" s="6">
        <v>0</v>
      </c>
      <c r="L90" s="7">
        <v>0</v>
      </c>
      <c r="M90" s="6">
        <v>0</v>
      </c>
    </row>
    <row r="91" spans="1:13" x14ac:dyDescent="0.25">
      <c r="A91" s="8" t="s">
        <v>43</v>
      </c>
      <c r="B91" s="8" t="s">
        <v>908</v>
      </c>
      <c r="C91" s="8" t="s">
        <v>371</v>
      </c>
      <c r="D91" s="8" t="s">
        <v>892</v>
      </c>
      <c r="E91" s="7">
        <v>0</v>
      </c>
      <c r="F91" s="7">
        <v>0</v>
      </c>
      <c r="G91" s="6">
        <v>0</v>
      </c>
      <c r="H91" s="7">
        <v>0</v>
      </c>
      <c r="I91" s="6">
        <v>0</v>
      </c>
      <c r="J91" s="7">
        <v>0</v>
      </c>
      <c r="K91" s="6">
        <v>0</v>
      </c>
      <c r="L91" s="7">
        <v>0</v>
      </c>
      <c r="M91" s="6">
        <v>0</v>
      </c>
    </row>
    <row r="92" spans="1:13" x14ac:dyDescent="0.25">
      <c r="A92" s="8" t="s">
        <v>43</v>
      </c>
      <c r="B92" s="8" t="s">
        <v>908</v>
      </c>
      <c r="C92" s="8" t="s">
        <v>372</v>
      </c>
      <c r="D92" s="8" t="s">
        <v>894</v>
      </c>
      <c r="E92" s="7">
        <v>0</v>
      </c>
      <c r="F92" s="7">
        <v>0</v>
      </c>
      <c r="G92" s="6">
        <v>0</v>
      </c>
      <c r="H92" s="7">
        <v>0</v>
      </c>
      <c r="I92" s="6">
        <v>0</v>
      </c>
      <c r="J92" s="7">
        <v>0</v>
      </c>
      <c r="K92" s="6">
        <v>0</v>
      </c>
      <c r="L92" s="7">
        <v>0</v>
      </c>
      <c r="M92" s="6">
        <v>0</v>
      </c>
    </row>
    <row r="93" spans="1:13" x14ac:dyDescent="0.25">
      <c r="A93" s="8" t="s">
        <v>43</v>
      </c>
      <c r="B93" s="8" t="s">
        <v>908</v>
      </c>
      <c r="C93" s="8" t="s">
        <v>373</v>
      </c>
      <c r="D93" s="8" t="s">
        <v>892</v>
      </c>
      <c r="E93" s="7">
        <v>0</v>
      </c>
      <c r="F93" s="7">
        <v>0</v>
      </c>
      <c r="G93" s="6">
        <v>0</v>
      </c>
      <c r="H93" s="7">
        <v>0</v>
      </c>
      <c r="I93" s="6">
        <v>0</v>
      </c>
      <c r="J93" s="7">
        <v>0</v>
      </c>
      <c r="K93" s="6">
        <v>0</v>
      </c>
      <c r="L93" s="7">
        <v>0</v>
      </c>
      <c r="M93" s="6">
        <v>0</v>
      </c>
    </row>
    <row r="94" spans="1:13" x14ac:dyDescent="0.25">
      <c r="A94" s="8" t="s">
        <v>43</v>
      </c>
      <c r="B94" s="8" t="s">
        <v>908</v>
      </c>
      <c r="C94" s="8" t="s">
        <v>374</v>
      </c>
      <c r="D94" s="8" t="s">
        <v>893</v>
      </c>
      <c r="E94" s="7">
        <v>0</v>
      </c>
      <c r="F94" s="7">
        <v>0</v>
      </c>
      <c r="G94" s="6">
        <v>0</v>
      </c>
      <c r="H94" s="7">
        <v>0</v>
      </c>
      <c r="I94" s="6">
        <v>0</v>
      </c>
      <c r="J94" s="7">
        <v>0</v>
      </c>
      <c r="K94" s="6">
        <v>0</v>
      </c>
      <c r="L94" s="7">
        <v>0</v>
      </c>
      <c r="M94" s="6">
        <v>0</v>
      </c>
    </row>
    <row r="95" spans="1:13" x14ac:dyDescent="0.25">
      <c r="A95" s="8" t="s">
        <v>43</v>
      </c>
      <c r="B95" s="8" t="s">
        <v>908</v>
      </c>
      <c r="C95" s="8" t="s">
        <v>375</v>
      </c>
      <c r="D95" s="8" t="s">
        <v>892</v>
      </c>
      <c r="E95" s="7">
        <v>0</v>
      </c>
      <c r="F95" s="7">
        <v>0</v>
      </c>
      <c r="G95" s="6">
        <v>0</v>
      </c>
      <c r="H95" s="7">
        <v>0</v>
      </c>
      <c r="I95" s="6">
        <v>0</v>
      </c>
      <c r="J95" s="7">
        <v>0</v>
      </c>
      <c r="K95" s="6">
        <v>0</v>
      </c>
      <c r="L95" s="7">
        <v>0</v>
      </c>
      <c r="M95" s="6">
        <v>0</v>
      </c>
    </row>
    <row r="96" spans="1:13" x14ac:dyDescent="0.25">
      <c r="A96" s="8" t="s">
        <v>43</v>
      </c>
      <c r="B96" s="8" t="s">
        <v>908</v>
      </c>
      <c r="C96" s="8" t="s">
        <v>376</v>
      </c>
      <c r="D96" s="8" t="s">
        <v>894</v>
      </c>
      <c r="E96" s="7">
        <v>0</v>
      </c>
      <c r="F96" s="7">
        <v>0</v>
      </c>
      <c r="G96" s="6">
        <v>0</v>
      </c>
      <c r="H96" s="7">
        <v>0</v>
      </c>
      <c r="I96" s="6">
        <v>0</v>
      </c>
      <c r="J96" s="7">
        <v>0</v>
      </c>
      <c r="K96" s="6">
        <v>0</v>
      </c>
      <c r="L96" s="7">
        <v>0</v>
      </c>
      <c r="M96" s="6">
        <v>0</v>
      </c>
    </row>
    <row r="97" spans="1:13" x14ac:dyDescent="0.25">
      <c r="A97" s="8" t="s">
        <v>43</v>
      </c>
      <c r="B97" s="8" t="s">
        <v>908</v>
      </c>
      <c r="C97" s="8" t="s">
        <v>377</v>
      </c>
      <c r="D97" s="8" t="s">
        <v>894</v>
      </c>
      <c r="E97" s="7">
        <v>0</v>
      </c>
      <c r="F97" s="7">
        <v>0</v>
      </c>
      <c r="G97" s="6">
        <v>0</v>
      </c>
      <c r="H97" s="7">
        <v>0</v>
      </c>
      <c r="I97" s="6">
        <v>0</v>
      </c>
      <c r="J97" s="7">
        <v>0</v>
      </c>
      <c r="K97" s="6">
        <v>0</v>
      </c>
      <c r="L97" s="7">
        <v>0</v>
      </c>
      <c r="M97" s="6">
        <v>0</v>
      </c>
    </row>
    <row r="98" spans="1:13" x14ac:dyDescent="0.25">
      <c r="A98" s="8" t="s">
        <v>43</v>
      </c>
      <c r="B98" s="8" t="s">
        <v>908</v>
      </c>
      <c r="C98" s="8" t="s">
        <v>378</v>
      </c>
      <c r="D98" s="8" t="s">
        <v>895</v>
      </c>
      <c r="E98" s="7">
        <v>0</v>
      </c>
      <c r="F98" s="7">
        <v>0</v>
      </c>
      <c r="G98" s="6">
        <v>0</v>
      </c>
      <c r="H98" s="7">
        <v>0</v>
      </c>
      <c r="I98" s="6">
        <v>0</v>
      </c>
      <c r="J98" s="7">
        <v>0</v>
      </c>
      <c r="K98" s="6">
        <v>0</v>
      </c>
      <c r="L98" s="7">
        <v>0</v>
      </c>
      <c r="M98" s="6">
        <v>0</v>
      </c>
    </row>
    <row r="99" spans="1:13" x14ac:dyDescent="0.25">
      <c r="A99" s="8" t="s">
        <v>43</v>
      </c>
      <c r="B99" s="8" t="s">
        <v>908</v>
      </c>
      <c r="C99" s="8" t="s">
        <v>379</v>
      </c>
      <c r="D99" s="8" t="s">
        <v>893</v>
      </c>
      <c r="E99" s="7">
        <v>0</v>
      </c>
      <c r="F99" s="7">
        <v>0</v>
      </c>
      <c r="G99" s="6">
        <v>0</v>
      </c>
      <c r="H99" s="7">
        <v>0</v>
      </c>
      <c r="I99" s="6">
        <v>0</v>
      </c>
      <c r="J99" s="7">
        <v>0</v>
      </c>
      <c r="K99" s="6">
        <v>0</v>
      </c>
      <c r="L99" s="7">
        <v>0</v>
      </c>
      <c r="M99" s="6">
        <v>0</v>
      </c>
    </row>
    <row r="100" spans="1:13" x14ac:dyDescent="0.25">
      <c r="A100" s="8" t="s">
        <v>43</v>
      </c>
      <c r="B100" s="8" t="s">
        <v>908</v>
      </c>
      <c r="C100" s="8" t="s">
        <v>380</v>
      </c>
      <c r="D100" s="8" t="s">
        <v>899</v>
      </c>
      <c r="E100" s="7">
        <v>0</v>
      </c>
      <c r="F100" s="7">
        <v>0</v>
      </c>
      <c r="G100" s="6">
        <v>0</v>
      </c>
      <c r="H100" s="7">
        <v>0</v>
      </c>
      <c r="I100" s="6">
        <v>0</v>
      </c>
      <c r="J100" s="7">
        <v>0</v>
      </c>
      <c r="K100" s="6">
        <v>0</v>
      </c>
      <c r="L100" s="7">
        <v>0</v>
      </c>
      <c r="M100" s="6">
        <v>0</v>
      </c>
    </row>
    <row r="101" spans="1:13" x14ac:dyDescent="0.25">
      <c r="A101" s="8" t="s">
        <v>43</v>
      </c>
      <c r="B101" s="8" t="s">
        <v>908</v>
      </c>
      <c r="C101" s="8" t="s">
        <v>381</v>
      </c>
      <c r="D101" s="8" t="s">
        <v>899</v>
      </c>
      <c r="E101" s="7">
        <v>0</v>
      </c>
      <c r="F101" s="7">
        <v>0</v>
      </c>
      <c r="G101" s="6">
        <v>0</v>
      </c>
      <c r="H101" s="7">
        <v>0</v>
      </c>
      <c r="I101" s="6">
        <v>0</v>
      </c>
      <c r="J101" s="7">
        <v>0</v>
      </c>
      <c r="K101" s="6">
        <v>0</v>
      </c>
      <c r="L101" s="7">
        <v>0</v>
      </c>
      <c r="M101" s="6">
        <v>0</v>
      </c>
    </row>
    <row r="102" spans="1:13" x14ac:dyDescent="0.25">
      <c r="A102" s="8" t="s">
        <v>43</v>
      </c>
      <c r="B102" s="8" t="s">
        <v>908</v>
      </c>
      <c r="C102" s="8" t="s">
        <v>382</v>
      </c>
      <c r="D102" s="8" t="s">
        <v>893</v>
      </c>
      <c r="E102" s="7">
        <v>0</v>
      </c>
      <c r="F102" s="7">
        <v>0</v>
      </c>
      <c r="G102" s="6">
        <v>0</v>
      </c>
      <c r="H102" s="7">
        <v>0</v>
      </c>
      <c r="I102" s="6">
        <v>0</v>
      </c>
      <c r="J102" s="7">
        <v>0</v>
      </c>
      <c r="K102" s="6">
        <v>0</v>
      </c>
      <c r="L102" s="7">
        <v>0</v>
      </c>
      <c r="M102" s="6">
        <v>0</v>
      </c>
    </row>
    <row r="103" spans="1:13" x14ac:dyDescent="0.25">
      <c r="A103" s="8" t="s">
        <v>43</v>
      </c>
      <c r="B103" s="8" t="s">
        <v>908</v>
      </c>
      <c r="C103" s="8" t="s">
        <v>383</v>
      </c>
      <c r="D103" s="8" t="s">
        <v>903</v>
      </c>
      <c r="E103" s="7">
        <v>0</v>
      </c>
      <c r="F103" s="7">
        <v>0</v>
      </c>
      <c r="G103" s="6">
        <v>0</v>
      </c>
      <c r="H103" s="7">
        <v>0</v>
      </c>
      <c r="I103" s="6">
        <v>0</v>
      </c>
      <c r="J103" s="7">
        <v>0</v>
      </c>
      <c r="K103" s="6">
        <v>0</v>
      </c>
      <c r="L103" s="7">
        <v>0</v>
      </c>
      <c r="M103" s="6">
        <v>0</v>
      </c>
    </row>
    <row r="104" spans="1:13" x14ac:dyDescent="0.25">
      <c r="A104" s="8" t="s">
        <v>43</v>
      </c>
      <c r="B104" s="8" t="s">
        <v>908</v>
      </c>
      <c r="C104" s="8" t="s">
        <v>384</v>
      </c>
      <c r="D104" s="8" t="s">
        <v>899</v>
      </c>
      <c r="E104" s="7">
        <v>0</v>
      </c>
      <c r="F104" s="7">
        <v>0</v>
      </c>
      <c r="G104" s="6">
        <v>0</v>
      </c>
      <c r="H104" s="7">
        <v>0</v>
      </c>
      <c r="I104" s="6">
        <v>0</v>
      </c>
      <c r="J104" s="7">
        <v>0</v>
      </c>
      <c r="K104" s="6">
        <v>0</v>
      </c>
      <c r="L104" s="7">
        <v>0</v>
      </c>
      <c r="M104" s="6">
        <v>0</v>
      </c>
    </row>
    <row r="105" spans="1:13" x14ac:dyDescent="0.25">
      <c r="A105" s="8" t="s">
        <v>43</v>
      </c>
      <c r="B105" s="8" t="s">
        <v>908</v>
      </c>
      <c r="C105" s="8" t="s">
        <v>385</v>
      </c>
      <c r="D105" s="8" t="s">
        <v>900</v>
      </c>
      <c r="E105" s="7">
        <v>0</v>
      </c>
      <c r="F105" s="7">
        <v>0</v>
      </c>
      <c r="G105" s="6">
        <v>0</v>
      </c>
      <c r="H105" s="7">
        <v>0</v>
      </c>
      <c r="I105" s="6">
        <v>0</v>
      </c>
      <c r="J105" s="7">
        <v>0</v>
      </c>
      <c r="K105" s="6">
        <v>0</v>
      </c>
      <c r="L105" s="7">
        <v>0</v>
      </c>
      <c r="M105" s="6">
        <v>0</v>
      </c>
    </row>
    <row r="106" spans="1:13" x14ac:dyDescent="0.25">
      <c r="A106" s="8" t="s">
        <v>43</v>
      </c>
      <c r="B106" s="8" t="s">
        <v>908</v>
      </c>
      <c r="C106" s="8" t="s">
        <v>386</v>
      </c>
      <c r="D106" s="8" t="s">
        <v>900</v>
      </c>
      <c r="E106" s="7">
        <v>0</v>
      </c>
      <c r="F106" s="7">
        <v>0</v>
      </c>
      <c r="G106" s="6">
        <v>0</v>
      </c>
      <c r="H106" s="7">
        <v>0</v>
      </c>
      <c r="I106" s="6">
        <v>0</v>
      </c>
      <c r="J106" s="7">
        <v>0</v>
      </c>
      <c r="K106" s="6">
        <v>0</v>
      </c>
      <c r="L106" s="7">
        <v>0</v>
      </c>
      <c r="M106" s="6">
        <v>0</v>
      </c>
    </row>
    <row r="107" spans="1:13" x14ac:dyDescent="0.25">
      <c r="A107" s="8" t="s">
        <v>43</v>
      </c>
      <c r="B107" s="8" t="s">
        <v>908</v>
      </c>
      <c r="C107" s="8" t="s">
        <v>387</v>
      </c>
      <c r="D107" s="8" t="s">
        <v>896</v>
      </c>
      <c r="E107" s="7">
        <v>0</v>
      </c>
      <c r="F107" s="7">
        <v>0</v>
      </c>
      <c r="G107" s="6">
        <v>0</v>
      </c>
      <c r="H107" s="7">
        <v>0</v>
      </c>
      <c r="I107" s="6">
        <v>0</v>
      </c>
      <c r="J107" s="7">
        <v>0</v>
      </c>
      <c r="K107" s="6">
        <v>0</v>
      </c>
      <c r="L107" s="7">
        <v>0</v>
      </c>
      <c r="M107" s="6">
        <v>0</v>
      </c>
    </row>
    <row r="108" spans="1:13" x14ac:dyDescent="0.25">
      <c r="A108" s="8" t="s">
        <v>43</v>
      </c>
      <c r="B108" s="8" t="s">
        <v>908</v>
      </c>
      <c r="C108" s="8" t="s">
        <v>388</v>
      </c>
      <c r="D108" s="8" t="s">
        <v>892</v>
      </c>
      <c r="E108" s="7">
        <v>0</v>
      </c>
      <c r="F108" s="7">
        <v>0</v>
      </c>
      <c r="G108" s="6">
        <v>0</v>
      </c>
      <c r="H108" s="7">
        <v>0</v>
      </c>
      <c r="I108" s="6">
        <v>0</v>
      </c>
      <c r="J108" s="7">
        <v>0</v>
      </c>
      <c r="K108" s="6">
        <v>0</v>
      </c>
      <c r="L108" s="7">
        <v>0</v>
      </c>
      <c r="M108" s="6">
        <v>0</v>
      </c>
    </row>
    <row r="109" spans="1:13" x14ac:dyDescent="0.25">
      <c r="A109" s="8" t="s">
        <v>43</v>
      </c>
      <c r="B109" s="8" t="s">
        <v>908</v>
      </c>
      <c r="C109" s="8" t="s">
        <v>389</v>
      </c>
      <c r="D109" s="8" t="s">
        <v>892</v>
      </c>
      <c r="E109" s="7">
        <v>18.925639</v>
      </c>
      <c r="F109" s="7">
        <v>251263.49</v>
      </c>
      <c r="G109" s="6">
        <v>4755322.3</v>
      </c>
      <c r="H109" s="7">
        <v>0</v>
      </c>
      <c r="I109" s="6">
        <v>0</v>
      </c>
      <c r="J109" s="7">
        <v>0</v>
      </c>
      <c r="K109" s="6">
        <v>0</v>
      </c>
      <c r="L109" s="7">
        <v>0</v>
      </c>
      <c r="M109" s="6">
        <v>0</v>
      </c>
    </row>
    <row r="110" spans="1:13" x14ac:dyDescent="0.25">
      <c r="A110" s="8" t="s">
        <v>43</v>
      </c>
      <c r="B110" s="8" t="s">
        <v>908</v>
      </c>
      <c r="C110" s="8" t="s">
        <v>390</v>
      </c>
      <c r="D110" s="8" t="s">
        <v>893</v>
      </c>
      <c r="E110" s="7">
        <v>20.008374</v>
      </c>
      <c r="F110" s="7">
        <v>35733.86</v>
      </c>
      <c r="G110" s="6">
        <v>714976.47</v>
      </c>
      <c r="H110" s="7">
        <v>0</v>
      </c>
      <c r="I110" s="6">
        <v>0</v>
      </c>
      <c r="J110" s="7">
        <v>0</v>
      </c>
      <c r="K110" s="6">
        <v>0</v>
      </c>
      <c r="L110" s="7">
        <v>0</v>
      </c>
      <c r="M110" s="6">
        <v>0</v>
      </c>
    </row>
    <row r="111" spans="1:13" x14ac:dyDescent="0.25">
      <c r="A111" s="8" t="s">
        <v>43</v>
      </c>
      <c r="B111" s="8" t="s">
        <v>908</v>
      </c>
      <c r="C111" s="8" t="s">
        <v>391</v>
      </c>
      <c r="D111" s="8" t="s">
        <v>893</v>
      </c>
      <c r="E111" s="7">
        <v>0</v>
      </c>
      <c r="F111" s="7">
        <v>0</v>
      </c>
      <c r="G111" s="6">
        <v>0</v>
      </c>
      <c r="H111" s="7">
        <v>0</v>
      </c>
      <c r="I111" s="6">
        <v>0</v>
      </c>
      <c r="J111" s="7">
        <v>0</v>
      </c>
      <c r="K111" s="6">
        <v>0</v>
      </c>
      <c r="L111" s="7">
        <v>0</v>
      </c>
      <c r="M111" s="6">
        <v>0</v>
      </c>
    </row>
    <row r="112" spans="1:13" x14ac:dyDescent="0.25">
      <c r="A112" s="8" t="s">
        <v>43</v>
      </c>
      <c r="B112" s="8" t="s">
        <v>908</v>
      </c>
      <c r="C112" s="8" t="s">
        <v>392</v>
      </c>
      <c r="D112" s="8" t="s">
        <v>898</v>
      </c>
      <c r="E112" s="7">
        <v>0</v>
      </c>
      <c r="F112" s="7">
        <v>0</v>
      </c>
      <c r="G112" s="6">
        <v>0</v>
      </c>
      <c r="H112" s="7">
        <v>0</v>
      </c>
      <c r="I112" s="6">
        <v>0</v>
      </c>
      <c r="J112" s="7">
        <v>0</v>
      </c>
      <c r="K112" s="6">
        <v>0</v>
      </c>
      <c r="L112" s="7">
        <v>0</v>
      </c>
      <c r="M112" s="6">
        <v>0</v>
      </c>
    </row>
    <row r="113" spans="1:13" x14ac:dyDescent="0.25">
      <c r="A113" s="8" t="s">
        <v>43</v>
      </c>
      <c r="B113" s="8" t="s">
        <v>908</v>
      </c>
      <c r="C113" s="8" t="s">
        <v>393</v>
      </c>
      <c r="D113" s="8" t="s">
        <v>895</v>
      </c>
      <c r="E113" s="7">
        <v>0</v>
      </c>
      <c r="F113" s="7">
        <v>0</v>
      </c>
      <c r="G113" s="6">
        <v>0</v>
      </c>
      <c r="H113" s="7">
        <v>0</v>
      </c>
      <c r="I113" s="6">
        <v>0</v>
      </c>
      <c r="J113" s="7">
        <v>0</v>
      </c>
      <c r="K113" s="6">
        <v>0</v>
      </c>
      <c r="L113" s="7">
        <v>0</v>
      </c>
      <c r="M113" s="6">
        <v>0</v>
      </c>
    </row>
    <row r="114" spans="1:13" x14ac:dyDescent="0.25">
      <c r="A114" s="8" t="s">
        <v>43</v>
      </c>
      <c r="B114" s="8" t="s">
        <v>908</v>
      </c>
      <c r="C114" s="8" t="s">
        <v>394</v>
      </c>
      <c r="D114" s="8" t="s">
        <v>901</v>
      </c>
      <c r="E114" s="7">
        <v>0</v>
      </c>
      <c r="F114" s="7">
        <v>0</v>
      </c>
      <c r="G114" s="6">
        <v>0</v>
      </c>
      <c r="H114" s="7">
        <v>0</v>
      </c>
      <c r="I114" s="6">
        <v>0</v>
      </c>
      <c r="J114" s="7">
        <v>0</v>
      </c>
      <c r="K114" s="6">
        <v>0</v>
      </c>
      <c r="L114" s="7">
        <v>0</v>
      </c>
      <c r="M114" s="6">
        <v>0</v>
      </c>
    </row>
    <row r="115" spans="1:13" x14ac:dyDescent="0.25">
      <c r="A115" s="8" t="s">
        <v>43</v>
      </c>
      <c r="B115" s="8" t="s">
        <v>908</v>
      </c>
      <c r="C115" s="8" t="s">
        <v>395</v>
      </c>
      <c r="D115" s="8" t="s">
        <v>891</v>
      </c>
      <c r="E115" s="7">
        <v>0</v>
      </c>
      <c r="F115" s="7">
        <v>0</v>
      </c>
      <c r="G115" s="6">
        <v>0</v>
      </c>
      <c r="H115" s="7">
        <v>0</v>
      </c>
      <c r="I115" s="6">
        <v>0</v>
      </c>
      <c r="J115" s="7">
        <v>0</v>
      </c>
      <c r="K115" s="6">
        <v>0</v>
      </c>
      <c r="L115" s="7">
        <v>0</v>
      </c>
      <c r="M115" s="6">
        <v>0</v>
      </c>
    </row>
    <row r="116" spans="1:13" x14ac:dyDescent="0.25">
      <c r="A116" s="8" t="s">
        <v>43</v>
      </c>
      <c r="B116" s="8" t="s">
        <v>908</v>
      </c>
      <c r="C116" s="8" t="s">
        <v>396</v>
      </c>
      <c r="D116" s="8" t="s">
        <v>893</v>
      </c>
      <c r="E116" s="7">
        <v>0</v>
      </c>
      <c r="F116" s="7">
        <v>0</v>
      </c>
      <c r="G116" s="6">
        <v>0</v>
      </c>
      <c r="H116" s="7">
        <v>0</v>
      </c>
      <c r="I116" s="6">
        <v>0</v>
      </c>
      <c r="J116" s="7">
        <v>0</v>
      </c>
      <c r="K116" s="6">
        <v>0</v>
      </c>
      <c r="L116" s="7">
        <v>0</v>
      </c>
      <c r="M116" s="6">
        <v>0</v>
      </c>
    </row>
    <row r="117" spans="1:13" x14ac:dyDescent="0.25">
      <c r="A117" s="8" t="s">
        <v>43</v>
      </c>
      <c r="B117" s="8" t="s">
        <v>908</v>
      </c>
      <c r="C117" s="8" t="s">
        <v>397</v>
      </c>
      <c r="D117" s="8" t="s">
        <v>893</v>
      </c>
      <c r="E117" s="7">
        <v>0</v>
      </c>
      <c r="F117" s="7">
        <v>0</v>
      </c>
      <c r="G117" s="6">
        <v>0</v>
      </c>
      <c r="H117" s="7">
        <v>0</v>
      </c>
      <c r="I117" s="6">
        <v>0</v>
      </c>
      <c r="J117" s="7">
        <v>0</v>
      </c>
      <c r="K117" s="6">
        <v>0</v>
      </c>
      <c r="L117" s="7">
        <v>0</v>
      </c>
      <c r="M117" s="6">
        <v>0</v>
      </c>
    </row>
    <row r="118" spans="1:13" x14ac:dyDescent="0.25">
      <c r="A118" s="8" t="s">
        <v>43</v>
      </c>
      <c r="B118" s="8" t="s">
        <v>908</v>
      </c>
      <c r="C118" s="8" t="s">
        <v>398</v>
      </c>
      <c r="D118" s="8" t="s">
        <v>894</v>
      </c>
      <c r="E118" s="7">
        <v>0</v>
      </c>
      <c r="F118" s="7">
        <v>0</v>
      </c>
      <c r="G118" s="6">
        <v>0</v>
      </c>
      <c r="H118" s="7">
        <v>0</v>
      </c>
      <c r="I118" s="6">
        <v>0</v>
      </c>
      <c r="J118" s="7">
        <v>0</v>
      </c>
      <c r="K118" s="6">
        <v>0</v>
      </c>
      <c r="L118" s="7">
        <v>0</v>
      </c>
      <c r="M118" s="6">
        <v>0</v>
      </c>
    </row>
    <row r="119" spans="1:13" x14ac:dyDescent="0.25">
      <c r="A119" s="8" t="s">
        <v>43</v>
      </c>
      <c r="B119" s="8" t="s">
        <v>908</v>
      </c>
      <c r="C119" s="8" t="s">
        <v>399</v>
      </c>
      <c r="D119" s="8" t="s">
        <v>894</v>
      </c>
      <c r="E119" s="7">
        <v>0</v>
      </c>
      <c r="F119" s="7">
        <v>0</v>
      </c>
      <c r="G119" s="6">
        <v>0</v>
      </c>
      <c r="H119" s="7">
        <v>0</v>
      </c>
      <c r="I119" s="6">
        <v>0</v>
      </c>
      <c r="J119" s="7">
        <v>0</v>
      </c>
      <c r="K119" s="6">
        <v>0</v>
      </c>
      <c r="L119" s="7">
        <v>0</v>
      </c>
      <c r="M119" s="6">
        <v>0</v>
      </c>
    </row>
    <row r="120" spans="1:13" x14ac:dyDescent="0.25">
      <c r="A120" s="8" t="s">
        <v>43</v>
      </c>
      <c r="B120" s="8" t="s">
        <v>908</v>
      </c>
      <c r="C120" s="8" t="s">
        <v>400</v>
      </c>
      <c r="D120" s="8" t="s">
        <v>904</v>
      </c>
      <c r="E120" s="7">
        <v>0</v>
      </c>
      <c r="F120" s="7">
        <v>0</v>
      </c>
      <c r="G120" s="6">
        <v>0</v>
      </c>
      <c r="H120" s="7">
        <v>0</v>
      </c>
      <c r="I120" s="6">
        <v>0</v>
      </c>
      <c r="J120" s="7">
        <v>0</v>
      </c>
      <c r="K120" s="6">
        <v>0</v>
      </c>
      <c r="L120" s="7">
        <v>0</v>
      </c>
      <c r="M120" s="6">
        <v>0</v>
      </c>
    </row>
    <row r="121" spans="1:13" x14ac:dyDescent="0.25">
      <c r="A121" s="8" t="s">
        <v>43</v>
      </c>
      <c r="B121" s="8" t="s">
        <v>908</v>
      </c>
      <c r="C121" s="8" t="s">
        <v>401</v>
      </c>
      <c r="D121" s="8" t="s">
        <v>896</v>
      </c>
      <c r="E121" s="7">
        <v>0</v>
      </c>
      <c r="F121" s="7">
        <v>0</v>
      </c>
      <c r="G121" s="6">
        <v>0</v>
      </c>
      <c r="H121" s="7">
        <v>0</v>
      </c>
      <c r="I121" s="6">
        <v>0</v>
      </c>
      <c r="J121" s="7">
        <v>0</v>
      </c>
      <c r="K121" s="6">
        <v>0</v>
      </c>
      <c r="L121" s="7">
        <v>0</v>
      </c>
      <c r="M121" s="6">
        <v>0</v>
      </c>
    </row>
    <row r="122" spans="1:13" x14ac:dyDescent="0.25">
      <c r="A122" s="8" t="s">
        <v>43</v>
      </c>
      <c r="B122" s="8" t="s">
        <v>908</v>
      </c>
      <c r="C122" s="8" t="s">
        <v>402</v>
      </c>
      <c r="D122" s="8" t="s">
        <v>892</v>
      </c>
      <c r="E122" s="7">
        <v>18.925636999999998</v>
      </c>
      <c r="F122" s="7">
        <v>11419.42</v>
      </c>
      <c r="G122" s="6">
        <v>216119.8</v>
      </c>
      <c r="H122" s="7">
        <v>187.57</v>
      </c>
      <c r="I122" s="6">
        <v>3549.88</v>
      </c>
      <c r="J122" s="7">
        <v>0</v>
      </c>
      <c r="K122" s="6">
        <v>0</v>
      </c>
      <c r="L122" s="7">
        <v>187.57</v>
      </c>
      <c r="M122" s="6">
        <v>3549.88</v>
      </c>
    </row>
    <row r="123" spans="1:13" x14ac:dyDescent="0.25">
      <c r="A123" s="8" t="s">
        <v>43</v>
      </c>
      <c r="B123" s="8" t="s">
        <v>908</v>
      </c>
      <c r="C123" s="8" t="s">
        <v>403</v>
      </c>
      <c r="D123" s="8" t="s">
        <v>899</v>
      </c>
      <c r="E123" s="7">
        <v>0</v>
      </c>
      <c r="F123" s="7">
        <v>0</v>
      </c>
      <c r="G123" s="6">
        <v>0</v>
      </c>
      <c r="H123" s="7">
        <v>0</v>
      </c>
      <c r="I123" s="6">
        <v>0</v>
      </c>
      <c r="J123" s="7">
        <v>0</v>
      </c>
      <c r="K123" s="6">
        <v>0</v>
      </c>
      <c r="L123" s="7">
        <v>0</v>
      </c>
      <c r="M123" s="6">
        <v>0</v>
      </c>
    </row>
    <row r="124" spans="1:13" x14ac:dyDescent="0.25">
      <c r="A124" s="8" t="s">
        <v>43</v>
      </c>
      <c r="B124" s="8" t="s">
        <v>908</v>
      </c>
      <c r="C124" s="8" t="s">
        <v>404</v>
      </c>
      <c r="D124" s="8" t="s">
        <v>893</v>
      </c>
      <c r="E124" s="7">
        <v>0</v>
      </c>
      <c r="F124" s="7">
        <v>0</v>
      </c>
      <c r="G124" s="6">
        <v>0</v>
      </c>
      <c r="H124" s="7">
        <v>0</v>
      </c>
      <c r="I124" s="6">
        <v>0</v>
      </c>
      <c r="J124" s="7">
        <v>0</v>
      </c>
      <c r="K124" s="6">
        <v>0</v>
      </c>
      <c r="L124" s="7">
        <v>0</v>
      </c>
      <c r="M124" s="6">
        <v>0</v>
      </c>
    </row>
    <row r="125" spans="1:13" x14ac:dyDescent="0.25">
      <c r="A125" s="8" t="s">
        <v>43</v>
      </c>
      <c r="B125" s="8" t="s">
        <v>908</v>
      </c>
      <c r="C125" s="8" t="s">
        <v>405</v>
      </c>
      <c r="D125" s="8" t="s">
        <v>893</v>
      </c>
      <c r="E125" s="7">
        <v>0</v>
      </c>
      <c r="F125" s="7">
        <v>0</v>
      </c>
      <c r="G125" s="6">
        <v>0</v>
      </c>
      <c r="H125" s="7">
        <v>0</v>
      </c>
      <c r="I125" s="6">
        <v>0</v>
      </c>
      <c r="J125" s="7">
        <v>0</v>
      </c>
      <c r="K125" s="6">
        <v>0</v>
      </c>
      <c r="L125" s="7">
        <v>0</v>
      </c>
      <c r="M125" s="6">
        <v>0</v>
      </c>
    </row>
    <row r="126" spans="1:13" x14ac:dyDescent="0.25">
      <c r="A126" s="8" t="s">
        <v>43</v>
      </c>
      <c r="B126" s="8" t="s">
        <v>908</v>
      </c>
      <c r="C126" s="8" t="s">
        <v>406</v>
      </c>
      <c r="D126" s="8" t="s">
        <v>892</v>
      </c>
      <c r="E126" s="7">
        <v>0</v>
      </c>
      <c r="F126" s="7">
        <v>0</v>
      </c>
      <c r="G126" s="6">
        <v>0</v>
      </c>
      <c r="H126" s="7">
        <v>0</v>
      </c>
      <c r="I126" s="6">
        <v>0</v>
      </c>
      <c r="J126" s="7">
        <v>0</v>
      </c>
      <c r="K126" s="6">
        <v>0</v>
      </c>
      <c r="L126" s="7">
        <v>0</v>
      </c>
      <c r="M126" s="6">
        <v>0</v>
      </c>
    </row>
    <row r="127" spans="1:13" x14ac:dyDescent="0.25">
      <c r="A127" s="8" t="s">
        <v>43</v>
      </c>
      <c r="B127" s="8" t="s">
        <v>908</v>
      </c>
      <c r="C127" s="8" t="s">
        <v>407</v>
      </c>
      <c r="D127" s="8" t="s">
        <v>892</v>
      </c>
      <c r="E127" s="7">
        <v>0</v>
      </c>
      <c r="F127" s="7">
        <v>0</v>
      </c>
      <c r="G127" s="6">
        <v>0</v>
      </c>
      <c r="H127" s="7">
        <v>0</v>
      </c>
      <c r="I127" s="6">
        <v>0</v>
      </c>
      <c r="J127" s="7">
        <v>0</v>
      </c>
      <c r="K127" s="6">
        <v>0</v>
      </c>
      <c r="L127" s="7">
        <v>0</v>
      </c>
      <c r="M127" s="6">
        <v>0</v>
      </c>
    </row>
    <row r="128" spans="1:13" x14ac:dyDescent="0.25">
      <c r="A128" s="8" t="s">
        <v>43</v>
      </c>
      <c r="B128" s="8" t="s">
        <v>908</v>
      </c>
      <c r="C128" s="8" t="s">
        <v>408</v>
      </c>
      <c r="D128" s="8" t="s">
        <v>892</v>
      </c>
      <c r="E128" s="7">
        <v>0</v>
      </c>
      <c r="F128" s="7">
        <v>0</v>
      </c>
      <c r="G128" s="6">
        <v>0</v>
      </c>
      <c r="H128" s="7">
        <v>0</v>
      </c>
      <c r="I128" s="6">
        <v>0</v>
      </c>
      <c r="J128" s="7">
        <v>0</v>
      </c>
      <c r="K128" s="6">
        <v>0</v>
      </c>
      <c r="L128" s="7">
        <v>0</v>
      </c>
      <c r="M128" s="6">
        <v>0</v>
      </c>
    </row>
    <row r="129" spans="1:13" x14ac:dyDescent="0.25">
      <c r="A129" s="8" t="s">
        <v>43</v>
      </c>
      <c r="B129" s="8" t="s">
        <v>908</v>
      </c>
      <c r="C129" s="8" t="s">
        <v>409</v>
      </c>
      <c r="D129" s="8" t="s">
        <v>892</v>
      </c>
      <c r="E129" s="7">
        <v>18.925640000000001</v>
      </c>
      <c r="F129" s="7">
        <v>149302.35</v>
      </c>
      <c r="G129" s="6">
        <v>2825642.55</v>
      </c>
      <c r="H129" s="7">
        <v>0</v>
      </c>
      <c r="I129" s="6">
        <v>0</v>
      </c>
      <c r="J129" s="7">
        <v>8491.8799999999992</v>
      </c>
      <c r="K129" s="6">
        <v>160714.26</v>
      </c>
      <c r="L129" s="7">
        <v>-8491.8799999999992</v>
      </c>
      <c r="M129" s="6">
        <v>-160714.26</v>
      </c>
    </row>
    <row r="130" spans="1:13" x14ac:dyDescent="0.25">
      <c r="A130" s="8" t="s">
        <v>43</v>
      </c>
      <c r="B130" s="8" t="s">
        <v>908</v>
      </c>
      <c r="C130" s="8" t="s">
        <v>410</v>
      </c>
      <c r="D130" s="8" t="s">
        <v>899</v>
      </c>
      <c r="E130" s="7">
        <v>0</v>
      </c>
      <c r="F130" s="7">
        <v>0</v>
      </c>
      <c r="G130" s="6">
        <v>0</v>
      </c>
      <c r="H130" s="7">
        <v>0</v>
      </c>
      <c r="I130" s="6">
        <v>0</v>
      </c>
      <c r="J130" s="7">
        <v>0</v>
      </c>
      <c r="K130" s="6">
        <v>0</v>
      </c>
      <c r="L130" s="7">
        <v>0</v>
      </c>
      <c r="M130" s="6">
        <v>0</v>
      </c>
    </row>
    <row r="131" spans="1:13" x14ac:dyDescent="0.25">
      <c r="A131" s="8" t="s">
        <v>43</v>
      </c>
      <c r="B131" s="8" t="s">
        <v>908</v>
      </c>
      <c r="C131" s="8" t="s">
        <v>411</v>
      </c>
      <c r="D131" s="8" t="s">
        <v>893</v>
      </c>
      <c r="E131" s="7">
        <v>0</v>
      </c>
      <c r="F131" s="7">
        <v>0</v>
      </c>
      <c r="G131" s="6">
        <v>0</v>
      </c>
      <c r="H131" s="7">
        <v>0</v>
      </c>
      <c r="I131" s="6">
        <v>0</v>
      </c>
      <c r="J131" s="7">
        <v>0</v>
      </c>
      <c r="K131" s="6">
        <v>0</v>
      </c>
      <c r="L131" s="7">
        <v>0</v>
      </c>
      <c r="M131" s="6">
        <v>0</v>
      </c>
    </row>
    <row r="132" spans="1:13" x14ac:dyDescent="0.25">
      <c r="A132" s="8" t="s">
        <v>43</v>
      </c>
      <c r="B132" s="8" t="s">
        <v>908</v>
      </c>
      <c r="C132" s="8" t="s">
        <v>412</v>
      </c>
      <c r="D132" s="8" t="s">
        <v>893</v>
      </c>
      <c r="E132" s="7">
        <v>0</v>
      </c>
      <c r="F132" s="7">
        <v>0</v>
      </c>
      <c r="G132" s="6">
        <v>0</v>
      </c>
      <c r="H132" s="7">
        <v>0</v>
      </c>
      <c r="I132" s="6">
        <v>0</v>
      </c>
      <c r="J132" s="7">
        <v>0</v>
      </c>
      <c r="K132" s="6">
        <v>0</v>
      </c>
      <c r="L132" s="7">
        <v>0</v>
      </c>
      <c r="M132" s="6">
        <v>0</v>
      </c>
    </row>
    <row r="133" spans="1:13" x14ac:dyDescent="0.25">
      <c r="A133" s="8" t="s">
        <v>43</v>
      </c>
      <c r="B133" s="8" t="s">
        <v>908</v>
      </c>
      <c r="C133" s="8" t="s">
        <v>413</v>
      </c>
      <c r="D133" s="8" t="s">
        <v>898</v>
      </c>
      <c r="E133" s="7">
        <v>0</v>
      </c>
      <c r="F133" s="7">
        <v>0</v>
      </c>
      <c r="G133" s="6">
        <v>0</v>
      </c>
      <c r="H133" s="7">
        <v>0</v>
      </c>
      <c r="I133" s="6">
        <v>0</v>
      </c>
      <c r="J133" s="7">
        <v>0</v>
      </c>
      <c r="K133" s="6">
        <v>0</v>
      </c>
      <c r="L133" s="7">
        <v>0</v>
      </c>
      <c r="M133" s="6">
        <v>0</v>
      </c>
    </row>
    <row r="134" spans="1:13" x14ac:dyDescent="0.25">
      <c r="A134" s="8" t="s">
        <v>43</v>
      </c>
      <c r="B134" s="8" t="s">
        <v>908</v>
      </c>
      <c r="C134" s="8" t="s">
        <v>414</v>
      </c>
      <c r="D134" s="8" t="s">
        <v>892</v>
      </c>
      <c r="E134" s="7">
        <v>0</v>
      </c>
      <c r="F134" s="7">
        <v>0</v>
      </c>
      <c r="G134" s="6">
        <v>0</v>
      </c>
      <c r="H134" s="7">
        <v>0</v>
      </c>
      <c r="I134" s="6">
        <v>0</v>
      </c>
      <c r="J134" s="7">
        <v>0</v>
      </c>
      <c r="K134" s="6">
        <v>0</v>
      </c>
      <c r="L134" s="7">
        <v>0</v>
      </c>
      <c r="M134" s="6">
        <v>0</v>
      </c>
    </row>
    <row r="135" spans="1:13" x14ac:dyDescent="0.25">
      <c r="A135" s="8" t="s">
        <v>43</v>
      </c>
      <c r="B135" s="8" t="s">
        <v>908</v>
      </c>
      <c r="C135" s="8" t="s">
        <v>415</v>
      </c>
      <c r="D135" s="8" t="s">
        <v>899</v>
      </c>
      <c r="E135" s="7">
        <v>0</v>
      </c>
      <c r="F135" s="7">
        <v>0</v>
      </c>
      <c r="G135" s="6">
        <v>0</v>
      </c>
      <c r="H135" s="7">
        <v>0</v>
      </c>
      <c r="I135" s="6">
        <v>0</v>
      </c>
      <c r="J135" s="7">
        <v>0</v>
      </c>
      <c r="K135" s="6">
        <v>0</v>
      </c>
      <c r="L135" s="7">
        <v>0</v>
      </c>
      <c r="M135" s="6">
        <v>0</v>
      </c>
    </row>
    <row r="136" spans="1:13" x14ac:dyDescent="0.25">
      <c r="A136" s="8" t="s">
        <v>43</v>
      </c>
      <c r="B136" s="8" t="s">
        <v>908</v>
      </c>
      <c r="C136" s="8" t="s">
        <v>416</v>
      </c>
      <c r="D136" s="8" t="s">
        <v>893</v>
      </c>
      <c r="E136" s="7">
        <v>0</v>
      </c>
      <c r="F136" s="7">
        <v>0</v>
      </c>
      <c r="G136" s="6">
        <v>0</v>
      </c>
      <c r="H136" s="7">
        <v>0</v>
      </c>
      <c r="I136" s="6">
        <v>0</v>
      </c>
      <c r="J136" s="7">
        <v>0</v>
      </c>
      <c r="K136" s="6">
        <v>0</v>
      </c>
      <c r="L136" s="7">
        <v>0</v>
      </c>
      <c r="M136" s="6">
        <v>0</v>
      </c>
    </row>
    <row r="137" spans="1:13" x14ac:dyDescent="0.25">
      <c r="A137" s="8" t="s">
        <v>43</v>
      </c>
      <c r="B137" s="8" t="s">
        <v>908</v>
      </c>
      <c r="C137" s="8" t="s">
        <v>417</v>
      </c>
      <c r="D137" s="8" t="s">
        <v>897</v>
      </c>
      <c r="E137" s="7">
        <v>0</v>
      </c>
      <c r="F137" s="7">
        <v>0</v>
      </c>
      <c r="G137" s="6">
        <v>0</v>
      </c>
      <c r="H137" s="7">
        <v>0</v>
      </c>
      <c r="I137" s="6">
        <v>0</v>
      </c>
      <c r="J137" s="7">
        <v>0</v>
      </c>
      <c r="K137" s="6">
        <v>0</v>
      </c>
      <c r="L137" s="7">
        <v>0</v>
      </c>
      <c r="M137" s="6">
        <v>0</v>
      </c>
    </row>
    <row r="138" spans="1:13" x14ac:dyDescent="0.25">
      <c r="A138" s="8" t="s">
        <v>43</v>
      </c>
      <c r="B138" s="8" t="s">
        <v>908</v>
      </c>
      <c r="C138" s="8" t="s">
        <v>418</v>
      </c>
      <c r="D138" s="8" t="s">
        <v>897</v>
      </c>
      <c r="E138" s="7">
        <v>0</v>
      </c>
      <c r="F138" s="7">
        <v>0</v>
      </c>
      <c r="G138" s="6">
        <v>0</v>
      </c>
      <c r="H138" s="7">
        <v>0</v>
      </c>
      <c r="I138" s="6">
        <v>0</v>
      </c>
      <c r="J138" s="7">
        <v>0</v>
      </c>
      <c r="K138" s="6">
        <v>0</v>
      </c>
      <c r="L138" s="7">
        <v>0</v>
      </c>
      <c r="M138" s="6">
        <v>0</v>
      </c>
    </row>
    <row r="139" spans="1:13" x14ac:dyDescent="0.25">
      <c r="A139" s="8" t="s">
        <v>43</v>
      </c>
      <c r="B139" s="8" t="s">
        <v>908</v>
      </c>
      <c r="C139" s="8" t="s">
        <v>419</v>
      </c>
      <c r="D139" s="8" t="s">
        <v>893</v>
      </c>
      <c r="E139" s="7">
        <v>0</v>
      </c>
      <c r="F139" s="7">
        <v>0</v>
      </c>
      <c r="G139" s="6">
        <v>0</v>
      </c>
      <c r="H139" s="7">
        <v>0</v>
      </c>
      <c r="I139" s="6">
        <v>0</v>
      </c>
      <c r="J139" s="7">
        <v>0</v>
      </c>
      <c r="K139" s="6">
        <v>0</v>
      </c>
      <c r="L139" s="7">
        <v>0</v>
      </c>
      <c r="M139" s="6">
        <v>0</v>
      </c>
    </row>
    <row r="140" spans="1:13" x14ac:dyDescent="0.25">
      <c r="A140" s="8" t="s">
        <v>43</v>
      </c>
      <c r="B140" s="8" t="s">
        <v>908</v>
      </c>
      <c r="C140" s="8" t="s">
        <v>420</v>
      </c>
      <c r="D140" s="8" t="s">
        <v>893</v>
      </c>
      <c r="E140" s="7">
        <v>0</v>
      </c>
      <c r="F140" s="7">
        <v>0</v>
      </c>
      <c r="G140" s="6">
        <v>0</v>
      </c>
      <c r="H140" s="7">
        <v>0</v>
      </c>
      <c r="I140" s="6">
        <v>0</v>
      </c>
      <c r="J140" s="7">
        <v>0</v>
      </c>
      <c r="K140" s="6">
        <v>0</v>
      </c>
      <c r="L140" s="7">
        <v>0</v>
      </c>
      <c r="M140" s="6">
        <v>0</v>
      </c>
    </row>
    <row r="141" spans="1:13" x14ac:dyDescent="0.25">
      <c r="A141" s="8" t="s">
        <v>43</v>
      </c>
      <c r="B141" s="8" t="s">
        <v>908</v>
      </c>
      <c r="C141" s="8" t="s">
        <v>421</v>
      </c>
      <c r="D141" s="8" t="s">
        <v>892</v>
      </c>
      <c r="E141" s="7">
        <v>0</v>
      </c>
      <c r="F141" s="7">
        <v>0</v>
      </c>
      <c r="G141" s="6">
        <v>0</v>
      </c>
      <c r="H141" s="7">
        <v>0</v>
      </c>
      <c r="I141" s="6">
        <v>0</v>
      </c>
      <c r="J141" s="7">
        <v>0</v>
      </c>
      <c r="K141" s="6">
        <v>0</v>
      </c>
      <c r="L141" s="7">
        <v>0</v>
      </c>
      <c r="M141" s="6">
        <v>0</v>
      </c>
    </row>
    <row r="142" spans="1:13" x14ac:dyDescent="0.25">
      <c r="A142" s="8" t="s">
        <v>43</v>
      </c>
      <c r="B142" s="8" t="s">
        <v>908</v>
      </c>
      <c r="C142" s="8" t="s">
        <v>422</v>
      </c>
      <c r="D142" s="8" t="s">
        <v>893</v>
      </c>
      <c r="E142" s="7">
        <v>0</v>
      </c>
      <c r="F142" s="7">
        <v>0</v>
      </c>
      <c r="G142" s="6">
        <v>0</v>
      </c>
      <c r="H142" s="7">
        <v>0</v>
      </c>
      <c r="I142" s="6">
        <v>0</v>
      </c>
      <c r="J142" s="7">
        <v>0</v>
      </c>
      <c r="K142" s="6">
        <v>0</v>
      </c>
      <c r="L142" s="7">
        <v>0</v>
      </c>
      <c r="M142" s="6">
        <v>0</v>
      </c>
    </row>
    <row r="143" spans="1:13" x14ac:dyDescent="0.25">
      <c r="A143" s="8" t="s">
        <v>43</v>
      </c>
      <c r="B143" s="8" t="s">
        <v>908</v>
      </c>
      <c r="C143" s="8" t="s">
        <v>423</v>
      </c>
      <c r="D143" s="8" t="s">
        <v>893</v>
      </c>
      <c r="E143" s="7">
        <v>0</v>
      </c>
      <c r="F143" s="7">
        <v>0</v>
      </c>
      <c r="G143" s="6">
        <v>0</v>
      </c>
      <c r="H143" s="7">
        <v>0</v>
      </c>
      <c r="I143" s="6">
        <v>0</v>
      </c>
      <c r="J143" s="7">
        <v>0</v>
      </c>
      <c r="K143" s="6">
        <v>0</v>
      </c>
      <c r="L143" s="7">
        <v>0</v>
      </c>
      <c r="M143" s="6">
        <v>0</v>
      </c>
    </row>
    <row r="144" spans="1:13" x14ac:dyDescent="0.25">
      <c r="A144" s="8" t="s">
        <v>43</v>
      </c>
      <c r="B144" s="8" t="s">
        <v>908</v>
      </c>
      <c r="C144" s="8" t="s">
        <v>424</v>
      </c>
      <c r="D144" s="8" t="s">
        <v>906</v>
      </c>
      <c r="E144" s="7">
        <v>0</v>
      </c>
      <c r="F144" s="7">
        <v>0</v>
      </c>
      <c r="G144" s="6">
        <v>0</v>
      </c>
      <c r="H144" s="7">
        <v>0</v>
      </c>
      <c r="I144" s="6">
        <v>0</v>
      </c>
      <c r="J144" s="7">
        <v>0</v>
      </c>
      <c r="K144" s="6">
        <v>0</v>
      </c>
      <c r="L144" s="7">
        <v>0</v>
      </c>
      <c r="M144" s="6">
        <v>0</v>
      </c>
    </row>
    <row r="145" spans="1:13" x14ac:dyDescent="0.25">
      <c r="A145" s="8" t="s">
        <v>43</v>
      </c>
      <c r="B145" s="8" t="s">
        <v>908</v>
      </c>
      <c r="C145" s="8" t="s">
        <v>425</v>
      </c>
      <c r="D145" s="8" t="s">
        <v>893</v>
      </c>
      <c r="E145" s="7">
        <v>0</v>
      </c>
      <c r="F145" s="7">
        <v>0</v>
      </c>
      <c r="G145" s="6">
        <v>0</v>
      </c>
      <c r="H145" s="7">
        <v>0</v>
      </c>
      <c r="I145" s="6">
        <v>0</v>
      </c>
      <c r="J145" s="7">
        <v>0</v>
      </c>
      <c r="K145" s="6">
        <v>0</v>
      </c>
      <c r="L145" s="7">
        <v>0</v>
      </c>
      <c r="M145" s="6">
        <v>0</v>
      </c>
    </row>
    <row r="146" spans="1:13" x14ac:dyDescent="0.25">
      <c r="A146" s="8" t="s">
        <v>43</v>
      </c>
      <c r="B146" s="8" t="s">
        <v>908</v>
      </c>
      <c r="C146" s="8" t="s">
        <v>426</v>
      </c>
      <c r="D146" s="8" t="s">
        <v>892</v>
      </c>
      <c r="E146" s="7">
        <v>0</v>
      </c>
      <c r="F146" s="7">
        <v>0</v>
      </c>
      <c r="G146" s="6">
        <v>0</v>
      </c>
      <c r="H146" s="7">
        <v>0</v>
      </c>
      <c r="I146" s="6">
        <v>0</v>
      </c>
      <c r="J146" s="7">
        <v>0</v>
      </c>
      <c r="K146" s="6">
        <v>0</v>
      </c>
      <c r="L146" s="7">
        <v>0</v>
      </c>
      <c r="M146" s="6">
        <v>0</v>
      </c>
    </row>
    <row r="147" spans="1:13" x14ac:dyDescent="0.25">
      <c r="A147" s="8" t="s">
        <v>43</v>
      </c>
      <c r="B147" s="8" t="s">
        <v>908</v>
      </c>
      <c r="C147" s="8" t="s">
        <v>427</v>
      </c>
      <c r="D147" s="8" t="s">
        <v>893</v>
      </c>
      <c r="E147" s="7">
        <v>0</v>
      </c>
      <c r="F147" s="7">
        <v>0</v>
      </c>
      <c r="G147" s="6">
        <v>0</v>
      </c>
      <c r="H147" s="7">
        <v>0</v>
      </c>
      <c r="I147" s="6">
        <v>0</v>
      </c>
      <c r="J147" s="7">
        <v>0</v>
      </c>
      <c r="K147" s="6">
        <v>0</v>
      </c>
      <c r="L147" s="7">
        <v>0</v>
      </c>
      <c r="M147" s="6">
        <v>0</v>
      </c>
    </row>
    <row r="148" spans="1:13" x14ac:dyDescent="0.25">
      <c r="A148" s="8" t="s">
        <v>43</v>
      </c>
      <c r="B148" s="8" t="s">
        <v>908</v>
      </c>
      <c r="C148" s="8" t="s">
        <v>428</v>
      </c>
      <c r="D148" s="8" t="s">
        <v>893</v>
      </c>
      <c r="E148" s="7">
        <v>0</v>
      </c>
      <c r="F148" s="7">
        <v>0</v>
      </c>
      <c r="G148" s="6">
        <v>0</v>
      </c>
      <c r="H148" s="7">
        <v>0</v>
      </c>
      <c r="I148" s="6">
        <v>0</v>
      </c>
      <c r="J148" s="7">
        <v>0</v>
      </c>
      <c r="K148" s="6">
        <v>0</v>
      </c>
      <c r="L148" s="7">
        <v>0</v>
      </c>
      <c r="M148" s="6">
        <v>0</v>
      </c>
    </row>
    <row r="149" spans="1:13" x14ac:dyDescent="0.25">
      <c r="A149" s="8" t="s">
        <v>43</v>
      </c>
      <c r="B149" s="8" t="s">
        <v>908</v>
      </c>
      <c r="C149" s="8" t="s">
        <v>429</v>
      </c>
      <c r="D149" s="8" t="s">
        <v>892</v>
      </c>
      <c r="E149" s="7">
        <v>0</v>
      </c>
      <c r="F149" s="7">
        <v>0</v>
      </c>
      <c r="G149" s="6">
        <v>0</v>
      </c>
      <c r="H149" s="7">
        <v>0</v>
      </c>
      <c r="I149" s="6">
        <v>0</v>
      </c>
      <c r="J149" s="7">
        <v>0</v>
      </c>
      <c r="K149" s="6">
        <v>0</v>
      </c>
      <c r="L149" s="7">
        <v>0</v>
      </c>
      <c r="M149" s="6">
        <v>0</v>
      </c>
    </row>
    <row r="150" spans="1:13" x14ac:dyDescent="0.25">
      <c r="A150" s="8" t="s">
        <v>43</v>
      </c>
      <c r="B150" s="8" t="s">
        <v>908</v>
      </c>
      <c r="C150" s="8" t="s">
        <v>430</v>
      </c>
      <c r="D150" s="8" t="s">
        <v>893</v>
      </c>
      <c r="E150" s="7">
        <v>0</v>
      </c>
      <c r="F150" s="7">
        <v>0</v>
      </c>
      <c r="G150" s="6">
        <v>0</v>
      </c>
      <c r="H150" s="7">
        <v>0</v>
      </c>
      <c r="I150" s="6">
        <v>0</v>
      </c>
      <c r="J150" s="7">
        <v>0</v>
      </c>
      <c r="K150" s="6">
        <v>0</v>
      </c>
      <c r="L150" s="7">
        <v>0</v>
      </c>
      <c r="M150" s="6">
        <v>0</v>
      </c>
    </row>
    <row r="151" spans="1:13" x14ac:dyDescent="0.25">
      <c r="A151" s="8" t="s">
        <v>43</v>
      </c>
      <c r="B151" s="8" t="s">
        <v>908</v>
      </c>
      <c r="C151" s="8" t="s">
        <v>431</v>
      </c>
      <c r="D151" s="8" t="s">
        <v>893</v>
      </c>
      <c r="E151" s="7">
        <v>20.008375000000001</v>
      </c>
      <c r="F151" s="7">
        <v>146200.51999999999</v>
      </c>
      <c r="G151" s="6">
        <v>2925234.9</v>
      </c>
      <c r="H151" s="7">
        <v>0</v>
      </c>
      <c r="I151" s="6">
        <v>0</v>
      </c>
      <c r="J151" s="7">
        <v>0</v>
      </c>
      <c r="K151" s="6">
        <v>0</v>
      </c>
      <c r="L151" s="7">
        <v>0</v>
      </c>
      <c r="M151" s="6">
        <v>0</v>
      </c>
    </row>
    <row r="152" spans="1:13" x14ac:dyDescent="0.25">
      <c r="A152" s="8" t="s">
        <v>43</v>
      </c>
      <c r="B152" s="8" t="s">
        <v>908</v>
      </c>
      <c r="C152" s="8" t="s">
        <v>432</v>
      </c>
      <c r="D152" s="8" t="s">
        <v>892</v>
      </c>
      <c r="E152" s="7">
        <v>18.925643000000001</v>
      </c>
      <c r="F152" s="7">
        <v>22370.22</v>
      </c>
      <c r="G152" s="6">
        <v>423370.8</v>
      </c>
      <c r="H152" s="7">
        <v>0</v>
      </c>
      <c r="I152" s="6">
        <v>0</v>
      </c>
      <c r="J152" s="7">
        <v>0</v>
      </c>
      <c r="K152" s="6">
        <v>0</v>
      </c>
      <c r="L152" s="7">
        <v>0</v>
      </c>
      <c r="M152" s="6">
        <v>0</v>
      </c>
    </row>
    <row r="153" spans="1:13" x14ac:dyDescent="0.25">
      <c r="A153" s="8" t="s">
        <v>43</v>
      </c>
      <c r="B153" s="8" t="s">
        <v>908</v>
      </c>
      <c r="C153" s="8" t="s">
        <v>433</v>
      </c>
      <c r="D153" s="8" t="s">
        <v>893</v>
      </c>
      <c r="E153" s="7">
        <v>0</v>
      </c>
      <c r="F153" s="7">
        <v>0</v>
      </c>
      <c r="G153" s="6">
        <v>0</v>
      </c>
      <c r="H153" s="7">
        <v>0</v>
      </c>
      <c r="I153" s="6">
        <v>0</v>
      </c>
      <c r="J153" s="7">
        <v>0</v>
      </c>
      <c r="K153" s="6">
        <v>0</v>
      </c>
      <c r="L153" s="7">
        <v>0</v>
      </c>
      <c r="M153" s="6">
        <v>0</v>
      </c>
    </row>
    <row r="154" spans="1:13" x14ac:dyDescent="0.25">
      <c r="A154" s="8" t="s">
        <v>43</v>
      </c>
      <c r="B154" s="8" t="s">
        <v>908</v>
      </c>
      <c r="C154" s="8" t="s">
        <v>434</v>
      </c>
      <c r="D154" s="8" t="s">
        <v>894</v>
      </c>
      <c r="E154" s="7">
        <v>0</v>
      </c>
      <c r="F154" s="7">
        <v>0</v>
      </c>
      <c r="G154" s="6">
        <v>0</v>
      </c>
      <c r="H154" s="7">
        <v>0</v>
      </c>
      <c r="I154" s="6">
        <v>0</v>
      </c>
      <c r="J154" s="7">
        <v>0</v>
      </c>
      <c r="K154" s="6">
        <v>0</v>
      </c>
      <c r="L154" s="7">
        <v>0</v>
      </c>
      <c r="M154" s="6">
        <v>0</v>
      </c>
    </row>
    <row r="155" spans="1:13" x14ac:dyDescent="0.25">
      <c r="A155" s="8" t="s">
        <v>43</v>
      </c>
      <c r="B155" s="8" t="s">
        <v>908</v>
      </c>
      <c r="C155" s="8" t="s">
        <v>435</v>
      </c>
      <c r="D155" s="8" t="s">
        <v>894</v>
      </c>
      <c r="E155" s="7">
        <v>23.087575999999999</v>
      </c>
      <c r="F155" s="7">
        <v>363476.58</v>
      </c>
      <c r="G155" s="6">
        <v>8391793.4900000002</v>
      </c>
      <c r="H155" s="7">
        <v>0</v>
      </c>
      <c r="I155" s="6">
        <v>0</v>
      </c>
      <c r="J155" s="7">
        <v>6591.2</v>
      </c>
      <c r="K155" s="6">
        <v>152174.84</v>
      </c>
      <c r="L155" s="7">
        <v>-6591.2</v>
      </c>
      <c r="M155" s="6">
        <v>-152174.84</v>
      </c>
    </row>
    <row r="156" spans="1:13" x14ac:dyDescent="0.25">
      <c r="A156" s="8" t="s">
        <v>43</v>
      </c>
      <c r="B156" s="8" t="s">
        <v>908</v>
      </c>
      <c r="C156" s="8" t="s">
        <v>436</v>
      </c>
      <c r="D156" s="8" t="s">
        <v>892</v>
      </c>
      <c r="E156" s="7">
        <v>0</v>
      </c>
      <c r="F156" s="7">
        <v>0</v>
      </c>
      <c r="G156" s="6">
        <v>0</v>
      </c>
      <c r="H156" s="7">
        <v>0</v>
      </c>
      <c r="I156" s="6">
        <v>0</v>
      </c>
      <c r="J156" s="7">
        <v>0</v>
      </c>
      <c r="K156" s="6">
        <v>0</v>
      </c>
      <c r="L156" s="7">
        <v>0</v>
      </c>
      <c r="M156" s="6">
        <v>0</v>
      </c>
    </row>
    <row r="157" spans="1:13" x14ac:dyDescent="0.25">
      <c r="A157" s="8" t="s">
        <v>43</v>
      </c>
      <c r="B157" s="8" t="s">
        <v>908</v>
      </c>
      <c r="C157" s="8" t="s">
        <v>437</v>
      </c>
      <c r="D157" s="8" t="s">
        <v>893</v>
      </c>
      <c r="E157" s="7">
        <v>0</v>
      </c>
      <c r="F157" s="7">
        <v>0</v>
      </c>
      <c r="G157" s="6">
        <v>0</v>
      </c>
      <c r="H157" s="7">
        <v>0</v>
      </c>
      <c r="I157" s="6">
        <v>0</v>
      </c>
      <c r="J157" s="7">
        <v>0</v>
      </c>
      <c r="K157" s="6">
        <v>0</v>
      </c>
      <c r="L157" s="7">
        <v>0</v>
      </c>
      <c r="M157" s="6">
        <v>0</v>
      </c>
    </row>
    <row r="158" spans="1:13" x14ac:dyDescent="0.25">
      <c r="A158" s="8" t="s">
        <v>43</v>
      </c>
      <c r="B158" s="8" t="s">
        <v>908</v>
      </c>
      <c r="C158" s="8" t="s">
        <v>438</v>
      </c>
      <c r="D158" s="8" t="s">
        <v>892</v>
      </c>
      <c r="E158" s="7">
        <v>0</v>
      </c>
      <c r="F158" s="7">
        <v>0</v>
      </c>
      <c r="G158" s="6">
        <v>0</v>
      </c>
      <c r="H158" s="7">
        <v>0</v>
      </c>
      <c r="I158" s="6">
        <v>0</v>
      </c>
      <c r="J158" s="7">
        <v>0</v>
      </c>
      <c r="K158" s="6">
        <v>0</v>
      </c>
      <c r="L158" s="7">
        <v>0</v>
      </c>
      <c r="M158" s="6">
        <v>0</v>
      </c>
    </row>
    <row r="159" spans="1:13" x14ac:dyDescent="0.25">
      <c r="A159" s="8" t="s">
        <v>43</v>
      </c>
      <c r="B159" s="8" t="s">
        <v>908</v>
      </c>
      <c r="C159" s="8" t="s">
        <v>439</v>
      </c>
      <c r="D159" s="8" t="s">
        <v>892</v>
      </c>
      <c r="E159" s="7">
        <v>0</v>
      </c>
      <c r="F159" s="7">
        <v>0</v>
      </c>
      <c r="G159" s="6">
        <v>0</v>
      </c>
      <c r="H159" s="7">
        <v>0</v>
      </c>
      <c r="I159" s="6">
        <v>0</v>
      </c>
      <c r="J159" s="7">
        <v>0</v>
      </c>
      <c r="K159" s="6">
        <v>0</v>
      </c>
      <c r="L159" s="7">
        <v>0</v>
      </c>
      <c r="M159" s="6">
        <v>0</v>
      </c>
    </row>
    <row r="160" spans="1:13" x14ac:dyDescent="0.25">
      <c r="A160" s="8" t="s">
        <v>43</v>
      </c>
      <c r="B160" s="8" t="s">
        <v>908</v>
      </c>
      <c r="C160" s="8" t="s">
        <v>440</v>
      </c>
      <c r="D160" s="8" t="s">
        <v>892</v>
      </c>
      <c r="E160" s="7">
        <v>0</v>
      </c>
      <c r="F160" s="7">
        <v>0</v>
      </c>
      <c r="G160" s="6">
        <v>0</v>
      </c>
      <c r="H160" s="7">
        <v>0</v>
      </c>
      <c r="I160" s="6">
        <v>0</v>
      </c>
      <c r="J160" s="7">
        <v>0</v>
      </c>
      <c r="K160" s="6">
        <v>0</v>
      </c>
      <c r="L160" s="7">
        <v>0</v>
      </c>
      <c r="M160" s="6">
        <v>0</v>
      </c>
    </row>
    <row r="161" spans="1:13" x14ac:dyDescent="0.25">
      <c r="A161" s="8" t="s">
        <v>43</v>
      </c>
      <c r="B161" s="8" t="s">
        <v>908</v>
      </c>
      <c r="C161" s="8" t="s">
        <v>441</v>
      </c>
      <c r="D161" s="8" t="s">
        <v>894</v>
      </c>
      <c r="E161" s="7">
        <v>0</v>
      </c>
      <c r="F161" s="7">
        <v>0</v>
      </c>
      <c r="G161" s="6">
        <v>0</v>
      </c>
      <c r="H161" s="7">
        <v>0</v>
      </c>
      <c r="I161" s="6">
        <v>0</v>
      </c>
      <c r="J161" s="7">
        <v>0</v>
      </c>
      <c r="K161" s="6">
        <v>0</v>
      </c>
      <c r="L161" s="7">
        <v>0</v>
      </c>
      <c r="M161" s="6">
        <v>0</v>
      </c>
    </row>
    <row r="162" spans="1:13" x14ac:dyDescent="0.25">
      <c r="A162" s="8" t="s">
        <v>43</v>
      </c>
      <c r="B162" s="8" t="s">
        <v>908</v>
      </c>
      <c r="C162" s="8" t="s">
        <v>442</v>
      </c>
      <c r="D162" s="8" t="s">
        <v>892</v>
      </c>
      <c r="E162" s="7">
        <v>0</v>
      </c>
      <c r="F162" s="7">
        <v>0</v>
      </c>
      <c r="G162" s="6">
        <v>0</v>
      </c>
      <c r="H162" s="7">
        <v>0</v>
      </c>
      <c r="I162" s="6">
        <v>0</v>
      </c>
      <c r="J162" s="7">
        <v>0</v>
      </c>
      <c r="K162" s="6">
        <v>0</v>
      </c>
      <c r="L162" s="7">
        <v>0</v>
      </c>
      <c r="M162" s="6">
        <v>0</v>
      </c>
    </row>
    <row r="163" spans="1:13" x14ac:dyDescent="0.25">
      <c r="A163" s="8" t="s">
        <v>43</v>
      </c>
      <c r="B163" s="8" t="s">
        <v>908</v>
      </c>
      <c r="C163" s="8" t="s">
        <v>443</v>
      </c>
      <c r="D163" s="8" t="s">
        <v>893</v>
      </c>
      <c r="E163" s="7">
        <v>0</v>
      </c>
      <c r="F163" s="7">
        <v>0</v>
      </c>
      <c r="G163" s="6">
        <v>0</v>
      </c>
      <c r="H163" s="7">
        <v>0</v>
      </c>
      <c r="I163" s="6">
        <v>0</v>
      </c>
      <c r="J163" s="7">
        <v>0</v>
      </c>
      <c r="K163" s="6">
        <v>0</v>
      </c>
      <c r="L163" s="7">
        <v>0</v>
      </c>
      <c r="M163" s="6">
        <v>0</v>
      </c>
    </row>
    <row r="164" spans="1:13" x14ac:dyDescent="0.25">
      <c r="A164" s="8" t="s">
        <v>43</v>
      </c>
      <c r="B164" s="8" t="s">
        <v>908</v>
      </c>
      <c r="C164" s="8" t="s">
        <v>444</v>
      </c>
      <c r="D164" s="8" t="s">
        <v>892</v>
      </c>
      <c r="E164" s="7">
        <v>0</v>
      </c>
      <c r="F164" s="7">
        <v>0</v>
      </c>
      <c r="G164" s="6">
        <v>0</v>
      </c>
      <c r="H164" s="7">
        <v>0</v>
      </c>
      <c r="I164" s="6">
        <v>0</v>
      </c>
      <c r="J164" s="7">
        <v>0</v>
      </c>
      <c r="K164" s="6">
        <v>0</v>
      </c>
      <c r="L164" s="7">
        <v>0</v>
      </c>
      <c r="M164" s="6">
        <v>0</v>
      </c>
    </row>
    <row r="165" spans="1:13" x14ac:dyDescent="0.25">
      <c r="A165" s="8" t="s">
        <v>43</v>
      </c>
      <c r="B165" s="8" t="s">
        <v>908</v>
      </c>
      <c r="C165" s="8" t="s">
        <v>445</v>
      </c>
      <c r="D165" s="8" t="s">
        <v>892</v>
      </c>
      <c r="E165" s="7">
        <v>0</v>
      </c>
      <c r="F165" s="7">
        <v>0</v>
      </c>
      <c r="G165" s="6">
        <v>0</v>
      </c>
      <c r="H165" s="7">
        <v>0</v>
      </c>
      <c r="I165" s="6">
        <v>0</v>
      </c>
      <c r="J165" s="7">
        <v>0</v>
      </c>
      <c r="K165" s="6">
        <v>0</v>
      </c>
      <c r="L165" s="7">
        <v>0</v>
      </c>
      <c r="M165" s="6">
        <v>0</v>
      </c>
    </row>
    <row r="166" spans="1:13" x14ac:dyDescent="0.25">
      <c r="A166" s="8" t="s">
        <v>43</v>
      </c>
      <c r="B166" s="8" t="s">
        <v>908</v>
      </c>
      <c r="C166" s="8" t="s">
        <v>446</v>
      </c>
      <c r="D166" s="8" t="s">
        <v>894</v>
      </c>
      <c r="E166" s="7">
        <v>0</v>
      </c>
      <c r="F166" s="7">
        <v>0</v>
      </c>
      <c r="G166" s="6">
        <v>0</v>
      </c>
      <c r="H166" s="7">
        <v>0</v>
      </c>
      <c r="I166" s="6">
        <v>0</v>
      </c>
      <c r="J166" s="7">
        <v>0</v>
      </c>
      <c r="K166" s="6">
        <v>0</v>
      </c>
      <c r="L166" s="7">
        <v>0</v>
      </c>
      <c r="M166" s="6">
        <v>0</v>
      </c>
    </row>
    <row r="167" spans="1:13" x14ac:dyDescent="0.25">
      <c r="A167" s="8" t="s">
        <v>43</v>
      </c>
      <c r="B167" s="8" t="s">
        <v>908</v>
      </c>
      <c r="C167" s="8" t="s">
        <v>447</v>
      </c>
      <c r="D167" s="8" t="s">
        <v>894</v>
      </c>
      <c r="E167" s="7">
        <v>0</v>
      </c>
      <c r="F167" s="7">
        <v>0</v>
      </c>
      <c r="G167" s="6">
        <v>0</v>
      </c>
      <c r="H167" s="7">
        <v>0</v>
      </c>
      <c r="I167" s="6">
        <v>0</v>
      </c>
      <c r="J167" s="7">
        <v>0</v>
      </c>
      <c r="K167" s="6">
        <v>0</v>
      </c>
      <c r="L167" s="7">
        <v>0</v>
      </c>
      <c r="M167" s="6">
        <v>0</v>
      </c>
    </row>
    <row r="168" spans="1:13" x14ac:dyDescent="0.25">
      <c r="A168" s="8" t="s">
        <v>43</v>
      </c>
      <c r="B168" s="8" t="s">
        <v>908</v>
      </c>
      <c r="C168" s="8" t="s">
        <v>448</v>
      </c>
      <c r="D168" s="8" t="s">
        <v>892</v>
      </c>
      <c r="E168" s="7">
        <v>0</v>
      </c>
      <c r="F168" s="7">
        <v>0</v>
      </c>
      <c r="G168" s="6">
        <v>0</v>
      </c>
      <c r="H168" s="7">
        <v>0</v>
      </c>
      <c r="I168" s="6">
        <v>0</v>
      </c>
      <c r="J168" s="7">
        <v>0</v>
      </c>
      <c r="K168" s="6">
        <v>0</v>
      </c>
      <c r="L168" s="7">
        <v>0</v>
      </c>
      <c r="M168" s="6">
        <v>0</v>
      </c>
    </row>
    <row r="169" spans="1:13" x14ac:dyDescent="0.25">
      <c r="A169" s="8" t="s">
        <v>43</v>
      </c>
      <c r="B169" s="8" t="s">
        <v>908</v>
      </c>
      <c r="C169" s="8" t="s">
        <v>449</v>
      </c>
      <c r="D169" s="8" t="s">
        <v>892</v>
      </c>
      <c r="E169" s="7">
        <v>0</v>
      </c>
      <c r="F169" s="7">
        <v>0</v>
      </c>
      <c r="G169" s="6">
        <v>0</v>
      </c>
      <c r="H169" s="7">
        <v>0</v>
      </c>
      <c r="I169" s="6">
        <v>0</v>
      </c>
      <c r="J169" s="7">
        <v>0</v>
      </c>
      <c r="K169" s="6">
        <v>0</v>
      </c>
      <c r="L169" s="7">
        <v>0</v>
      </c>
      <c r="M169" s="6">
        <v>0</v>
      </c>
    </row>
    <row r="170" spans="1:13" x14ac:dyDescent="0.25">
      <c r="A170" s="8" t="s">
        <v>43</v>
      </c>
      <c r="B170" s="8" t="s">
        <v>908</v>
      </c>
      <c r="C170" s="8" t="s">
        <v>450</v>
      </c>
      <c r="D170" s="8" t="s">
        <v>899</v>
      </c>
      <c r="E170" s="7">
        <v>0</v>
      </c>
      <c r="F170" s="7">
        <v>0</v>
      </c>
      <c r="G170" s="6">
        <v>0</v>
      </c>
      <c r="H170" s="7">
        <v>0</v>
      </c>
      <c r="I170" s="6">
        <v>0</v>
      </c>
      <c r="J170" s="7">
        <v>0</v>
      </c>
      <c r="K170" s="6">
        <v>0</v>
      </c>
      <c r="L170" s="7">
        <v>0</v>
      </c>
      <c r="M170" s="6">
        <v>0</v>
      </c>
    </row>
    <row r="171" spans="1:13" x14ac:dyDescent="0.25">
      <c r="A171" s="8" t="s">
        <v>43</v>
      </c>
      <c r="B171" s="8" t="s">
        <v>908</v>
      </c>
      <c r="C171" s="8" t="s">
        <v>451</v>
      </c>
      <c r="D171" s="8" t="s">
        <v>893</v>
      </c>
      <c r="E171" s="7">
        <v>0</v>
      </c>
      <c r="F171" s="7">
        <v>0</v>
      </c>
      <c r="G171" s="6">
        <v>0</v>
      </c>
      <c r="H171" s="7">
        <v>0</v>
      </c>
      <c r="I171" s="6">
        <v>0</v>
      </c>
      <c r="J171" s="7">
        <v>0</v>
      </c>
      <c r="K171" s="6">
        <v>0</v>
      </c>
      <c r="L171" s="7">
        <v>0</v>
      </c>
      <c r="M171" s="6">
        <v>0</v>
      </c>
    </row>
    <row r="172" spans="1:13" x14ac:dyDescent="0.25">
      <c r="A172" s="8" t="s">
        <v>43</v>
      </c>
      <c r="B172" s="8" t="s">
        <v>908</v>
      </c>
      <c r="C172" s="8" t="s">
        <v>452</v>
      </c>
      <c r="D172" s="8" t="s">
        <v>893</v>
      </c>
      <c r="E172" s="7">
        <v>0</v>
      </c>
      <c r="F172" s="7">
        <v>0</v>
      </c>
      <c r="G172" s="6">
        <v>0</v>
      </c>
      <c r="H172" s="7">
        <v>0</v>
      </c>
      <c r="I172" s="6">
        <v>0</v>
      </c>
      <c r="J172" s="7">
        <v>0</v>
      </c>
      <c r="K172" s="6">
        <v>0</v>
      </c>
      <c r="L172" s="7">
        <v>0</v>
      </c>
      <c r="M172" s="6">
        <v>0</v>
      </c>
    </row>
    <row r="173" spans="1:13" x14ac:dyDescent="0.25">
      <c r="A173" s="8" t="s">
        <v>43</v>
      </c>
      <c r="B173" s="8" t="s">
        <v>908</v>
      </c>
      <c r="C173" s="8" t="s">
        <v>453</v>
      </c>
      <c r="D173" s="8" t="s">
        <v>894</v>
      </c>
      <c r="E173" s="7">
        <v>0</v>
      </c>
      <c r="F173" s="7">
        <v>0</v>
      </c>
      <c r="G173" s="6">
        <v>0</v>
      </c>
      <c r="H173" s="7">
        <v>0</v>
      </c>
      <c r="I173" s="6">
        <v>0</v>
      </c>
      <c r="J173" s="7">
        <v>0</v>
      </c>
      <c r="K173" s="6">
        <v>0</v>
      </c>
      <c r="L173" s="7">
        <v>0</v>
      </c>
      <c r="M173" s="6">
        <v>0</v>
      </c>
    </row>
    <row r="174" spans="1:13" x14ac:dyDescent="0.25">
      <c r="A174" s="8" t="s">
        <v>43</v>
      </c>
      <c r="B174" s="8" t="s">
        <v>908</v>
      </c>
      <c r="C174" s="8" t="s">
        <v>454</v>
      </c>
      <c r="D174" s="8" t="s">
        <v>894</v>
      </c>
      <c r="E174" s="7">
        <v>0</v>
      </c>
      <c r="F174" s="7">
        <v>0</v>
      </c>
      <c r="G174" s="6">
        <v>0</v>
      </c>
      <c r="H174" s="7">
        <v>0</v>
      </c>
      <c r="I174" s="6">
        <v>0</v>
      </c>
      <c r="J174" s="7">
        <v>0</v>
      </c>
      <c r="K174" s="6">
        <v>0</v>
      </c>
      <c r="L174" s="7">
        <v>0</v>
      </c>
      <c r="M174" s="6">
        <v>0</v>
      </c>
    </row>
    <row r="175" spans="1:13" x14ac:dyDescent="0.25">
      <c r="A175" s="8" t="s">
        <v>43</v>
      </c>
      <c r="B175" s="8" t="s">
        <v>908</v>
      </c>
      <c r="C175" s="8" t="s">
        <v>455</v>
      </c>
      <c r="D175" s="8" t="s">
        <v>892</v>
      </c>
      <c r="E175" s="7">
        <v>0</v>
      </c>
      <c r="F175" s="7">
        <v>0</v>
      </c>
      <c r="G175" s="6">
        <v>0</v>
      </c>
      <c r="H175" s="7">
        <v>0</v>
      </c>
      <c r="I175" s="6">
        <v>0</v>
      </c>
      <c r="J175" s="7">
        <v>0</v>
      </c>
      <c r="K175" s="6">
        <v>0</v>
      </c>
      <c r="L175" s="7">
        <v>0</v>
      </c>
      <c r="M175" s="6">
        <v>0</v>
      </c>
    </row>
    <row r="176" spans="1:13" x14ac:dyDescent="0.25">
      <c r="A176" s="8" t="s">
        <v>43</v>
      </c>
      <c r="B176" s="8" t="s">
        <v>908</v>
      </c>
      <c r="C176" s="8" t="s">
        <v>456</v>
      </c>
      <c r="D176" s="8" t="s">
        <v>892</v>
      </c>
      <c r="E176" s="7">
        <v>0</v>
      </c>
      <c r="F176" s="7">
        <v>0</v>
      </c>
      <c r="G176" s="6">
        <v>0</v>
      </c>
      <c r="H176" s="7">
        <v>0</v>
      </c>
      <c r="I176" s="6">
        <v>0</v>
      </c>
      <c r="J176" s="7">
        <v>0</v>
      </c>
      <c r="K176" s="6">
        <v>0</v>
      </c>
      <c r="L176" s="7">
        <v>0</v>
      </c>
      <c r="M176" s="6">
        <v>0</v>
      </c>
    </row>
    <row r="177" spans="1:13" x14ac:dyDescent="0.25">
      <c r="A177" s="8" t="s">
        <v>43</v>
      </c>
      <c r="B177" s="8" t="s">
        <v>908</v>
      </c>
      <c r="C177" s="8" t="s">
        <v>457</v>
      </c>
      <c r="D177" s="8" t="s">
        <v>899</v>
      </c>
      <c r="E177" s="7">
        <v>0</v>
      </c>
      <c r="F177" s="7">
        <v>0</v>
      </c>
      <c r="G177" s="6">
        <v>0</v>
      </c>
      <c r="H177" s="7">
        <v>0</v>
      </c>
      <c r="I177" s="6">
        <v>0</v>
      </c>
      <c r="J177" s="7">
        <v>0</v>
      </c>
      <c r="K177" s="6">
        <v>0</v>
      </c>
      <c r="L177" s="7">
        <v>0</v>
      </c>
      <c r="M177" s="6">
        <v>0</v>
      </c>
    </row>
    <row r="178" spans="1:13" x14ac:dyDescent="0.25">
      <c r="A178" s="8" t="s">
        <v>43</v>
      </c>
      <c r="B178" s="8" t="s">
        <v>908</v>
      </c>
      <c r="C178" s="8" t="s">
        <v>458</v>
      </c>
      <c r="D178" s="8" t="s">
        <v>894</v>
      </c>
      <c r="E178" s="7">
        <v>0</v>
      </c>
      <c r="F178" s="7">
        <v>0</v>
      </c>
      <c r="G178" s="6">
        <v>0</v>
      </c>
      <c r="H178" s="7">
        <v>0</v>
      </c>
      <c r="I178" s="6">
        <v>0</v>
      </c>
      <c r="J178" s="7">
        <v>0</v>
      </c>
      <c r="K178" s="6">
        <v>0</v>
      </c>
      <c r="L178" s="7">
        <v>0</v>
      </c>
      <c r="M178" s="6">
        <v>0</v>
      </c>
    </row>
    <row r="179" spans="1:13" x14ac:dyDescent="0.25">
      <c r="A179" s="8" t="s">
        <v>43</v>
      </c>
      <c r="B179" s="8" t="s">
        <v>908</v>
      </c>
      <c r="C179" s="8" t="s">
        <v>459</v>
      </c>
      <c r="D179" s="8" t="s">
        <v>895</v>
      </c>
      <c r="E179" s="7">
        <v>0</v>
      </c>
      <c r="F179" s="7">
        <v>0</v>
      </c>
      <c r="G179" s="6">
        <v>0</v>
      </c>
      <c r="H179" s="7">
        <v>0</v>
      </c>
      <c r="I179" s="6">
        <v>0</v>
      </c>
      <c r="J179" s="7">
        <v>0</v>
      </c>
      <c r="K179" s="6">
        <v>0</v>
      </c>
      <c r="L179" s="7">
        <v>0</v>
      </c>
      <c r="M179" s="6">
        <v>0</v>
      </c>
    </row>
    <row r="180" spans="1:13" x14ac:dyDescent="0.25">
      <c r="A180" s="8" t="s">
        <v>43</v>
      </c>
      <c r="B180" s="8" t="s">
        <v>908</v>
      </c>
      <c r="C180" s="8" t="s">
        <v>460</v>
      </c>
      <c r="D180" s="8" t="s">
        <v>899</v>
      </c>
      <c r="E180" s="7">
        <v>0</v>
      </c>
      <c r="F180" s="7">
        <v>0</v>
      </c>
      <c r="G180" s="6">
        <v>0</v>
      </c>
      <c r="H180" s="7">
        <v>0</v>
      </c>
      <c r="I180" s="6">
        <v>0</v>
      </c>
      <c r="J180" s="7">
        <v>0</v>
      </c>
      <c r="K180" s="6">
        <v>0</v>
      </c>
      <c r="L180" s="7">
        <v>0</v>
      </c>
      <c r="M180" s="6">
        <v>0</v>
      </c>
    </row>
    <row r="181" spans="1:13" x14ac:dyDescent="0.25">
      <c r="A181" s="8" t="s">
        <v>43</v>
      </c>
      <c r="B181" s="8" t="s">
        <v>908</v>
      </c>
      <c r="C181" s="8" t="s">
        <v>461</v>
      </c>
      <c r="D181" s="8" t="s">
        <v>893</v>
      </c>
      <c r="E181" s="7">
        <v>0</v>
      </c>
      <c r="F181" s="7">
        <v>0</v>
      </c>
      <c r="G181" s="6">
        <v>0</v>
      </c>
      <c r="H181" s="7">
        <v>0</v>
      </c>
      <c r="I181" s="6">
        <v>0</v>
      </c>
      <c r="J181" s="7">
        <v>0</v>
      </c>
      <c r="K181" s="6">
        <v>0</v>
      </c>
      <c r="L181" s="7">
        <v>0</v>
      </c>
      <c r="M181" s="6">
        <v>0</v>
      </c>
    </row>
    <row r="182" spans="1:13" x14ac:dyDescent="0.25">
      <c r="A182" s="8" t="s">
        <v>43</v>
      </c>
      <c r="B182" s="8" t="s">
        <v>908</v>
      </c>
      <c r="C182" s="8" t="s">
        <v>462</v>
      </c>
      <c r="D182" s="8" t="s">
        <v>892</v>
      </c>
      <c r="E182" s="7">
        <v>0</v>
      </c>
      <c r="F182" s="7">
        <v>0</v>
      </c>
      <c r="G182" s="6">
        <v>0</v>
      </c>
      <c r="H182" s="7">
        <v>0</v>
      </c>
      <c r="I182" s="6">
        <v>0</v>
      </c>
      <c r="J182" s="7">
        <v>0</v>
      </c>
      <c r="K182" s="6">
        <v>0</v>
      </c>
      <c r="L182" s="7">
        <v>0</v>
      </c>
      <c r="M182" s="6">
        <v>0</v>
      </c>
    </row>
    <row r="183" spans="1:13" x14ac:dyDescent="0.25">
      <c r="A183" s="8" t="s">
        <v>43</v>
      </c>
      <c r="B183" s="8" t="s">
        <v>94</v>
      </c>
      <c r="C183" s="8" t="s">
        <v>147</v>
      </c>
      <c r="D183" s="8" t="s">
        <v>892</v>
      </c>
      <c r="E183" s="7">
        <v>0</v>
      </c>
      <c r="F183" s="7">
        <v>0</v>
      </c>
      <c r="G183" s="6">
        <v>0</v>
      </c>
      <c r="H183" s="7">
        <v>0</v>
      </c>
      <c r="I183" s="6">
        <v>0</v>
      </c>
      <c r="J183" s="7">
        <v>0</v>
      </c>
      <c r="K183" s="6">
        <v>0</v>
      </c>
      <c r="L183" s="7">
        <v>0</v>
      </c>
      <c r="M183" s="6">
        <v>0</v>
      </c>
    </row>
    <row r="184" spans="1:13" x14ac:dyDescent="0.25">
      <c r="A184" s="8" t="s">
        <v>43</v>
      </c>
      <c r="B184" s="8" t="s">
        <v>94</v>
      </c>
      <c r="C184" s="8" t="s">
        <v>148</v>
      </c>
      <c r="D184" s="8" t="s">
        <v>893</v>
      </c>
      <c r="E184" s="7">
        <v>0</v>
      </c>
      <c r="F184" s="7">
        <v>0</v>
      </c>
      <c r="G184" s="6">
        <v>0</v>
      </c>
      <c r="H184" s="7">
        <v>0</v>
      </c>
      <c r="I184" s="6">
        <v>0</v>
      </c>
      <c r="J184" s="7">
        <v>0</v>
      </c>
      <c r="K184" s="6">
        <v>0</v>
      </c>
      <c r="L184" s="7">
        <v>0</v>
      </c>
      <c r="M184" s="6">
        <v>0</v>
      </c>
    </row>
    <row r="185" spans="1:13" x14ac:dyDescent="0.25">
      <c r="A185" s="8" t="s">
        <v>43</v>
      </c>
      <c r="B185" s="8" t="s">
        <v>94</v>
      </c>
      <c r="C185" s="8" t="s">
        <v>149</v>
      </c>
      <c r="D185" s="8" t="s">
        <v>893</v>
      </c>
      <c r="E185" s="7">
        <v>0</v>
      </c>
      <c r="F185" s="7">
        <v>0</v>
      </c>
      <c r="G185" s="6">
        <v>0</v>
      </c>
      <c r="H185" s="7">
        <v>0</v>
      </c>
      <c r="I185" s="6">
        <v>0</v>
      </c>
      <c r="J185" s="7">
        <v>0</v>
      </c>
      <c r="K185" s="6">
        <v>0</v>
      </c>
      <c r="L185" s="7">
        <v>0</v>
      </c>
      <c r="M185" s="6">
        <v>0</v>
      </c>
    </row>
    <row r="186" spans="1:13" x14ac:dyDescent="0.25">
      <c r="A186" s="8" t="s">
        <v>43</v>
      </c>
      <c r="B186" s="8" t="s">
        <v>94</v>
      </c>
      <c r="C186" s="8" t="s">
        <v>152</v>
      </c>
      <c r="D186" s="8" t="s">
        <v>893</v>
      </c>
      <c r="E186" s="7">
        <v>0</v>
      </c>
      <c r="F186" s="7">
        <v>0</v>
      </c>
      <c r="G186" s="6">
        <v>0</v>
      </c>
      <c r="H186" s="7">
        <v>0</v>
      </c>
      <c r="I186" s="6">
        <v>0</v>
      </c>
      <c r="J186" s="7">
        <v>0</v>
      </c>
      <c r="K186" s="6">
        <v>0</v>
      </c>
      <c r="L186" s="7">
        <v>0</v>
      </c>
      <c r="M186" s="6">
        <v>0</v>
      </c>
    </row>
    <row r="187" spans="1:13" x14ac:dyDescent="0.25">
      <c r="A187" s="8" t="s">
        <v>43</v>
      </c>
      <c r="B187" s="8" t="s">
        <v>94</v>
      </c>
      <c r="C187" s="8" t="s">
        <v>153</v>
      </c>
      <c r="D187" s="8" t="s">
        <v>893</v>
      </c>
      <c r="E187" s="7">
        <v>0</v>
      </c>
      <c r="F187" s="7">
        <v>0</v>
      </c>
      <c r="G187" s="6">
        <v>0</v>
      </c>
      <c r="H187" s="7">
        <v>0</v>
      </c>
      <c r="I187" s="6">
        <v>0</v>
      </c>
      <c r="J187" s="7">
        <v>0</v>
      </c>
      <c r="K187" s="6">
        <v>0</v>
      </c>
      <c r="L187" s="7">
        <v>0</v>
      </c>
      <c r="M187" s="6">
        <v>0</v>
      </c>
    </row>
    <row r="188" spans="1:13" x14ac:dyDescent="0.25">
      <c r="A188" s="8" t="s">
        <v>43</v>
      </c>
      <c r="B188" s="8" t="s">
        <v>94</v>
      </c>
      <c r="C188" s="8" t="s">
        <v>154</v>
      </c>
      <c r="D188" s="8" t="s">
        <v>893</v>
      </c>
      <c r="E188" s="7">
        <v>0</v>
      </c>
      <c r="F188" s="7">
        <v>0</v>
      </c>
      <c r="G188" s="6">
        <v>0</v>
      </c>
      <c r="H188" s="7">
        <v>0</v>
      </c>
      <c r="I188" s="6">
        <v>0</v>
      </c>
      <c r="J188" s="7">
        <v>0</v>
      </c>
      <c r="K188" s="6">
        <v>0</v>
      </c>
      <c r="L188" s="7">
        <v>0</v>
      </c>
      <c r="M188" s="6">
        <v>0</v>
      </c>
    </row>
    <row r="189" spans="1:13" x14ac:dyDescent="0.25">
      <c r="A189" s="8" t="s">
        <v>43</v>
      </c>
      <c r="B189" s="8" t="s">
        <v>94</v>
      </c>
      <c r="C189" s="8" t="s">
        <v>155</v>
      </c>
      <c r="D189" s="8" t="s">
        <v>893</v>
      </c>
      <c r="E189" s="7">
        <v>0</v>
      </c>
      <c r="F189" s="7">
        <v>0</v>
      </c>
      <c r="G189" s="6">
        <v>0</v>
      </c>
      <c r="H189" s="7">
        <v>0</v>
      </c>
      <c r="I189" s="6">
        <v>0</v>
      </c>
      <c r="J189" s="7">
        <v>0</v>
      </c>
      <c r="K189" s="6">
        <v>0</v>
      </c>
      <c r="L189" s="7">
        <v>0</v>
      </c>
      <c r="M189" s="6">
        <v>0</v>
      </c>
    </row>
    <row r="190" spans="1:13" x14ac:dyDescent="0.25">
      <c r="A190" s="8" t="s">
        <v>43</v>
      </c>
      <c r="B190" s="8" t="s">
        <v>94</v>
      </c>
      <c r="C190" s="8" t="s">
        <v>156</v>
      </c>
      <c r="D190" s="8" t="s">
        <v>893</v>
      </c>
      <c r="E190" s="7">
        <v>0</v>
      </c>
      <c r="F190" s="7">
        <v>0</v>
      </c>
      <c r="G190" s="6">
        <v>0</v>
      </c>
      <c r="H190" s="7">
        <v>0</v>
      </c>
      <c r="I190" s="6">
        <v>0</v>
      </c>
      <c r="J190" s="7">
        <v>0</v>
      </c>
      <c r="K190" s="6">
        <v>0</v>
      </c>
      <c r="L190" s="7">
        <v>0</v>
      </c>
      <c r="M190" s="6">
        <v>0</v>
      </c>
    </row>
    <row r="191" spans="1:13" x14ac:dyDescent="0.25">
      <c r="A191" s="8" t="s">
        <v>43</v>
      </c>
      <c r="B191" s="8" t="s">
        <v>94</v>
      </c>
      <c r="C191" s="8" t="s">
        <v>163</v>
      </c>
      <c r="D191" s="8" t="s">
        <v>892</v>
      </c>
      <c r="E191" s="7">
        <v>0</v>
      </c>
      <c r="F191" s="7">
        <v>0</v>
      </c>
      <c r="G191" s="6">
        <v>0</v>
      </c>
      <c r="H191" s="7">
        <v>0</v>
      </c>
      <c r="I191" s="6">
        <v>0</v>
      </c>
      <c r="J191" s="7">
        <v>0</v>
      </c>
      <c r="K191" s="6">
        <v>0</v>
      </c>
      <c r="L191" s="7">
        <v>0</v>
      </c>
      <c r="M191" s="6">
        <v>0</v>
      </c>
    </row>
    <row r="192" spans="1:13" x14ac:dyDescent="0.25">
      <c r="A192" s="8" t="s">
        <v>43</v>
      </c>
      <c r="B192" s="8" t="s">
        <v>94</v>
      </c>
      <c r="C192" s="8" t="s">
        <v>164</v>
      </c>
      <c r="D192" s="8" t="s">
        <v>892</v>
      </c>
      <c r="E192" s="7">
        <v>0</v>
      </c>
      <c r="F192" s="7">
        <v>0</v>
      </c>
      <c r="G192" s="6">
        <v>0</v>
      </c>
      <c r="H192" s="7">
        <v>0</v>
      </c>
      <c r="I192" s="6">
        <v>0</v>
      </c>
      <c r="J192" s="7">
        <v>0</v>
      </c>
      <c r="K192" s="6">
        <v>0</v>
      </c>
      <c r="L192" s="7">
        <v>0</v>
      </c>
      <c r="M192" s="6">
        <v>0</v>
      </c>
    </row>
    <row r="193" spans="1:13" x14ac:dyDescent="0.25">
      <c r="A193" s="8" t="s">
        <v>43</v>
      </c>
      <c r="B193" s="8" t="s">
        <v>94</v>
      </c>
      <c r="C193" s="8" t="s">
        <v>211</v>
      </c>
      <c r="D193" s="8" t="s">
        <v>892</v>
      </c>
      <c r="E193" s="7">
        <v>0</v>
      </c>
      <c r="F193" s="7">
        <v>0</v>
      </c>
      <c r="G193" s="6">
        <v>0</v>
      </c>
      <c r="H193" s="7">
        <v>0</v>
      </c>
      <c r="I193" s="6">
        <v>0</v>
      </c>
      <c r="J193" s="7">
        <v>0</v>
      </c>
      <c r="K193" s="6">
        <v>0</v>
      </c>
      <c r="L193" s="7">
        <v>0</v>
      </c>
      <c r="M193" s="6">
        <v>0</v>
      </c>
    </row>
    <row r="194" spans="1:13" x14ac:dyDescent="0.25">
      <c r="A194" s="8" t="s">
        <v>43</v>
      </c>
      <c r="B194" s="8" t="s">
        <v>94</v>
      </c>
      <c r="C194" s="8" t="s">
        <v>212</v>
      </c>
      <c r="D194" s="8" t="s">
        <v>892</v>
      </c>
      <c r="E194" s="7">
        <v>0</v>
      </c>
      <c r="F194" s="7">
        <v>0</v>
      </c>
      <c r="G194" s="6">
        <v>0</v>
      </c>
      <c r="H194" s="7">
        <v>0</v>
      </c>
      <c r="I194" s="6">
        <v>0</v>
      </c>
      <c r="J194" s="7">
        <v>0</v>
      </c>
      <c r="K194" s="6">
        <v>0</v>
      </c>
      <c r="L194" s="7">
        <v>0</v>
      </c>
      <c r="M194" s="6">
        <v>0</v>
      </c>
    </row>
    <row r="195" spans="1:13" x14ac:dyDescent="0.25">
      <c r="A195" s="8" t="s">
        <v>43</v>
      </c>
      <c r="B195" s="8" t="s">
        <v>94</v>
      </c>
      <c r="C195" s="8" t="s">
        <v>213</v>
      </c>
      <c r="D195" s="8" t="s">
        <v>892</v>
      </c>
      <c r="E195" s="7">
        <v>0</v>
      </c>
      <c r="F195" s="7">
        <v>0</v>
      </c>
      <c r="G195" s="6">
        <v>0</v>
      </c>
      <c r="H195" s="7">
        <v>0</v>
      </c>
      <c r="I195" s="6">
        <v>0</v>
      </c>
      <c r="J195" s="7">
        <v>0</v>
      </c>
      <c r="K195" s="6">
        <v>0</v>
      </c>
      <c r="L195" s="7">
        <v>0</v>
      </c>
      <c r="M195" s="6">
        <v>0</v>
      </c>
    </row>
    <row r="196" spans="1:13" x14ac:dyDescent="0.25">
      <c r="A196" s="8" t="s">
        <v>43</v>
      </c>
      <c r="B196" s="8" t="s">
        <v>94</v>
      </c>
      <c r="C196" s="8" t="s">
        <v>309</v>
      </c>
      <c r="D196" s="8" t="s">
        <v>892</v>
      </c>
      <c r="E196" s="7">
        <v>0</v>
      </c>
      <c r="F196" s="7">
        <v>0</v>
      </c>
      <c r="G196" s="6">
        <v>0</v>
      </c>
      <c r="H196" s="7">
        <v>0</v>
      </c>
      <c r="I196" s="6">
        <v>0</v>
      </c>
      <c r="J196" s="7">
        <v>0</v>
      </c>
      <c r="K196" s="6">
        <v>0</v>
      </c>
      <c r="L196" s="7">
        <v>0</v>
      </c>
      <c r="M196" s="6">
        <v>0</v>
      </c>
    </row>
    <row r="197" spans="1:13" x14ac:dyDescent="0.25">
      <c r="A197" s="8" t="s">
        <v>43</v>
      </c>
      <c r="B197" s="8" t="s">
        <v>94</v>
      </c>
      <c r="C197" s="8" t="s">
        <v>310</v>
      </c>
      <c r="D197" s="8" t="s">
        <v>892</v>
      </c>
      <c r="E197" s="7">
        <v>0</v>
      </c>
      <c r="F197" s="7">
        <v>0</v>
      </c>
      <c r="G197" s="6">
        <v>0</v>
      </c>
      <c r="H197" s="7">
        <v>0</v>
      </c>
      <c r="I197" s="6">
        <v>0</v>
      </c>
      <c r="J197" s="7">
        <v>0</v>
      </c>
      <c r="K197" s="6">
        <v>0</v>
      </c>
      <c r="L197" s="7">
        <v>0</v>
      </c>
      <c r="M197" s="6">
        <v>0</v>
      </c>
    </row>
    <row r="198" spans="1:13" x14ac:dyDescent="0.25">
      <c r="A198" s="8" t="s">
        <v>43</v>
      </c>
      <c r="B198" s="8" t="s">
        <v>94</v>
      </c>
      <c r="C198" s="8" t="s">
        <v>311</v>
      </c>
      <c r="D198" s="8" t="s">
        <v>892</v>
      </c>
      <c r="E198" s="7">
        <v>0</v>
      </c>
      <c r="F198" s="7">
        <v>0</v>
      </c>
      <c r="G198" s="6">
        <v>0</v>
      </c>
      <c r="H198" s="7">
        <v>0</v>
      </c>
      <c r="I198" s="6">
        <v>0</v>
      </c>
      <c r="J198" s="7">
        <v>0</v>
      </c>
      <c r="K198" s="6">
        <v>0</v>
      </c>
      <c r="L198" s="7">
        <v>0</v>
      </c>
      <c r="M198" s="6">
        <v>0</v>
      </c>
    </row>
    <row r="199" spans="1:13" x14ac:dyDescent="0.25">
      <c r="A199" s="8" t="s">
        <v>43</v>
      </c>
      <c r="B199" s="8" t="s">
        <v>94</v>
      </c>
      <c r="C199" s="8" t="s">
        <v>312</v>
      </c>
      <c r="D199" s="8" t="s">
        <v>899</v>
      </c>
      <c r="E199" s="7">
        <v>0</v>
      </c>
      <c r="F199" s="7">
        <v>0</v>
      </c>
      <c r="G199" s="6">
        <v>0</v>
      </c>
      <c r="H199" s="7">
        <v>0</v>
      </c>
      <c r="I199" s="6">
        <v>0</v>
      </c>
      <c r="J199" s="7">
        <v>0</v>
      </c>
      <c r="K199" s="6">
        <v>0</v>
      </c>
      <c r="L199" s="7">
        <v>0</v>
      </c>
      <c r="M199" s="6">
        <v>0</v>
      </c>
    </row>
    <row r="200" spans="1:13" x14ac:dyDescent="0.25">
      <c r="A200" s="8" t="s">
        <v>43</v>
      </c>
      <c r="B200" s="8" t="s">
        <v>94</v>
      </c>
      <c r="C200" s="8" t="s">
        <v>313</v>
      </c>
      <c r="D200" s="8" t="s">
        <v>900</v>
      </c>
      <c r="E200" s="7">
        <v>0</v>
      </c>
      <c r="F200" s="7">
        <v>0</v>
      </c>
      <c r="G200" s="6">
        <v>0</v>
      </c>
      <c r="H200" s="7">
        <v>0</v>
      </c>
      <c r="I200" s="6">
        <v>0</v>
      </c>
      <c r="J200" s="7">
        <v>0</v>
      </c>
      <c r="K200" s="6">
        <v>0</v>
      </c>
      <c r="L200" s="7">
        <v>0</v>
      </c>
      <c r="M200" s="6">
        <v>0</v>
      </c>
    </row>
    <row r="201" spans="1:13" x14ac:dyDescent="0.25">
      <c r="A201" s="8" t="s">
        <v>43</v>
      </c>
      <c r="B201" s="8" t="s">
        <v>94</v>
      </c>
      <c r="C201" s="8" t="s">
        <v>314</v>
      </c>
      <c r="D201" s="8" t="s">
        <v>898</v>
      </c>
      <c r="E201" s="7">
        <v>0</v>
      </c>
      <c r="F201" s="7">
        <v>0</v>
      </c>
      <c r="G201" s="6">
        <v>0</v>
      </c>
      <c r="H201" s="7">
        <v>0</v>
      </c>
      <c r="I201" s="6">
        <v>0</v>
      </c>
      <c r="J201" s="7">
        <v>0</v>
      </c>
      <c r="K201" s="6">
        <v>0</v>
      </c>
      <c r="L201" s="7">
        <v>0</v>
      </c>
      <c r="M201" s="6">
        <v>0</v>
      </c>
    </row>
    <row r="202" spans="1:13" x14ac:dyDescent="0.25">
      <c r="A202" s="8" t="s">
        <v>43</v>
      </c>
      <c r="B202" s="8" t="s">
        <v>94</v>
      </c>
      <c r="C202" s="8" t="s">
        <v>315</v>
      </c>
      <c r="D202" s="8" t="s">
        <v>901</v>
      </c>
      <c r="E202" s="7">
        <v>0</v>
      </c>
      <c r="F202" s="7">
        <v>0</v>
      </c>
      <c r="G202" s="6">
        <v>0</v>
      </c>
      <c r="H202" s="7">
        <v>0</v>
      </c>
      <c r="I202" s="6">
        <v>0</v>
      </c>
      <c r="J202" s="7">
        <v>0</v>
      </c>
      <c r="K202" s="6">
        <v>0</v>
      </c>
      <c r="L202" s="7">
        <v>0</v>
      </c>
      <c r="M202" s="6">
        <v>0</v>
      </c>
    </row>
    <row r="203" spans="1:13" x14ac:dyDescent="0.25">
      <c r="A203" s="8" t="s">
        <v>43</v>
      </c>
      <c r="B203" s="8" t="s">
        <v>94</v>
      </c>
      <c r="C203" s="8" t="s">
        <v>316</v>
      </c>
      <c r="D203" s="8" t="s">
        <v>900</v>
      </c>
      <c r="E203" s="7">
        <v>0</v>
      </c>
      <c r="F203" s="7">
        <v>0</v>
      </c>
      <c r="G203" s="6">
        <v>0</v>
      </c>
      <c r="H203" s="7">
        <v>0</v>
      </c>
      <c r="I203" s="6">
        <v>0</v>
      </c>
      <c r="J203" s="7">
        <v>0</v>
      </c>
      <c r="K203" s="6">
        <v>0</v>
      </c>
      <c r="L203" s="7">
        <v>0</v>
      </c>
      <c r="M203" s="6">
        <v>0</v>
      </c>
    </row>
    <row r="204" spans="1:13" x14ac:dyDescent="0.25">
      <c r="A204" s="8" t="s">
        <v>43</v>
      </c>
      <c r="B204" s="8" t="s">
        <v>94</v>
      </c>
      <c r="C204" s="8" t="s">
        <v>317</v>
      </c>
      <c r="D204" s="8" t="s">
        <v>892</v>
      </c>
      <c r="E204" s="7">
        <v>0</v>
      </c>
      <c r="F204" s="7">
        <v>0</v>
      </c>
      <c r="G204" s="6">
        <v>0</v>
      </c>
      <c r="H204" s="7">
        <v>0</v>
      </c>
      <c r="I204" s="6">
        <v>0</v>
      </c>
      <c r="J204" s="7">
        <v>0</v>
      </c>
      <c r="K204" s="6">
        <v>0</v>
      </c>
      <c r="L204" s="7">
        <v>0</v>
      </c>
      <c r="M204" s="6">
        <v>0</v>
      </c>
    </row>
    <row r="205" spans="1:13" x14ac:dyDescent="0.25">
      <c r="A205" s="8" t="s">
        <v>43</v>
      </c>
      <c r="B205" s="8" t="s">
        <v>94</v>
      </c>
      <c r="C205" s="8" t="s">
        <v>318</v>
      </c>
      <c r="D205" s="8" t="s">
        <v>902</v>
      </c>
      <c r="E205" s="7">
        <v>0</v>
      </c>
      <c r="F205" s="7">
        <v>0</v>
      </c>
      <c r="G205" s="6">
        <v>0</v>
      </c>
      <c r="H205" s="7">
        <v>0</v>
      </c>
      <c r="I205" s="6">
        <v>0</v>
      </c>
      <c r="J205" s="7">
        <v>0</v>
      </c>
      <c r="K205" s="6">
        <v>0</v>
      </c>
      <c r="L205" s="7">
        <v>0</v>
      </c>
      <c r="M205" s="6">
        <v>0</v>
      </c>
    </row>
    <row r="206" spans="1:13" x14ac:dyDescent="0.25">
      <c r="A206" s="8" t="s">
        <v>43</v>
      </c>
      <c r="B206" s="8" t="s">
        <v>94</v>
      </c>
      <c r="C206" s="8" t="s">
        <v>319</v>
      </c>
      <c r="D206" s="8" t="s">
        <v>893</v>
      </c>
      <c r="E206" s="7">
        <v>0</v>
      </c>
      <c r="F206" s="7">
        <v>0</v>
      </c>
      <c r="G206" s="6">
        <v>0</v>
      </c>
      <c r="H206" s="7">
        <v>0</v>
      </c>
      <c r="I206" s="6">
        <v>0</v>
      </c>
      <c r="J206" s="7">
        <v>0</v>
      </c>
      <c r="K206" s="6">
        <v>0</v>
      </c>
      <c r="L206" s="7">
        <v>0</v>
      </c>
      <c r="M206" s="6">
        <v>0</v>
      </c>
    </row>
    <row r="207" spans="1:13" x14ac:dyDescent="0.25">
      <c r="A207" s="8" t="s">
        <v>43</v>
      </c>
      <c r="B207" s="8" t="s">
        <v>94</v>
      </c>
      <c r="C207" s="8" t="s">
        <v>320</v>
      </c>
      <c r="D207" s="8" t="s">
        <v>893</v>
      </c>
      <c r="E207" s="7">
        <v>0</v>
      </c>
      <c r="F207" s="7">
        <v>0</v>
      </c>
      <c r="G207" s="6">
        <v>0</v>
      </c>
      <c r="H207" s="7">
        <v>0</v>
      </c>
      <c r="I207" s="6">
        <v>0</v>
      </c>
      <c r="J207" s="7">
        <v>0</v>
      </c>
      <c r="K207" s="6">
        <v>0</v>
      </c>
      <c r="L207" s="7">
        <v>0</v>
      </c>
      <c r="M207" s="6">
        <v>0</v>
      </c>
    </row>
    <row r="208" spans="1:13" x14ac:dyDescent="0.25">
      <c r="A208" s="8" t="s">
        <v>43</v>
      </c>
      <c r="B208" s="8" t="s">
        <v>94</v>
      </c>
      <c r="C208" s="8" t="s">
        <v>321</v>
      </c>
      <c r="D208" s="8" t="s">
        <v>892</v>
      </c>
      <c r="E208" s="7">
        <v>0</v>
      </c>
      <c r="F208" s="7">
        <v>0</v>
      </c>
      <c r="G208" s="6">
        <v>0</v>
      </c>
      <c r="H208" s="7">
        <v>0</v>
      </c>
      <c r="I208" s="6">
        <v>0</v>
      </c>
      <c r="J208" s="7">
        <v>0</v>
      </c>
      <c r="K208" s="6">
        <v>0</v>
      </c>
      <c r="L208" s="7">
        <v>0</v>
      </c>
      <c r="M208" s="6">
        <v>0</v>
      </c>
    </row>
    <row r="209" spans="1:13" x14ac:dyDescent="0.25">
      <c r="A209" s="8" t="s">
        <v>43</v>
      </c>
      <c r="B209" s="8" t="s">
        <v>94</v>
      </c>
      <c r="C209" s="8" t="s">
        <v>322</v>
      </c>
      <c r="D209" s="8" t="s">
        <v>891</v>
      </c>
      <c r="E209" s="7">
        <v>0</v>
      </c>
      <c r="F209" s="7">
        <v>0</v>
      </c>
      <c r="G209" s="6">
        <v>0</v>
      </c>
      <c r="H209" s="7">
        <v>0</v>
      </c>
      <c r="I209" s="6">
        <v>0</v>
      </c>
      <c r="J209" s="7">
        <v>0</v>
      </c>
      <c r="K209" s="6">
        <v>0</v>
      </c>
      <c r="L209" s="7">
        <v>0</v>
      </c>
      <c r="M209" s="6">
        <v>0</v>
      </c>
    </row>
    <row r="210" spans="1:13" x14ac:dyDescent="0.25">
      <c r="A210" s="8" t="s">
        <v>43</v>
      </c>
      <c r="B210" s="8" t="s">
        <v>94</v>
      </c>
      <c r="C210" s="8" t="s">
        <v>323</v>
      </c>
      <c r="D210" s="8" t="s">
        <v>903</v>
      </c>
      <c r="E210" s="7">
        <v>0</v>
      </c>
      <c r="F210" s="7">
        <v>0</v>
      </c>
      <c r="G210" s="6">
        <v>0</v>
      </c>
      <c r="H210" s="7">
        <v>0</v>
      </c>
      <c r="I210" s="6">
        <v>0</v>
      </c>
      <c r="J210" s="7">
        <v>0</v>
      </c>
      <c r="K210" s="6">
        <v>0</v>
      </c>
      <c r="L210" s="7">
        <v>0</v>
      </c>
      <c r="M210" s="6">
        <v>0</v>
      </c>
    </row>
    <row r="211" spans="1:13" x14ac:dyDescent="0.25">
      <c r="A211" s="8" t="s">
        <v>43</v>
      </c>
      <c r="B211" s="8" t="s">
        <v>94</v>
      </c>
      <c r="C211" s="8" t="s">
        <v>324</v>
      </c>
      <c r="D211" s="8" t="s">
        <v>893</v>
      </c>
      <c r="E211" s="7">
        <v>0</v>
      </c>
      <c r="F211" s="7">
        <v>0</v>
      </c>
      <c r="G211" s="6">
        <v>0</v>
      </c>
      <c r="H211" s="7">
        <v>0</v>
      </c>
      <c r="I211" s="6">
        <v>0</v>
      </c>
      <c r="J211" s="7">
        <v>0</v>
      </c>
      <c r="K211" s="6">
        <v>0</v>
      </c>
      <c r="L211" s="7">
        <v>0</v>
      </c>
      <c r="M211" s="6">
        <v>0</v>
      </c>
    </row>
    <row r="212" spans="1:13" x14ac:dyDescent="0.25">
      <c r="A212" s="8" t="s">
        <v>43</v>
      </c>
      <c r="B212" s="8" t="s">
        <v>94</v>
      </c>
      <c r="C212" s="8" t="s">
        <v>325</v>
      </c>
      <c r="D212" s="8" t="s">
        <v>893</v>
      </c>
      <c r="E212" s="7">
        <v>0</v>
      </c>
      <c r="F212" s="7">
        <v>0</v>
      </c>
      <c r="G212" s="6">
        <v>0</v>
      </c>
      <c r="H212" s="7">
        <v>0</v>
      </c>
      <c r="I212" s="6">
        <v>0</v>
      </c>
      <c r="J212" s="7">
        <v>0</v>
      </c>
      <c r="K212" s="6">
        <v>0</v>
      </c>
      <c r="L212" s="7">
        <v>0</v>
      </c>
      <c r="M212" s="6">
        <v>0</v>
      </c>
    </row>
    <row r="213" spans="1:13" x14ac:dyDescent="0.25">
      <c r="A213" s="8" t="s">
        <v>43</v>
      </c>
      <c r="B213" s="8" t="s">
        <v>94</v>
      </c>
      <c r="C213" s="8" t="s">
        <v>326</v>
      </c>
      <c r="D213" s="8" t="s">
        <v>894</v>
      </c>
      <c r="E213" s="7">
        <v>0</v>
      </c>
      <c r="F213" s="7">
        <v>0</v>
      </c>
      <c r="G213" s="6">
        <v>0</v>
      </c>
      <c r="H213" s="7">
        <v>0</v>
      </c>
      <c r="I213" s="6">
        <v>0</v>
      </c>
      <c r="J213" s="7">
        <v>0</v>
      </c>
      <c r="K213" s="6">
        <v>0</v>
      </c>
      <c r="L213" s="7">
        <v>0</v>
      </c>
      <c r="M213" s="6">
        <v>0</v>
      </c>
    </row>
    <row r="214" spans="1:13" x14ac:dyDescent="0.25">
      <c r="A214" s="8" t="s">
        <v>43</v>
      </c>
      <c r="B214" s="8" t="s">
        <v>94</v>
      </c>
      <c r="C214" s="8" t="s">
        <v>327</v>
      </c>
      <c r="D214" s="8" t="s">
        <v>894</v>
      </c>
      <c r="E214" s="7">
        <v>0</v>
      </c>
      <c r="F214" s="7">
        <v>0</v>
      </c>
      <c r="G214" s="6">
        <v>0</v>
      </c>
      <c r="H214" s="7">
        <v>0</v>
      </c>
      <c r="I214" s="6">
        <v>0</v>
      </c>
      <c r="J214" s="7">
        <v>0</v>
      </c>
      <c r="K214" s="6">
        <v>0</v>
      </c>
      <c r="L214" s="7">
        <v>0</v>
      </c>
      <c r="M214" s="6">
        <v>0</v>
      </c>
    </row>
    <row r="215" spans="1:13" x14ac:dyDescent="0.25">
      <c r="A215" s="8" t="s">
        <v>43</v>
      </c>
      <c r="B215" s="8" t="s">
        <v>94</v>
      </c>
      <c r="C215" s="8" t="s">
        <v>328</v>
      </c>
      <c r="D215" s="8" t="s">
        <v>904</v>
      </c>
      <c r="E215" s="7">
        <v>0</v>
      </c>
      <c r="F215" s="7">
        <v>0</v>
      </c>
      <c r="G215" s="6">
        <v>0</v>
      </c>
      <c r="H215" s="7">
        <v>0</v>
      </c>
      <c r="I215" s="6">
        <v>0</v>
      </c>
      <c r="J215" s="7">
        <v>0</v>
      </c>
      <c r="K215" s="6">
        <v>0</v>
      </c>
      <c r="L215" s="7">
        <v>0</v>
      </c>
      <c r="M215" s="6">
        <v>0</v>
      </c>
    </row>
    <row r="216" spans="1:13" x14ac:dyDescent="0.25">
      <c r="A216" s="8" t="s">
        <v>43</v>
      </c>
      <c r="B216" s="8" t="s">
        <v>94</v>
      </c>
      <c r="C216" s="8" t="s">
        <v>329</v>
      </c>
      <c r="D216" s="8" t="s">
        <v>896</v>
      </c>
      <c r="E216" s="7">
        <v>0</v>
      </c>
      <c r="F216" s="7">
        <v>0</v>
      </c>
      <c r="G216" s="6">
        <v>0</v>
      </c>
      <c r="H216" s="7">
        <v>0</v>
      </c>
      <c r="I216" s="6">
        <v>0</v>
      </c>
      <c r="J216" s="7">
        <v>0</v>
      </c>
      <c r="K216" s="6">
        <v>0</v>
      </c>
      <c r="L216" s="7">
        <v>0</v>
      </c>
      <c r="M216" s="6">
        <v>0</v>
      </c>
    </row>
    <row r="217" spans="1:13" x14ac:dyDescent="0.25">
      <c r="A217" s="8" t="s">
        <v>43</v>
      </c>
      <c r="B217" s="8" t="s">
        <v>94</v>
      </c>
      <c r="C217" s="8" t="s">
        <v>330</v>
      </c>
      <c r="D217" s="8" t="s">
        <v>896</v>
      </c>
      <c r="E217" s="7">
        <v>0</v>
      </c>
      <c r="F217" s="7">
        <v>0</v>
      </c>
      <c r="G217" s="6">
        <v>0</v>
      </c>
      <c r="H217" s="7">
        <v>0</v>
      </c>
      <c r="I217" s="6">
        <v>0</v>
      </c>
      <c r="J217" s="7">
        <v>0</v>
      </c>
      <c r="K217" s="6">
        <v>0</v>
      </c>
      <c r="L217" s="7">
        <v>0</v>
      </c>
      <c r="M217" s="6">
        <v>0</v>
      </c>
    </row>
    <row r="218" spans="1:13" x14ac:dyDescent="0.25">
      <c r="A218" s="8" t="s">
        <v>43</v>
      </c>
      <c r="B218" s="8" t="s">
        <v>94</v>
      </c>
      <c r="C218" s="8" t="s">
        <v>331</v>
      </c>
      <c r="D218" s="8" t="s">
        <v>892</v>
      </c>
      <c r="E218" s="7">
        <v>0</v>
      </c>
      <c r="F218" s="7">
        <v>0</v>
      </c>
      <c r="G218" s="6">
        <v>0</v>
      </c>
      <c r="H218" s="7">
        <v>0</v>
      </c>
      <c r="I218" s="6">
        <v>0</v>
      </c>
      <c r="J218" s="7">
        <v>0</v>
      </c>
      <c r="K218" s="6">
        <v>0</v>
      </c>
      <c r="L218" s="7">
        <v>0</v>
      </c>
      <c r="M218" s="6">
        <v>0</v>
      </c>
    </row>
    <row r="219" spans="1:13" x14ac:dyDescent="0.25">
      <c r="A219" s="8" t="s">
        <v>43</v>
      </c>
      <c r="B219" s="8" t="s">
        <v>94</v>
      </c>
      <c r="C219" s="8" t="s">
        <v>332</v>
      </c>
      <c r="D219" s="8" t="s">
        <v>899</v>
      </c>
      <c r="E219" s="7">
        <v>0</v>
      </c>
      <c r="F219" s="7">
        <v>0</v>
      </c>
      <c r="G219" s="6">
        <v>0</v>
      </c>
      <c r="H219" s="7">
        <v>0</v>
      </c>
      <c r="I219" s="6">
        <v>0</v>
      </c>
      <c r="J219" s="7">
        <v>0</v>
      </c>
      <c r="K219" s="6">
        <v>0</v>
      </c>
      <c r="L219" s="7">
        <v>0</v>
      </c>
      <c r="M219" s="6">
        <v>0</v>
      </c>
    </row>
    <row r="220" spans="1:13" x14ac:dyDescent="0.25">
      <c r="A220" s="8" t="s">
        <v>43</v>
      </c>
      <c r="B220" s="8" t="s">
        <v>94</v>
      </c>
      <c r="C220" s="8" t="s">
        <v>333</v>
      </c>
      <c r="D220" s="8" t="s">
        <v>893</v>
      </c>
      <c r="E220" s="7">
        <v>0</v>
      </c>
      <c r="F220" s="7">
        <v>0</v>
      </c>
      <c r="G220" s="6">
        <v>0</v>
      </c>
      <c r="H220" s="7">
        <v>0</v>
      </c>
      <c r="I220" s="6">
        <v>0</v>
      </c>
      <c r="J220" s="7">
        <v>0</v>
      </c>
      <c r="K220" s="6">
        <v>0</v>
      </c>
      <c r="L220" s="7">
        <v>0</v>
      </c>
      <c r="M220" s="6">
        <v>0</v>
      </c>
    </row>
    <row r="221" spans="1:13" x14ac:dyDescent="0.25">
      <c r="A221" s="8" t="s">
        <v>43</v>
      </c>
      <c r="B221" s="8" t="s">
        <v>94</v>
      </c>
      <c r="C221" s="8" t="s">
        <v>334</v>
      </c>
      <c r="D221" s="8" t="s">
        <v>893</v>
      </c>
      <c r="E221" s="7">
        <v>0</v>
      </c>
      <c r="F221" s="7">
        <v>0</v>
      </c>
      <c r="G221" s="6">
        <v>0</v>
      </c>
      <c r="H221" s="7">
        <v>0</v>
      </c>
      <c r="I221" s="6">
        <v>0</v>
      </c>
      <c r="J221" s="7">
        <v>0</v>
      </c>
      <c r="K221" s="6">
        <v>0</v>
      </c>
      <c r="L221" s="7">
        <v>0</v>
      </c>
      <c r="M221" s="6">
        <v>0</v>
      </c>
    </row>
    <row r="222" spans="1:13" x14ac:dyDescent="0.25">
      <c r="A222" s="8" t="s">
        <v>43</v>
      </c>
      <c r="B222" s="8" t="s">
        <v>94</v>
      </c>
      <c r="C222" s="8" t="s">
        <v>335</v>
      </c>
      <c r="D222" s="8" t="s">
        <v>892</v>
      </c>
      <c r="E222" s="7">
        <v>0</v>
      </c>
      <c r="F222" s="7">
        <v>0</v>
      </c>
      <c r="G222" s="6">
        <v>0</v>
      </c>
      <c r="H222" s="7">
        <v>0</v>
      </c>
      <c r="I222" s="6">
        <v>0</v>
      </c>
      <c r="J222" s="7">
        <v>0</v>
      </c>
      <c r="K222" s="6">
        <v>0</v>
      </c>
      <c r="L222" s="7">
        <v>0</v>
      </c>
      <c r="M222" s="6">
        <v>0</v>
      </c>
    </row>
    <row r="223" spans="1:13" x14ac:dyDescent="0.25">
      <c r="A223" s="8" t="s">
        <v>43</v>
      </c>
      <c r="B223" s="8" t="s">
        <v>94</v>
      </c>
      <c r="C223" s="8" t="s">
        <v>336</v>
      </c>
      <c r="D223" s="8" t="s">
        <v>892</v>
      </c>
      <c r="E223" s="7">
        <v>0</v>
      </c>
      <c r="F223" s="7">
        <v>0</v>
      </c>
      <c r="G223" s="6">
        <v>0</v>
      </c>
      <c r="H223" s="7">
        <v>0</v>
      </c>
      <c r="I223" s="6">
        <v>0</v>
      </c>
      <c r="J223" s="7">
        <v>0</v>
      </c>
      <c r="K223" s="6">
        <v>0</v>
      </c>
      <c r="L223" s="7">
        <v>0</v>
      </c>
      <c r="M223" s="6">
        <v>0</v>
      </c>
    </row>
    <row r="224" spans="1:13" x14ac:dyDescent="0.25">
      <c r="A224" s="8" t="s">
        <v>43</v>
      </c>
      <c r="B224" s="8" t="s">
        <v>94</v>
      </c>
      <c r="C224" s="8" t="s">
        <v>337</v>
      </c>
      <c r="D224" s="8" t="s">
        <v>892</v>
      </c>
      <c r="E224" s="7">
        <v>0</v>
      </c>
      <c r="F224" s="7">
        <v>0</v>
      </c>
      <c r="G224" s="6">
        <v>0</v>
      </c>
      <c r="H224" s="7">
        <v>0</v>
      </c>
      <c r="I224" s="6">
        <v>0</v>
      </c>
      <c r="J224" s="7">
        <v>0</v>
      </c>
      <c r="K224" s="6">
        <v>0</v>
      </c>
      <c r="L224" s="7">
        <v>0</v>
      </c>
      <c r="M224" s="6">
        <v>0</v>
      </c>
    </row>
    <row r="225" spans="1:13" x14ac:dyDescent="0.25">
      <c r="A225" s="8" t="s">
        <v>43</v>
      </c>
      <c r="B225" s="8" t="s">
        <v>94</v>
      </c>
      <c r="C225" s="8" t="s">
        <v>338</v>
      </c>
      <c r="D225" s="8" t="s">
        <v>892</v>
      </c>
      <c r="E225" s="7">
        <v>0</v>
      </c>
      <c r="F225" s="7">
        <v>0</v>
      </c>
      <c r="G225" s="6">
        <v>0</v>
      </c>
      <c r="H225" s="7">
        <v>0</v>
      </c>
      <c r="I225" s="6">
        <v>0</v>
      </c>
      <c r="J225" s="7">
        <v>0</v>
      </c>
      <c r="K225" s="6">
        <v>0</v>
      </c>
      <c r="L225" s="7">
        <v>0</v>
      </c>
      <c r="M225" s="6">
        <v>0</v>
      </c>
    </row>
    <row r="226" spans="1:13" x14ac:dyDescent="0.25">
      <c r="A226" s="8" t="s">
        <v>43</v>
      </c>
      <c r="B226" s="8" t="s">
        <v>94</v>
      </c>
      <c r="C226" s="8" t="s">
        <v>339</v>
      </c>
      <c r="D226" s="8" t="s">
        <v>899</v>
      </c>
      <c r="E226" s="7">
        <v>0</v>
      </c>
      <c r="F226" s="7">
        <v>0</v>
      </c>
      <c r="G226" s="6">
        <v>0</v>
      </c>
      <c r="H226" s="7">
        <v>0</v>
      </c>
      <c r="I226" s="6">
        <v>0</v>
      </c>
      <c r="J226" s="7">
        <v>0</v>
      </c>
      <c r="K226" s="6">
        <v>0</v>
      </c>
      <c r="L226" s="7">
        <v>0</v>
      </c>
      <c r="M226" s="6">
        <v>0</v>
      </c>
    </row>
    <row r="227" spans="1:13" x14ac:dyDescent="0.25">
      <c r="A227" s="8" t="s">
        <v>43</v>
      </c>
      <c r="B227" s="8" t="s">
        <v>94</v>
      </c>
      <c r="C227" s="8" t="s">
        <v>340</v>
      </c>
      <c r="D227" s="8" t="s">
        <v>893</v>
      </c>
      <c r="E227" s="7">
        <v>0</v>
      </c>
      <c r="F227" s="7">
        <v>0</v>
      </c>
      <c r="G227" s="6">
        <v>0</v>
      </c>
      <c r="H227" s="7">
        <v>0</v>
      </c>
      <c r="I227" s="6">
        <v>0</v>
      </c>
      <c r="J227" s="7">
        <v>0</v>
      </c>
      <c r="K227" s="6">
        <v>0</v>
      </c>
      <c r="L227" s="7">
        <v>0</v>
      </c>
      <c r="M227" s="6">
        <v>0</v>
      </c>
    </row>
    <row r="228" spans="1:13" x14ac:dyDescent="0.25">
      <c r="A228" s="8" t="s">
        <v>43</v>
      </c>
      <c r="B228" s="8" t="s">
        <v>94</v>
      </c>
      <c r="C228" s="8" t="s">
        <v>341</v>
      </c>
      <c r="D228" s="8" t="s">
        <v>893</v>
      </c>
      <c r="E228" s="7">
        <v>0</v>
      </c>
      <c r="F228" s="7">
        <v>0</v>
      </c>
      <c r="G228" s="6">
        <v>0</v>
      </c>
      <c r="H228" s="7">
        <v>0</v>
      </c>
      <c r="I228" s="6">
        <v>0</v>
      </c>
      <c r="J228" s="7">
        <v>0</v>
      </c>
      <c r="K228" s="6">
        <v>0</v>
      </c>
      <c r="L228" s="7">
        <v>0</v>
      </c>
      <c r="M228" s="6">
        <v>0</v>
      </c>
    </row>
    <row r="229" spans="1:13" x14ac:dyDescent="0.25">
      <c r="A229" s="8" t="s">
        <v>43</v>
      </c>
      <c r="B229" s="8" t="s">
        <v>94</v>
      </c>
      <c r="C229" s="8" t="s">
        <v>342</v>
      </c>
      <c r="D229" s="8" t="s">
        <v>898</v>
      </c>
      <c r="E229" s="7">
        <v>0</v>
      </c>
      <c r="F229" s="7">
        <v>0</v>
      </c>
      <c r="G229" s="6">
        <v>0</v>
      </c>
      <c r="H229" s="7">
        <v>0</v>
      </c>
      <c r="I229" s="6">
        <v>0</v>
      </c>
      <c r="J229" s="7">
        <v>0</v>
      </c>
      <c r="K229" s="6">
        <v>0</v>
      </c>
      <c r="L229" s="7">
        <v>0</v>
      </c>
      <c r="M229" s="6">
        <v>0</v>
      </c>
    </row>
    <row r="230" spans="1:13" x14ac:dyDescent="0.25">
      <c r="A230" s="8" t="s">
        <v>43</v>
      </c>
      <c r="B230" s="8" t="s">
        <v>94</v>
      </c>
      <c r="C230" s="8" t="s">
        <v>343</v>
      </c>
      <c r="D230" s="8" t="s">
        <v>905</v>
      </c>
      <c r="E230" s="7">
        <v>0</v>
      </c>
      <c r="F230" s="7">
        <v>0</v>
      </c>
      <c r="G230" s="6">
        <v>0</v>
      </c>
      <c r="H230" s="7">
        <v>0</v>
      </c>
      <c r="I230" s="6">
        <v>0</v>
      </c>
      <c r="J230" s="7">
        <v>0</v>
      </c>
      <c r="K230" s="6">
        <v>0</v>
      </c>
      <c r="L230" s="7">
        <v>0</v>
      </c>
      <c r="M230" s="6">
        <v>0</v>
      </c>
    </row>
    <row r="231" spans="1:13" x14ac:dyDescent="0.25">
      <c r="A231" s="8" t="s">
        <v>43</v>
      </c>
      <c r="B231" s="8" t="s">
        <v>94</v>
      </c>
      <c r="C231" s="8" t="s">
        <v>344</v>
      </c>
      <c r="D231" s="8" t="s">
        <v>892</v>
      </c>
      <c r="E231" s="7">
        <v>0</v>
      </c>
      <c r="F231" s="7">
        <v>0</v>
      </c>
      <c r="G231" s="6">
        <v>0</v>
      </c>
      <c r="H231" s="7">
        <v>0</v>
      </c>
      <c r="I231" s="6">
        <v>0</v>
      </c>
      <c r="J231" s="7">
        <v>0</v>
      </c>
      <c r="K231" s="6">
        <v>0</v>
      </c>
      <c r="L231" s="7">
        <v>0</v>
      </c>
      <c r="M231" s="6">
        <v>0</v>
      </c>
    </row>
    <row r="232" spans="1:13" x14ac:dyDescent="0.25">
      <c r="A232" s="8" t="s">
        <v>43</v>
      </c>
      <c r="B232" s="8" t="s">
        <v>94</v>
      </c>
      <c r="C232" s="8" t="s">
        <v>345</v>
      </c>
      <c r="D232" s="8" t="s">
        <v>893</v>
      </c>
      <c r="E232" s="7">
        <v>0</v>
      </c>
      <c r="F232" s="7">
        <v>0</v>
      </c>
      <c r="G232" s="6">
        <v>0</v>
      </c>
      <c r="H232" s="7">
        <v>0</v>
      </c>
      <c r="I232" s="6">
        <v>0</v>
      </c>
      <c r="J232" s="7">
        <v>0</v>
      </c>
      <c r="K232" s="6">
        <v>0</v>
      </c>
      <c r="L232" s="7">
        <v>0</v>
      </c>
      <c r="M232" s="6">
        <v>0</v>
      </c>
    </row>
    <row r="233" spans="1:13" x14ac:dyDescent="0.25">
      <c r="A233" s="8" t="s">
        <v>43</v>
      </c>
      <c r="B233" s="8" t="s">
        <v>94</v>
      </c>
      <c r="C233" s="8" t="s">
        <v>346</v>
      </c>
      <c r="D233" s="8" t="s">
        <v>897</v>
      </c>
      <c r="E233" s="7">
        <v>0</v>
      </c>
      <c r="F233" s="7">
        <v>0</v>
      </c>
      <c r="G233" s="6">
        <v>0</v>
      </c>
      <c r="H233" s="7">
        <v>0</v>
      </c>
      <c r="I233" s="6">
        <v>0</v>
      </c>
      <c r="J233" s="7">
        <v>0</v>
      </c>
      <c r="K233" s="6">
        <v>0</v>
      </c>
      <c r="L233" s="7">
        <v>0</v>
      </c>
      <c r="M233" s="6">
        <v>0</v>
      </c>
    </row>
    <row r="234" spans="1:13" x14ac:dyDescent="0.25">
      <c r="A234" s="8" t="s">
        <v>43</v>
      </c>
      <c r="B234" s="8" t="s">
        <v>94</v>
      </c>
      <c r="C234" s="8" t="s">
        <v>347</v>
      </c>
      <c r="D234" s="8" t="s">
        <v>897</v>
      </c>
      <c r="E234" s="7">
        <v>0</v>
      </c>
      <c r="F234" s="7">
        <v>0</v>
      </c>
      <c r="G234" s="6">
        <v>0</v>
      </c>
      <c r="H234" s="7">
        <v>0</v>
      </c>
      <c r="I234" s="6">
        <v>0</v>
      </c>
      <c r="J234" s="7">
        <v>0</v>
      </c>
      <c r="K234" s="6">
        <v>0</v>
      </c>
      <c r="L234" s="7">
        <v>0</v>
      </c>
      <c r="M234" s="6">
        <v>0</v>
      </c>
    </row>
    <row r="235" spans="1:13" x14ac:dyDescent="0.25">
      <c r="A235" s="8" t="s">
        <v>43</v>
      </c>
      <c r="B235" s="8" t="s">
        <v>94</v>
      </c>
      <c r="C235" s="8" t="s">
        <v>348</v>
      </c>
      <c r="D235" s="8" t="s">
        <v>893</v>
      </c>
      <c r="E235" s="7">
        <v>0</v>
      </c>
      <c r="F235" s="7">
        <v>0</v>
      </c>
      <c r="G235" s="6">
        <v>0</v>
      </c>
      <c r="H235" s="7">
        <v>0</v>
      </c>
      <c r="I235" s="6">
        <v>0</v>
      </c>
      <c r="J235" s="7">
        <v>0</v>
      </c>
      <c r="K235" s="6">
        <v>0</v>
      </c>
      <c r="L235" s="7">
        <v>0</v>
      </c>
      <c r="M235" s="6">
        <v>0</v>
      </c>
    </row>
    <row r="236" spans="1:13" x14ac:dyDescent="0.25">
      <c r="A236" s="8" t="s">
        <v>43</v>
      </c>
      <c r="B236" s="8" t="s">
        <v>94</v>
      </c>
      <c r="C236" s="8" t="s">
        <v>349</v>
      </c>
      <c r="D236" s="8" t="s">
        <v>893</v>
      </c>
      <c r="E236" s="7">
        <v>0</v>
      </c>
      <c r="F236" s="7">
        <v>0</v>
      </c>
      <c r="G236" s="6">
        <v>0</v>
      </c>
      <c r="H236" s="7">
        <v>0</v>
      </c>
      <c r="I236" s="6">
        <v>0</v>
      </c>
      <c r="J236" s="7">
        <v>0</v>
      </c>
      <c r="K236" s="6">
        <v>0</v>
      </c>
      <c r="L236" s="7">
        <v>0</v>
      </c>
      <c r="M236" s="6">
        <v>0</v>
      </c>
    </row>
    <row r="237" spans="1:13" x14ac:dyDescent="0.25">
      <c r="A237" s="8" t="s">
        <v>43</v>
      </c>
      <c r="B237" s="8" t="s">
        <v>94</v>
      </c>
      <c r="C237" s="8" t="s">
        <v>350</v>
      </c>
      <c r="D237" s="8" t="s">
        <v>893</v>
      </c>
      <c r="E237" s="7">
        <v>0</v>
      </c>
      <c r="F237" s="7">
        <v>0</v>
      </c>
      <c r="G237" s="6">
        <v>0</v>
      </c>
      <c r="H237" s="7">
        <v>0</v>
      </c>
      <c r="I237" s="6">
        <v>0</v>
      </c>
      <c r="J237" s="7">
        <v>0</v>
      </c>
      <c r="K237" s="6">
        <v>0</v>
      </c>
      <c r="L237" s="7">
        <v>0</v>
      </c>
      <c r="M237" s="6">
        <v>0</v>
      </c>
    </row>
    <row r="238" spans="1:13" x14ac:dyDescent="0.25">
      <c r="A238" s="8" t="s">
        <v>43</v>
      </c>
      <c r="B238" s="8" t="s">
        <v>94</v>
      </c>
      <c r="C238" s="8" t="s">
        <v>351</v>
      </c>
      <c r="D238" s="8" t="s">
        <v>906</v>
      </c>
      <c r="E238" s="7">
        <v>0</v>
      </c>
      <c r="F238" s="7">
        <v>0</v>
      </c>
      <c r="G238" s="6">
        <v>0</v>
      </c>
      <c r="H238" s="7">
        <v>0</v>
      </c>
      <c r="I238" s="6">
        <v>0</v>
      </c>
      <c r="J238" s="7">
        <v>0</v>
      </c>
      <c r="K238" s="6">
        <v>0</v>
      </c>
      <c r="L238" s="7">
        <v>0</v>
      </c>
      <c r="M238" s="6">
        <v>0</v>
      </c>
    </row>
    <row r="239" spans="1:13" x14ac:dyDescent="0.25">
      <c r="A239" s="8" t="s">
        <v>43</v>
      </c>
      <c r="B239" s="8" t="s">
        <v>94</v>
      </c>
      <c r="C239" s="8" t="s">
        <v>352</v>
      </c>
      <c r="D239" s="8" t="s">
        <v>892</v>
      </c>
      <c r="E239" s="7">
        <v>0</v>
      </c>
      <c r="F239" s="7">
        <v>0</v>
      </c>
      <c r="G239" s="6">
        <v>0</v>
      </c>
      <c r="H239" s="7">
        <v>0</v>
      </c>
      <c r="I239" s="6">
        <v>0</v>
      </c>
      <c r="J239" s="7">
        <v>0</v>
      </c>
      <c r="K239" s="6">
        <v>0</v>
      </c>
      <c r="L239" s="7">
        <v>0</v>
      </c>
      <c r="M239" s="6">
        <v>0</v>
      </c>
    </row>
    <row r="240" spans="1:13" x14ac:dyDescent="0.25">
      <c r="A240" s="8" t="s">
        <v>43</v>
      </c>
      <c r="B240" s="8" t="s">
        <v>94</v>
      </c>
      <c r="C240" s="8" t="s">
        <v>353</v>
      </c>
      <c r="D240" s="8" t="s">
        <v>893</v>
      </c>
      <c r="E240" s="7">
        <v>0</v>
      </c>
      <c r="F240" s="7">
        <v>0</v>
      </c>
      <c r="G240" s="6">
        <v>0</v>
      </c>
      <c r="H240" s="7">
        <v>0</v>
      </c>
      <c r="I240" s="6">
        <v>0</v>
      </c>
      <c r="J240" s="7">
        <v>0</v>
      </c>
      <c r="K240" s="6">
        <v>0</v>
      </c>
      <c r="L240" s="7">
        <v>0</v>
      </c>
      <c r="M240" s="6">
        <v>0</v>
      </c>
    </row>
    <row r="241" spans="1:13" x14ac:dyDescent="0.25">
      <c r="A241" s="8" t="s">
        <v>43</v>
      </c>
      <c r="B241" s="8" t="s">
        <v>94</v>
      </c>
      <c r="C241" s="8" t="s">
        <v>354</v>
      </c>
      <c r="D241" s="8" t="s">
        <v>892</v>
      </c>
      <c r="E241" s="7">
        <v>0</v>
      </c>
      <c r="F241" s="7">
        <v>0</v>
      </c>
      <c r="G241" s="6">
        <v>0</v>
      </c>
      <c r="H241" s="7">
        <v>0</v>
      </c>
      <c r="I241" s="6">
        <v>0</v>
      </c>
      <c r="J241" s="7">
        <v>0</v>
      </c>
      <c r="K241" s="6">
        <v>0</v>
      </c>
      <c r="L241" s="7">
        <v>0</v>
      </c>
      <c r="M241" s="6">
        <v>0</v>
      </c>
    </row>
    <row r="242" spans="1:13" x14ac:dyDescent="0.25">
      <c r="A242" s="8" t="s">
        <v>43</v>
      </c>
      <c r="B242" s="8" t="s">
        <v>94</v>
      </c>
      <c r="C242" s="8" t="s">
        <v>355</v>
      </c>
      <c r="D242" s="8" t="s">
        <v>893</v>
      </c>
      <c r="E242" s="7">
        <v>0</v>
      </c>
      <c r="F242" s="7">
        <v>0</v>
      </c>
      <c r="G242" s="6">
        <v>0</v>
      </c>
      <c r="H242" s="7">
        <v>0</v>
      </c>
      <c r="I242" s="6">
        <v>0</v>
      </c>
      <c r="J242" s="7">
        <v>0</v>
      </c>
      <c r="K242" s="6">
        <v>0</v>
      </c>
      <c r="L242" s="7">
        <v>0</v>
      </c>
      <c r="M242" s="6">
        <v>0</v>
      </c>
    </row>
    <row r="243" spans="1:13" x14ac:dyDescent="0.25">
      <c r="A243" s="8" t="s">
        <v>43</v>
      </c>
      <c r="B243" s="8" t="s">
        <v>94</v>
      </c>
      <c r="C243" s="8" t="s">
        <v>356</v>
      </c>
      <c r="D243" s="8" t="s">
        <v>892</v>
      </c>
      <c r="E243" s="7">
        <v>0</v>
      </c>
      <c r="F243" s="7">
        <v>0</v>
      </c>
      <c r="G243" s="6">
        <v>0</v>
      </c>
      <c r="H243" s="7">
        <v>0</v>
      </c>
      <c r="I243" s="6">
        <v>0</v>
      </c>
      <c r="J243" s="7">
        <v>0</v>
      </c>
      <c r="K243" s="6">
        <v>0</v>
      </c>
      <c r="L243" s="7">
        <v>0</v>
      </c>
      <c r="M243" s="6">
        <v>0</v>
      </c>
    </row>
    <row r="244" spans="1:13" x14ac:dyDescent="0.25">
      <c r="A244" s="8" t="s">
        <v>43</v>
      </c>
      <c r="B244" s="8" t="s">
        <v>94</v>
      </c>
      <c r="C244" s="8" t="s">
        <v>357</v>
      </c>
      <c r="D244" s="8" t="s">
        <v>893</v>
      </c>
      <c r="E244" s="7">
        <v>0</v>
      </c>
      <c r="F244" s="7">
        <v>0</v>
      </c>
      <c r="G244" s="6">
        <v>0</v>
      </c>
      <c r="H244" s="7">
        <v>0</v>
      </c>
      <c r="I244" s="6">
        <v>0</v>
      </c>
      <c r="J244" s="7">
        <v>0</v>
      </c>
      <c r="K244" s="6">
        <v>0</v>
      </c>
      <c r="L244" s="7">
        <v>0</v>
      </c>
      <c r="M244" s="6">
        <v>0</v>
      </c>
    </row>
    <row r="245" spans="1:13" x14ac:dyDescent="0.25">
      <c r="A245" s="8" t="s">
        <v>43</v>
      </c>
      <c r="B245" s="8" t="s">
        <v>94</v>
      </c>
      <c r="C245" s="8" t="s">
        <v>358</v>
      </c>
      <c r="D245" s="8" t="s">
        <v>893</v>
      </c>
      <c r="E245" s="7">
        <v>0</v>
      </c>
      <c r="F245" s="7">
        <v>0</v>
      </c>
      <c r="G245" s="6">
        <v>0</v>
      </c>
      <c r="H245" s="7">
        <v>0</v>
      </c>
      <c r="I245" s="6">
        <v>0</v>
      </c>
      <c r="J245" s="7">
        <v>0</v>
      </c>
      <c r="K245" s="6">
        <v>0</v>
      </c>
      <c r="L245" s="7">
        <v>0</v>
      </c>
      <c r="M245" s="6">
        <v>0</v>
      </c>
    </row>
    <row r="246" spans="1:13" x14ac:dyDescent="0.25">
      <c r="A246" s="8" t="s">
        <v>43</v>
      </c>
      <c r="B246" s="8" t="s">
        <v>94</v>
      </c>
      <c r="C246" s="8" t="s">
        <v>359</v>
      </c>
      <c r="D246" s="8" t="s">
        <v>893</v>
      </c>
      <c r="E246" s="7">
        <v>0</v>
      </c>
      <c r="F246" s="7">
        <v>0</v>
      </c>
      <c r="G246" s="6">
        <v>0</v>
      </c>
      <c r="H246" s="7">
        <v>0</v>
      </c>
      <c r="I246" s="6">
        <v>0</v>
      </c>
      <c r="J246" s="7">
        <v>0</v>
      </c>
      <c r="K246" s="6">
        <v>0</v>
      </c>
      <c r="L246" s="7">
        <v>0</v>
      </c>
      <c r="M246" s="6">
        <v>0</v>
      </c>
    </row>
    <row r="247" spans="1:13" x14ac:dyDescent="0.25">
      <c r="A247" s="8" t="s">
        <v>43</v>
      </c>
      <c r="B247" s="8" t="s">
        <v>94</v>
      </c>
      <c r="C247" s="8" t="s">
        <v>360</v>
      </c>
      <c r="D247" s="8" t="s">
        <v>892</v>
      </c>
      <c r="E247" s="7">
        <v>0</v>
      </c>
      <c r="F247" s="7">
        <v>0</v>
      </c>
      <c r="G247" s="6">
        <v>0</v>
      </c>
      <c r="H247" s="7">
        <v>0</v>
      </c>
      <c r="I247" s="6">
        <v>0</v>
      </c>
      <c r="J247" s="7">
        <v>0</v>
      </c>
      <c r="K247" s="6">
        <v>0</v>
      </c>
      <c r="L247" s="7">
        <v>0</v>
      </c>
      <c r="M247" s="6">
        <v>0</v>
      </c>
    </row>
    <row r="248" spans="1:13" x14ac:dyDescent="0.25">
      <c r="A248" s="8" t="s">
        <v>43</v>
      </c>
      <c r="B248" s="8" t="s">
        <v>94</v>
      </c>
      <c r="C248" s="8" t="s">
        <v>361</v>
      </c>
      <c r="D248" s="8" t="s">
        <v>893</v>
      </c>
      <c r="E248" s="7">
        <v>0</v>
      </c>
      <c r="F248" s="7">
        <v>0</v>
      </c>
      <c r="G248" s="6">
        <v>0</v>
      </c>
      <c r="H248" s="7">
        <v>0</v>
      </c>
      <c r="I248" s="6">
        <v>0</v>
      </c>
      <c r="J248" s="7">
        <v>0</v>
      </c>
      <c r="K248" s="6">
        <v>0</v>
      </c>
      <c r="L248" s="7">
        <v>0</v>
      </c>
      <c r="M248" s="6">
        <v>0</v>
      </c>
    </row>
    <row r="249" spans="1:13" x14ac:dyDescent="0.25">
      <c r="A249" s="8" t="s">
        <v>43</v>
      </c>
      <c r="B249" s="8" t="s">
        <v>94</v>
      </c>
      <c r="C249" s="8" t="s">
        <v>362</v>
      </c>
      <c r="D249" s="8" t="s">
        <v>894</v>
      </c>
      <c r="E249" s="7">
        <v>0</v>
      </c>
      <c r="F249" s="7">
        <v>0</v>
      </c>
      <c r="G249" s="6">
        <v>0</v>
      </c>
      <c r="H249" s="7">
        <v>0</v>
      </c>
      <c r="I249" s="6">
        <v>0</v>
      </c>
      <c r="J249" s="7">
        <v>0</v>
      </c>
      <c r="K249" s="6">
        <v>0</v>
      </c>
      <c r="L249" s="7">
        <v>0</v>
      </c>
      <c r="M249" s="6">
        <v>0</v>
      </c>
    </row>
    <row r="250" spans="1:13" x14ac:dyDescent="0.25">
      <c r="A250" s="8" t="s">
        <v>43</v>
      </c>
      <c r="B250" s="8" t="s">
        <v>94</v>
      </c>
      <c r="C250" s="8" t="s">
        <v>363</v>
      </c>
      <c r="D250" s="8" t="s">
        <v>894</v>
      </c>
      <c r="E250" s="7">
        <v>0</v>
      </c>
      <c r="F250" s="7">
        <v>0</v>
      </c>
      <c r="G250" s="6">
        <v>0</v>
      </c>
      <c r="H250" s="7">
        <v>0</v>
      </c>
      <c r="I250" s="6">
        <v>0</v>
      </c>
      <c r="J250" s="7">
        <v>0</v>
      </c>
      <c r="K250" s="6">
        <v>0</v>
      </c>
      <c r="L250" s="7">
        <v>0</v>
      </c>
      <c r="M250" s="6">
        <v>0</v>
      </c>
    </row>
    <row r="251" spans="1:13" x14ac:dyDescent="0.25">
      <c r="A251" s="8" t="s">
        <v>43</v>
      </c>
      <c r="B251" s="8" t="s">
        <v>94</v>
      </c>
      <c r="C251" s="8" t="s">
        <v>364</v>
      </c>
      <c r="D251" s="8" t="s">
        <v>892</v>
      </c>
      <c r="E251" s="7">
        <v>0</v>
      </c>
      <c r="F251" s="7">
        <v>0</v>
      </c>
      <c r="G251" s="6">
        <v>0</v>
      </c>
      <c r="H251" s="7">
        <v>0</v>
      </c>
      <c r="I251" s="6">
        <v>0</v>
      </c>
      <c r="J251" s="7">
        <v>0</v>
      </c>
      <c r="K251" s="6">
        <v>0</v>
      </c>
      <c r="L251" s="7">
        <v>0</v>
      </c>
      <c r="M251" s="6">
        <v>0</v>
      </c>
    </row>
    <row r="252" spans="1:13" x14ac:dyDescent="0.25">
      <c r="A252" s="8" t="s">
        <v>43</v>
      </c>
      <c r="B252" s="8" t="s">
        <v>94</v>
      </c>
      <c r="C252" s="8" t="s">
        <v>365</v>
      </c>
      <c r="D252" s="8" t="s">
        <v>893</v>
      </c>
      <c r="E252" s="7">
        <v>0</v>
      </c>
      <c r="F252" s="7">
        <v>0</v>
      </c>
      <c r="G252" s="6">
        <v>0</v>
      </c>
      <c r="H252" s="7">
        <v>0</v>
      </c>
      <c r="I252" s="6">
        <v>0</v>
      </c>
      <c r="J252" s="7">
        <v>0</v>
      </c>
      <c r="K252" s="6">
        <v>0</v>
      </c>
      <c r="L252" s="7">
        <v>0</v>
      </c>
      <c r="M252" s="6">
        <v>0</v>
      </c>
    </row>
    <row r="253" spans="1:13" x14ac:dyDescent="0.25">
      <c r="A253" s="8" t="s">
        <v>43</v>
      </c>
      <c r="B253" s="8" t="s">
        <v>94</v>
      </c>
      <c r="C253" s="8" t="s">
        <v>366</v>
      </c>
      <c r="D253" s="8" t="s">
        <v>893</v>
      </c>
      <c r="E253" s="7">
        <v>0</v>
      </c>
      <c r="F253" s="7">
        <v>0</v>
      </c>
      <c r="G253" s="6">
        <v>0</v>
      </c>
      <c r="H253" s="7">
        <v>0</v>
      </c>
      <c r="I253" s="6">
        <v>0</v>
      </c>
      <c r="J253" s="7">
        <v>0</v>
      </c>
      <c r="K253" s="6">
        <v>0</v>
      </c>
      <c r="L253" s="7">
        <v>0</v>
      </c>
      <c r="M253" s="6">
        <v>0</v>
      </c>
    </row>
    <row r="254" spans="1:13" x14ac:dyDescent="0.25">
      <c r="A254" s="8" t="s">
        <v>43</v>
      </c>
      <c r="B254" s="8" t="s">
        <v>94</v>
      </c>
      <c r="C254" s="8" t="s">
        <v>367</v>
      </c>
      <c r="D254" s="8" t="s">
        <v>893</v>
      </c>
      <c r="E254" s="7">
        <v>0</v>
      </c>
      <c r="F254" s="7">
        <v>0</v>
      </c>
      <c r="G254" s="6">
        <v>0</v>
      </c>
      <c r="H254" s="7">
        <v>0</v>
      </c>
      <c r="I254" s="6">
        <v>0</v>
      </c>
      <c r="J254" s="7">
        <v>0</v>
      </c>
      <c r="K254" s="6">
        <v>0</v>
      </c>
      <c r="L254" s="7">
        <v>0</v>
      </c>
      <c r="M254" s="6">
        <v>0</v>
      </c>
    </row>
    <row r="255" spans="1:13" x14ac:dyDescent="0.25">
      <c r="A255" s="8" t="s">
        <v>43</v>
      </c>
      <c r="B255" s="8" t="s">
        <v>94</v>
      </c>
      <c r="C255" s="8" t="s">
        <v>368</v>
      </c>
      <c r="D255" s="8" t="s">
        <v>892</v>
      </c>
      <c r="E255" s="7">
        <v>0</v>
      </c>
      <c r="F255" s="7">
        <v>0</v>
      </c>
      <c r="G255" s="6">
        <v>0</v>
      </c>
      <c r="H255" s="7">
        <v>0</v>
      </c>
      <c r="I255" s="6">
        <v>0</v>
      </c>
      <c r="J255" s="7">
        <v>0</v>
      </c>
      <c r="K255" s="6">
        <v>0</v>
      </c>
      <c r="L255" s="7">
        <v>0</v>
      </c>
      <c r="M255" s="6">
        <v>0</v>
      </c>
    </row>
    <row r="256" spans="1:13" x14ac:dyDescent="0.25">
      <c r="A256" s="8" t="s">
        <v>43</v>
      </c>
      <c r="B256" s="8" t="s">
        <v>94</v>
      </c>
      <c r="C256" s="8" t="s">
        <v>369</v>
      </c>
      <c r="D256" s="8" t="s">
        <v>892</v>
      </c>
      <c r="E256" s="7">
        <v>0</v>
      </c>
      <c r="F256" s="7">
        <v>0</v>
      </c>
      <c r="G256" s="6">
        <v>0</v>
      </c>
      <c r="H256" s="7">
        <v>0</v>
      </c>
      <c r="I256" s="6">
        <v>0</v>
      </c>
      <c r="J256" s="7">
        <v>0</v>
      </c>
      <c r="K256" s="6">
        <v>0</v>
      </c>
      <c r="L256" s="7">
        <v>0</v>
      </c>
      <c r="M256" s="6">
        <v>0</v>
      </c>
    </row>
    <row r="257" spans="1:13" x14ac:dyDescent="0.25">
      <c r="A257" s="8" t="s">
        <v>43</v>
      </c>
      <c r="B257" s="8" t="s">
        <v>94</v>
      </c>
      <c r="C257" s="8" t="s">
        <v>370</v>
      </c>
      <c r="D257" s="8" t="s">
        <v>893</v>
      </c>
      <c r="E257" s="7">
        <v>0</v>
      </c>
      <c r="F257" s="7">
        <v>0</v>
      </c>
      <c r="G257" s="6">
        <v>0</v>
      </c>
      <c r="H257" s="7">
        <v>0</v>
      </c>
      <c r="I257" s="6">
        <v>0</v>
      </c>
      <c r="J257" s="7">
        <v>0</v>
      </c>
      <c r="K257" s="6">
        <v>0</v>
      </c>
      <c r="L257" s="7">
        <v>0</v>
      </c>
      <c r="M257" s="6">
        <v>0</v>
      </c>
    </row>
    <row r="258" spans="1:13" x14ac:dyDescent="0.25">
      <c r="A258" s="8" t="s">
        <v>43</v>
      </c>
      <c r="B258" s="8" t="s">
        <v>94</v>
      </c>
      <c r="C258" s="8" t="s">
        <v>371</v>
      </c>
      <c r="D258" s="8" t="s">
        <v>892</v>
      </c>
      <c r="E258" s="7">
        <v>0</v>
      </c>
      <c r="F258" s="7">
        <v>0</v>
      </c>
      <c r="G258" s="6">
        <v>0</v>
      </c>
      <c r="H258" s="7">
        <v>0</v>
      </c>
      <c r="I258" s="6">
        <v>0</v>
      </c>
      <c r="J258" s="7">
        <v>0</v>
      </c>
      <c r="K258" s="6">
        <v>0</v>
      </c>
      <c r="L258" s="7">
        <v>0</v>
      </c>
      <c r="M258" s="6">
        <v>0</v>
      </c>
    </row>
    <row r="259" spans="1:13" x14ac:dyDescent="0.25">
      <c r="A259" s="8" t="s">
        <v>43</v>
      </c>
      <c r="B259" s="8" t="s">
        <v>94</v>
      </c>
      <c r="C259" s="8" t="s">
        <v>372</v>
      </c>
      <c r="D259" s="8" t="s">
        <v>894</v>
      </c>
      <c r="E259" s="7">
        <v>0</v>
      </c>
      <c r="F259" s="7">
        <v>0</v>
      </c>
      <c r="G259" s="6">
        <v>0</v>
      </c>
      <c r="H259" s="7">
        <v>0</v>
      </c>
      <c r="I259" s="6">
        <v>0</v>
      </c>
      <c r="J259" s="7">
        <v>0</v>
      </c>
      <c r="K259" s="6">
        <v>0</v>
      </c>
      <c r="L259" s="7">
        <v>0</v>
      </c>
      <c r="M259" s="6">
        <v>0</v>
      </c>
    </row>
    <row r="260" spans="1:13" x14ac:dyDescent="0.25">
      <c r="A260" s="8" t="s">
        <v>43</v>
      </c>
      <c r="B260" s="8" t="s">
        <v>94</v>
      </c>
      <c r="C260" s="8" t="s">
        <v>373</v>
      </c>
      <c r="D260" s="8" t="s">
        <v>892</v>
      </c>
      <c r="E260" s="7">
        <v>0</v>
      </c>
      <c r="F260" s="7">
        <v>0</v>
      </c>
      <c r="G260" s="6">
        <v>0</v>
      </c>
      <c r="H260" s="7">
        <v>0</v>
      </c>
      <c r="I260" s="6">
        <v>0</v>
      </c>
      <c r="J260" s="7">
        <v>0</v>
      </c>
      <c r="K260" s="6">
        <v>0</v>
      </c>
      <c r="L260" s="7">
        <v>0</v>
      </c>
      <c r="M260" s="6">
        <v>0</v>
      </c>
    </row>
    <row r="261" spans="1:13" x14ac:dyDescent="0.25">
      <c r="A261" s="8" t="s">
        <v>43</v>
      </c>
      <c r="B261" s="8" t="s">
        <v>94</v>
      </c>
      <c r="C261" s="8" t="s">
        <v>374</v>
      </c>
      <c r="D261" s="8" t="s">
        <v>893</v>
      </c>
      <c r="E261" s="7">
        <v>0</v>
      </c>
      <c r="F261" s="7">
        <v>0</v>
      </c>
      <c r="G261" s="6">
        <v>0</v>
      </c>
      <c r="H261" s="7">
        <v>0</v>
      </c>
      <c r="I261" s="6">
        <v>0</v>
      </c>
      <c r="J261" s="7">
        <v>0</v>
      </c>
      <c r="K261" s="6">
        <v>0</v>
      </c>
      <c r="L261" s="7">
        <v>0</v>
      </c>
      <c r="M261" s="6">
        <v>0</v>
      </c>
    </row>
    <row r="262" spans="1:13" x14ac:dyDescent="0.25">
      <c r="A262" s="8" t="s">
        <v>43</v>
      </c>
      <c r="B262" s="8" t="s">
        <v>94</v>
      </c>
      <c r="C262" s="8" t="s">
        <v>375</v>
      </c>
      <c r="D262" s="8" t="s">
        <v>892</v>
      </c>
      <c r="E262" s="7">
        <v>0</v>
      </c>
      <c r="F262" s="7">
        <v>0</v>
      </c>
      <c r="G262" s="6">
        <v>0</v>
      </c>
      <c r="H262" s="7">
        <v>0</v>
      </c>
      <c r="I262" s="6">
        <v>0</v>
      </c>
      <c r="J262" s="7">
        <v>0</v>
      </c>
      <c r="K262" s="6">
        <v>0</v>
      </c>
      <c r="L262" s="7">
        <v>0</v>
      </c>
      <c r="M262" s="6">
        <v>0</v>
      </c>
    </row>
    <row r="263" spans="1:13" x14ac:dyDescent="0.25">
      <c r="A263" s="8" t="s">
        <v>43</v>
      </c>
      <c r="B263" s="8" t="s">
        <v>94</v>
      </c>
      <c r="C263" s="8" t="s">
        <v>376</v>
      </c>
      <c r="D263" s="8" t="s">
        <v>894</v>
      </c>
      <c r="E263" s="7">
        <v>0</v>
      </c>
      <c r="F263" s="7">
        <v>0</v>
      </c>
      <c r="G263" s="6">
        <v>0</v>
      </c>
      <c r="H263" s="7">
        <v>0</v>
      </c>
      <c r="I263" s="6">
        <v>0</v>
      </c>
      <c r="J263" s="7">
        <v>0</v>
      </c>
      <c r="K263" s="6">
        <v>0</v>
      </c>
      <c r="L263" s="7">
        <v>0</v>
      </c>
      <c r="M263" s="6">
        <v>0</v>
      </c>
    </row>
    <row r="264" spans="1:13" x14ac:dyDescent="0.25">
      <c r="A264" s="8" t="s">
        <v>43</v>
      </c>
      <c r="B264" s="8" t="s">
        <v>94</v>
      </c>
      <c r="C264" s="8" t="s">
        <v>377</v>
      </c>
      <c r="D264" s="8" t="s">
        <v>894</v>
      </c>
      <c r="E264" s="7">
        <v>0</v>
      </c>
      <c r="F264" s="7">
        <v>0</v>
      </c>
      <c r="G264" s="6">
        <v>0</v>
      </c>
      <c r="H264" s="7">
        <v>0</v>
      </c>
      <c r="I264" s="6">
        <v>0</v>
      </c>
      <c r="J264" s="7">
        <v>0</v>
      </c>
      <c r="K264" s="6">
        <v>0</v>
      </c>
      <c r="L264" s="7">
        <v>0</v>
      </c>
      <c r="M264" s="6">
        <v>0</v>
      </c>
    </row>
    <row r="265" spans="1:13" x14ac:dyDescent="0.25">
      <c r="A265" s="8" t="s">
        <v>43</v>
      </c>
      <c r="B265" s="8" t="s">
        <v>94</v>
      </c>
      <c r="C265" s="8" t="s">
        <v>378</v>
      </c>
      <c r="D265" s="8" t="s">
        <v>895</v>
      </c>
      <c r="E265" s="7">
        <v>0</v>
      </c>
      <c r="F265" s="7">
        <v>0</v>
      </c>
      <c r="G265" s="6">
        <v>0</v>
      </c>
      <c r="H265" s="7">
        <v>0</v>
      </c>
      <c r="I265" s="6">
        <v>0</v>
      </c>
      <c r="J265" s="7">
        <v>0</v>
      </c>
      <c r="K265" s="6">
        <v>0</v>
      </c>
      <c r="L265" s="7">
        <v>0</v>
      </c>
      <c r="M265" s="6">
        <v>0</v>
      </c>
    </row>
    <row r="266" spans="1:13" x14ac:dyDescent="0.25">
      <c r="A266" s="8" t="s">
        <v>43</v>
      </c>
      <c r="B266" s="8" t="s">
        <v>94</v>
      </c>
      <c r="C266" s="8" t="s">
        <v>379</v>
      </c>
      <c r="D266" s="8" t="s">
        <v>893</v>
      </c>
      <c r="E266" s="7">
        <v>0</v>
      </c>
      <c r="F266" s="7">
        <v>0</v>
      </c>
      <c r="G266" s="6">
        <v>0</v>
      </c>
      <c r="H266" s="7">
        <v>0</v>
      </c>
      <c r="I266" s="6">
        <v>0</v>
      </c>
      <c r="J266" s="7">
        <v>0</v>
      </c>
      <c r="K266" s="6">
        <v>0</v>
      </c>
      <c r="L266" s="7">
        <v>0</v>
      </c>
      <c r="M266" s="6">
        <v>0</v>
      </c>
    </row>
    <row r="267" spans="1:13" x14ac:dyDescent="0.25">
      <c r="A267" s="8" t="s">
        <v>43</v>
      </c>
      <c r="B267" s="8" t="s">
        <v>94</v>
      </c>
      <c r="C267" s="8" t="s">
        <v>380</v>
      </c>
      <c r="D267" s="8" t="s">
        <v>899</v>
      </c>
      <c r="E267" s="7">
        <v>0</v>
      </c>
      <c r="F267" s="7">
        <v>0</v>
      </c>
      <c r="G267" s="6">
        <v>0</v>
      </c>
      <c r="H267" s="7">
        <v>0</v>
      </c>
      <c r="I267" s="6">
        <v>0</v>
      </c>
      <c r="J267" s="7">
        <v>0</v>
      </c>
      <c r="K267" s="6">
        <v>0</v>
      </c>
      <c r="L267" s="7">
        <v>0</v>
      </c>
      <c r="M267" s="6">
        <v>0</v>
      </c>
    </row>
    <row r="268" spans="1:13" x14ac:dyDescent="0.25">
      <c r="A268" s="8" t="s">
        <v>43</v>
      </c>
      <c r="B268" s="8" t="s">
        <v>94</v>
      </c>
      <c r="C268" s="8" t="s">
        <v>381</v>
      </c>
      <c r="D268" s="8" t="s">
        <v>899</v>
      </c>
      <c r="E268" s="7">
        <v>0</v>
      </c>
      <c r="F268" s="7">
        <v>0</v>
      </c>
      <c r="G268" s="6">
        <v>0</v>
      </c>
      <c r="H268" s="7">
        <v>0</v>
      </c>
      <c r="I268" s="6">
        <v>0</v>
      </c>
      <c r="J268" s="7">
        <v>0</v>
      </c>
      <c r="K268" s="6">
        <v>0</v>
      </c>
      <c r="L268" s="7">
        <v>0</v>
      </c>
      <c r="M268" s="6">
        <v>0</v>
      </c>
    </row>
    <row r="269" spans="1:13" x14ac:dyDescent="0.25">
      <c r="A269" s="8" t="s">
        <v>43</v>
      </c>
      <c r="B269" s="8" t="s">
        <v>94</v>
      </c>
      <c r="C269" s="8" t="s">
        <v>382</v>
      </c>
      <c r="D269" s="8" t="s">
        <v>893</v>
      </c>
      <c r="E269" s="7">
        <v>0</v>
      </c>
      <c r="F269" s="7">
        <v>0</v>
      </c>
      <c r="G269" s="6">
        <v>0</v>
      </c>
      <c r="H269" s="7">
        <v>0</v>
      </c>
      <c r="I269" s="6">
        <v>0</v>
      </c>
      <c r="J269" s="7">
        <v>0</v>
      </c>
      <c r="K269" s="6">
        <v>0</v>
      </c>
      <c r="L269" s="7">
        <v>0</v>
      </c>
      <c r="M269" s="6">
        <v>0</v>
      </c>
    </row>
    <row r="270" spans="1:13" x14ac:dyDescent="0.25">
      <c r="A270" s="8" t="s">
        <v>43</v>
      </c>
      <c r="B270" s="8" t="s">
        <v>94</v>
      </c>
      <c r="C270" s="8" t="s">
        <v>383</v>
      </c>
      <c r="D270" s="8" t="s">
        <v>903</v>
      </c>
      <c r="E270" s="7">
        <v>0</v>
      </c>
      <c r="F270" s="7">
        <v>0</v>
      </c>
      <c r="G270" s="6">
        <v>0</v>
      </c>
      <c r="H270" s="7">
        <v>0</v>
      </c>
      <c r="I270" s="6">
        <v>0</v>
      </c>
      <c r="J270" s="7">
        <v>0</v>
      </c>
      <c r="K270" s="6">
        <v>0</v>
      </c>
      <c r="L270" s="7">
        <v>0</v>
      </c>
      <c r="M270" s="6">
        <v>0</v>
      </c>
    </row>
    <row r="271" spans="1:13" x14ac:dyDescent="0.25">
      <c r="A271" s="8" t="s">
        <v>43</v>
      </c>
      <c r="B271" s="8" t="s">
        <v>94</v>
      </c>
      <c r="C271" s="8" t="s">
        <v>384</v>
      </c>
      <c r="D271" s="8" t="s">
        <v>899</v>
      </c>
      <c r="E271" s="7">
        <v>0</v>
      </c>
      <c r="F271" s="7">
        <v>0</v>
      </c>
      <c r="G271" s="6">
        <v>0</v>
      </c>
      <c r="H271" s="7">
        <v>0</v>
      </c>
      <c r="I271" s="6">
        <v>0</v>
      </c>
      <c r="J271" s="7">
        <v>0</v>
      </c>
      <c r="K271" s="6">
        <v>0</v>
      </c>
      <c r="L271" s="7">
        <v>0</v>
      </c>
      <c r="M271" s="6">
        <v>0</v>
      </c>
    </row>
    <row r="272" spans="1:13" x14ac:dyDescent="0.25">
      <c r="A272" s="8" t="s">
        <v>43</v>
      </c>
      <c r="B272" s="8" t="s">
        <v>94</v>
      </c>
      <c r="C272" s="8" t="s">
        <v>385</v>
      </c>
      <c r="D272" s="8" t="s">
        <v>900</v>
      </c>
      <c r="E272" s="7">
        <v>0</v>
      </c>
      <c r="F272" s="7">
        <v>0</v>
      </c>
      <c r="G272" s="6">
        <v>0</v>
      </c>
      <c r="H272" s="7">
        <v>0</v>
      </c>
      <c r="I272" s="6">
        <v>0</v>
      </c>
      <c r="J272" s="7">
        <v>0</v>
      </c>
      <c r="K272" s="6">
        <v>0</v>
      </c>
      <c r="L272" s="7">
        <v>0</v>
      </c>
      <c r="M272" s="6">
        <v>0</v>
      </c>
    </row>
    <row r="273" spans="1:13" x14ac:dyDescent="0.25">
      <c r="A273" s="8" t="s">
        <v>43</v>
      </c>
      <c r="B273" s="8" t="s">
        <v>94</v>
      </c>
      <c r="C273" s="8" t="s">
        <v>386</v>
      </c>
      <c r="D273" s="8" t="s">
        <v>900</v>
      </c>
      <c r="E273" s="7">
        <v>0</v>
      </c>
      <c r="F273" s="7">
        <v>0</v>
      </c>
      <c r="G273" s="6">
        <v>0</v>
      </c>
      <c r="H273" s="7">
        <v>0</v>
      </c>
      <c r="I273" s="6">
        <v>0</v>
      </c>
      <c r="J273" s="7">
        <v>0</v>
      </c>
      <c r="K273" s="6">
        <v>0</v>
      </c>
      <c r="L273" s="7">
        <v>0</v>
      </c>
      <c r="M273" s="6">
        <v>0</v>
      </c>
    </row>
    <row r="274" spans="1:13" x14ac:dyDescent="0.25">
      <c r="A274" s="8" t="s">
        <v>43</v>
      </c>
      <c r="B274" s="8" t="s">
        <v>94</v>
      </c>
      <c r="C274" s="8" t="s">
        <v>387</v>
      </c>
      <c r="D274" s="8" t="s">
        <v>896</v>
      </c>
      <c r="E274" s="7">
        <v>0</v>
      </c>
      <c r="F274" s="7">
        <v>0</v>
      </c>
      <c r="G274" s="6">
        <v>0</v>
      </c>
      <c r="H274" s="7">
        <v>0</v>
      </c>
      <c r="I274" s="6">
        <v>0</v>
      </c>
      <c r="J274" s="7">
        <v>0</v>
      </c>
      <c r="K274" s="6">
        <v>0</v>
      </c>
      <c r="L274" s="7">
        <v>0</v>
      </c>
      <c r="M274" s="6">
        <v>0</v>
      </c>
    </row>
    <row r="275" spans="1:13" x14ac:dyDescent="0.25">
      <c r="A275" s="8" t="s">
        <v>43</v>
      </c>
      <c r="B275" s="8" t="s">
        <v>94</v>
      </c>
      <c r="C275" s="8" t="s">
        <v>388</v>
      </c>
      <c r="D275" s="8" t="s">
        <v>892</v>
      </c>
      <c r="E275" s="7">
        <v>0</v>
      </c>
      <c r="F275" s="7">
        <v>0</v>
      </c>
      <c r="G275" s="6">
        <v>0</v>
      </c>
      <c r="H275" s="7">
        <v>0</v>
      </c>
      <c r="I275" s="6">
        <v>0</v>
      </c>
      <c r="J275" s="7">
        <v>0</v>
      </c>
      <c r="K275" s="6">
        <v>0</v>
      </c>
      <c r="L275" s="7">
        <v>0</v>
      </c>
      <c r="M275" s="6">
        <v>0</v>
      </c>
    </row>
    <row r="276" spans="1:13" x14ac:dyDescent="0.25">
      <c r="A276" s="8" t="s">
        <v>43</v>
      </c>
      <c r="B276" s="8" t="s">
        <v>94</v>
      </c>
      <c r="C276" s="8" t="s">
        <v>389</v>
      </c>
      <c r="D276" s="8" t="s">
        <v>892</v>
      </c>
      <c r="E276" s="7">
        <v>0</v>
      </c>
      <c r="F276" s="7">
        <v>0</v>
      </c>
      <c r="G276" s="6">
        <v>0</v>
      </c>
      <c r="H276" s="7">
        <v>0</v>
      </c>
      <c r="I276" s="6">
        <v>0</v>
      </c>
      <c r="J276" s="7">
        <v>0</v>
      </c>
      <c r="K276" s="6">
        <v>0</v>
      </c>
      <c r="L276" s="7">
        <v>0</v>
      </c>
      <c r="M276" s="6">
        <v>0</v>
      </c>
    </row>
    <row r="277" spans="1:13" x14ac:dyDescent="0.25">
      <c r="A277" s="8" t="s">
        <v>43</v>
      </c>
      <c r="B277" s="8" t="s">
        <v>94</v>
      </c>
      <c r="C277" s="8" t="s">
        <v>390</v>
      </c>
      <c r="D277" s="8" t="s">
        <v>893</v>
      </c>
      <c r="E277" s="7">
        <v>0</v>
      </c>
      <c r="F277" s="7">
        <v>0</v>
      </c>
      <c r="G277" s="6">
        <v>0</v>
      </c>
      <c r="H277" s="7">
        <v>0</v>
      </c>
      <c r="I277" s="6">
        <v>0</v>
      </c>
      <c r="J277" s="7">
        <v>0</v>
      </c>
      <c r="K277" s="6">
        <v>0</v>
      </c>
      <c r="L277" s="7">
        <v>0</v>
      </c>
      <c r="M277" s="6">
        <v>0</v>
      </c>
    </row>
    <row r="278" spans="1:13" x14ac:dyDescent="0.25">
      <c r="A278" s="8" t="s">
        <v>43</v>
      </c>
      <c r="B278" s="8" t="s">
        <v>94</v>
      </c>
      <c r="C278" s="8" t="s">
        <v>391</v>
      </c>
      <c r="D278" s="8" t="s">
        <v>893</v>
      </c>
      <c r="E278" s="7">
        <v>0</v>
      </c>
      <c r="F278" s="7">
        <v>0</v>
      </c>
      <c r="G278" s="6">
        <v>0</v>
      </c>
      <c r="H278" s="7">
        <v>0</v>
      </c>
      <c r="I278" s="6">
        <v>0</v>
      </c>
      <c r="J278" s="7">
        <v>0</v>
      </c>
      <c r="K278" s="6">
        <v>0</v>
      </c>
      <c r="L278" s="7">
        <v>0</v>
      </c>
      <c r="M278" s="6">
        <v>0</v>
      </c>
    </row>
    <row r="279" spans="1:13" x14ac:dyDescent="0.25">
      <c r="A279" s="8" t="s">
        <v>43</v>
      </c>
      <c r="B279" s="8" t="s">
        <v>94</v>
      </c>
      <c r="C279" s="8" t="s">
        <v>392</v>
      </c>
      <c r="D279" s="8" t="s">
        <v>898</v>
      </c>
      <c r="E279" s="7">
        <v>0</v>
      </c>
      <c r="F279" s="7">
        <v>0</v>
      </c>
      <c r="G279" s="6">
        <v>0</v>
      </c>
      <c r="H279" s="7">
        <v>0</v>
      </c>
      <c r="I279" s="6">
        <v>0</v>
      </c>
      <c r="J279" s="7">
        <v>0</v>
      </c>
      <c r="K279" s="6">
        <v>0</v>
      </c>
      <c r="L279" s="7">
        <v>0</v>
      </c>
      <c r="M279" s="6">
        <v>0</v>
      </c>
    </row>
    <row r="280" spans="1:13" x14ac:dyDescent="0.25">
      <c r="A280" s="8" t="s">
        <v>43</v>
      </c>
      <c r="B280" s="8" t="s">
        <v>94</v>
      </c>
      <c r="C280" s="8" t="s">
        <v>393</v>
      </c>
      <c r="D280" s="8" t="s">
        <v>895</v>
      </c>
      <c r="E280" s="7">
        <v>0</v>
      </c>
      <c r="F280" s="7">
        <v>0</v>
      </c>
      <c r="G280" s="6">
        <v>0</v>
      </c>
      <c r="H280" s="7">
        <v>0</v>
      </c>
      <c r="I280" s="6">
        <v>0</v>
      </c>
      <c r="J280" s="7">
        <v>0</v>
      </c>
      <c r="K280" s="6">
        <v>0</v>
      </c>
      <c r="L280" s="7">
        <v>0</v>
      </c>
      <c r="M280" s="6">
        <v>0</v>
      </c>
    </row>
    <row r="281" spans="1:13" x14ac:dyDescent="0.25">
      <c r="A281" s="8" t="s">
        <v>43</v>
      </c>
      <c r="B281" s="8" t="s">
        <v>94</v>
      </c>
      <c r="C281" s="8" t="s">
        <v>394</v>
      </c>
      <c r="D281" s="8" t="s">
        <v>901</v>
      </c>
      <c r="E281" s="7">
        <v>0</v>
      </c>
      <c r="F281" s="7">
        <v>0</v>
      </c>
      <c r="G281" s="6">
        <v>0</v>
      </c>
      <c r="H281" s="7">
        <v>0</v>
      </c>
      <c r="I281" s="6">
        <v>0</v>
      </c>
      <c r="J281" s="7">
        <v>0</v>
      </c>
      <c r="K281" s="6">
        <v>0</v>
      </c>
      <c r="L281" s="7">
        <v>0</v>
      </c>
      <c r="M281" s="6">
        <v>0</v>
      </c>
    </row>
    <row r="282" spans="1:13" x14ac:dyDescent="0.25">
      <c r="A282" s="8" t="s">
        <v>43</v>
      </c>
      <c r="B282" s="8" t="s">
        <v>94</v>
      </c>
      <c r="C282" s="8" t="s">
        <v>395</v>
      </c>
      <c r="D282" s="8" t="s">
        <v>891</v>
      </c>
      <c r="E282" s="7">
        <v>0</v>
      </c>
      <c r="F282" s="7">
        <v>0</v>
      </c>
      <c r="G282" s="6">
        <v>0</v>
      </c>
      <c r="H282" s="7">
        <v>0</v>
      </c>
      <c r="I282" s="6">
        <v>0</v>
      </c>
      <c r="J282" s="7">
        <v>0</v>
      </c>
      <c r="K282" s="6">
        <v>0</v>
      </c>
      <c r="L282" s="7">
        <v>0</v>
      </c>
      <c r="M282" s="6">
        <v>0</v>
      </c>
    </row>
    <row r="283" spans="1:13" x14ac:dyDescent="0.25">
      <c r="A283" s="8" t="s">
        <v>43</v>
      </c>
      <c r="B283" s="8" t="s">
        <v>94</v>
      </c>
      <c r="C283" s="8" t="s">
        <v>396</v>
      </c>
      <c r="D283" s="8" t="s">
        <v>893</v>
      </c>
      <c r="E283" s="7">
        <v>0</v>
      </c>
      <c r="F283" s="7">
        <v>0</v>
      </c>
      <c r="G283" s="6">
        <v>0</v>
      </c>
      <c r="H283" s="7">
        <v>0</v>
      </c>
      <c r="I283" s="6">
        <v>0</v>
      </c>
      <c r="J283" s="7">
        <v>0</v>
      </c>
      <c r="K283" s="6">
        <v>0</v>
      </c>
      <c r="L283" s="7">
        <v>0</v>
      </c>
      <c r="M283" s="6">
        <v>0</v>
      </c>
    </row>
    <row r="284" spans="1:13" x14ac:dyDescent="0.25">
      <c r="A284" s="8" t="s">
        <v>43</v>
      </c>
      <c r="B284" s="8" t="s">
        <v>94</v>
      </c>
      <c r="C284" s="8" t="s">
        <v>397</v>
      </c>
      <c r="D284" s="8" t="s">
        <v>893</v>
      </c>
      <c r="E284" s="7">
        <v>0</v>
      </c>
      <c r="F284" s="7">
        <v>0</v>
      </c>
      <c r="G284" s="6">
        <v>0</v>
      </c>
      <c r="H284" s="7">
        <v>0</v>
      </c>
      <c r="I284" s="6">
        <v>0</v>
      </c>
      <c r="J284" s="7">
        <v>0</v>
      </c>
      <c r="K284" s="6">
        <v>0</v>
      </c>
      <c r="L284" s="7">
        <v>0</v>
      </c>
      <c r="M284" s="6">
        <v>0</v>
      </c>
    </row>
    <row r="285" spans="1:13" x14ac:dyDescent="0.25">
      <c r="A285" s="8" t="s">
        <v>43</v>
      </c>
      <c r="B285" s="8" t="s">
        <v>94</v>
      </c>
      <c r="C285" s="8" t="s">
        <v>398</v>
      </c>
      <c r="D285" s="8" t="s">
        <v>894</v>
      </c>
      <c r="E285" s="7">
        <v>0</v>
      </c>
      <c r="F285" s="7">
        <v>0</v>
      </c>
      <c r="G285" s="6">
        <v>0</v>
      </c>
      <c r="H285" s="7">
        <v>0</v>
      </c>
      <c r="I285" s="6">
        <v>0</v>
      </c>
      <c r="J285" s="7">
        <v>0</v>
      </c>
      <c r="K285" s="6">
        <v>0</v>
      </c>
      <c r="L285" s="7">
        <v>0</v>
      </c>
      <c r="M285" s="6">
        <v>0</v>
      </c>
    </row>
    <row r="286" spans="1:13" x14ac:dyDescent="0.25">
      <c r="A286" s="8" t="s">
        <v>43</v>
      </c>
      <c r="B286" s="8" t="s">
        <v>94</v>
      </c>
      <c r="C286" s="8" t="s">
        <v>399</v>
      </c>
      <c r="D286" s="8" t="s">
        <v>894</v>
      </c>
      <c r="E286" s="7">
        <v>0</v>
      </c>
      <c r="F286" s="7">
        <v>0</v>
      </c>
      <c r="G286" s="6">
        <v>0</v>
      </c>
      <c r="H286" s="7">
        <v>0</v>
      </c>
      <c r="I286" s="6">
        <v>0</v>
      </c>
      <c r="J286" s="7">
        <v>0</v>
      </c>
      <c r="K286" s="6">
        <v>0</v>
      </c>
      <c r="L286" s="7">
        <v>0</v>
      </c>
      <c r="M286" s="6">
        <v>0</v>
      </c>
    </row>
    <row r="287" spans="1:13" x14ac:dyDescent="0.25">
      <c r="A287" s="8" t="s">
        <v>43</v>
      </c>
      <c r="B287" s="8" t="s">
        <v>94</v>
      </c>
      <c r="C287" s="8" t="s">
        <v>400</v>
      </c>
      <c r="D287" s="8" t="s">
        <v>904</v>
      </c>
      <c r="E287" s="7">
        <v>0</v>
      </c>
      <c r="F287" s="7">
        <v>0</v>
      </c>
      <c r="G287" s="6">
        <v>0</v>
      </c>
      <c r="H287" s="7">
        <v>0</v>
      </c>
      <c r="I287" s="6">
        <v>0</v>
      </c>
      <c r="J287" s="7">
        <v>0</v>
      </c>
      <c r="K287" s="6">
        <v>0</v>
      </c>
      <c r="L287" s="7">
        <v>0</v>
      </c>
      <c r="M287" s="6">
        <v>0</v>
      </c>
    </row>
    <row r="288" spans="1:13" x14ac:dyDescent="0.25">
      <c r="A288" s="8" t="s">
        <v>43</v>
      </c>
      <c r="B288" s="8" t="s">
        <v>94</v>
      </c>
      <c r="C288" s="8" t="s">
        <v>401</v>
      </c>
      <c r="D288" s="8" t="s">
        <v>896</v>
      </c>
      <c r="E288" s="7">
        <v>0</v>
      </c>
      <c r="F288" s="7">
        <v>0</v>
      </c>
      <c r="G288" s="6">
        <v>0</v>
      </c>
      <c r="H288" s="7">
        <v>0</v>
      </c>
      <c r="I288" s="6">
        <v>0</v>
      </c>
      <c r="J288" s="7">
        <v>0</v>
      </c>
      <c r="K288" s="6">
        <v>0</v>
      </c>
      <c r="L288" s="7">
        <v>0</v>
      </c>
      <c r="M288" s="6">
        <v>0</v>
      </c>
    </row>
    <row r="289" spans="1:13" x14ac:dyDescent="0.25">
      <c r="A289" s="8" t="s">
        <v>43</v>
      </c>
      <c r="B289" s="8" t="s">
        <v>94</v>
      </c>
      <c r="C289" s="8" t="s">
        <v>402</v>
      </c>
      <c r="D289" s="8" t="s">
        <v>892</v>
      </c>
      <c r="E289" s="7">
        <v>0</v>
      </c>
      <c r="F289" s="7">
        <v>0</v>
      </c>
      <c r="G289" s="6">
        <v>0</v>
      </c>
      <c r="H289" s="7">
        <v>0</v>
      </c>
      <c r="I289" s="6">
        <v>0</v>
      </c>
      <c r="J289" s="7">
        <v>0</v>
      </c>
      <c r="K289" s="6">
        <v>0</v>
      </c>
      <c r="L289" s="7">
        <v>0</v>
      </c>
      <c r="M289" s="6">
        <v>0</v>
      </c>
    </row>
    <row r="290" spans="1:13" x14ac:dyDescent="0.25">
      <c r="A290" s="8" t="s">
        <v>43</v>
      </c>
      <c r="B290" s="8" t="s">
        <v>94</v>
      </c>
      <c r="C290" s="8" t="s">
        <v>403</v>
      </c>
      <c r="D290" s="8" t="s">
        <v>899</v>
      </c>
      <c r="E290" s="7">
        <v>0</v>
      </c>
      <c r="F290" s="7">
        <v>0</v>
      </c>
      <c r="G290" s="6">
        <v>0</v>
      </c>
      <c r="H290" s="7">
        <v>0</v>
      </c>
      <c r="I290" s="6">
        <v>0</v>
      </c>
      <c r="J290" s="7">
        <v>0</v>
      </c>
      <c r="K290" s="6">
        <v>0</v>
      </c>
      <c r="L290" s="7">
        <v>0</v>
      </c>
      <c r="M290" s="6">
        <v>0</v>
      </c>
    </row>
    <row r="291" spans="1:13" x14ac:dyDescent="0.25">
      <c r="A291" s="8" t="s">
        <v>43</v>
      </c>
      <c r="B291" s="8" t="s">
        <v>94</v>
      </c>
      <c r="C291" s="8" t="s">
        <v>404</v>
      </c>
      <c r="D291" s="8" t="s">
        <v>893</v>
      </c>
      <c r="E291" s="7">
        <v>0</v>
      </c>
      <c r="F291" s="7">
        <v>0</v>
      </c>
      <c r="G291" s="6">
        <v>0</v>
      </c>
      <c r="H291" s="7">
        <v>0</v>
      </c>
      <c r="I291" s="6">
        <v>0</v>
      </c>
      <c r="J291" s="7">
        <v>0</v>
      </c>
      <c r="K291" s="6">
        <v>0</v>
      </c>
      <c r="L291" s="7">
        <v>0</v>
      </c>
      <c r="M291" s="6">
        <v>0</v>
      </c>
    </row>
    <row r="292" spans="1:13" x14ac:dyDescent="0.25">
      <c r="A292" s="8" t="s">
        <v>43</v>
      </c>
      <c r="B292" s="8" t="s">
        <v>94</v>
      </c>
      <c r="C292" s="8" t="s">
        <v>405</v>
      </c>
      <c r="D292" s="8" t="s">
        <v>893</v>
      </c>
      <c r="E292" s="7">
        <v>0</v>
      </c>
      <c r="F292" s="7">
        <v>0</v>
      </c>
      <c r="G292" s="6">
        <v>0</v>
      </c>
      <c r="H292" s="7">
        <v>0</v>
      </c>
      <c r="I292" s="6">
        <v>0</v>
      </c>
      <c r="J292" s="7">
        <v>0</v>
      </c>
      <c r="K292" s="6">
        <v>0</v>
      </c>
      <c r="L292" s="7">
        <v>0</v>
      </c>
      <c r="M292" s="6">
        <v>0</v>
      </c>
    </row>
    <row r="293" spans="1:13" x14ac:dyDescent="0.25">
      <c r="A293" s="8" t="s">
        <v>43</v>
      </c>
      <c r="B293" s="8" t="s">
        <v>94</v>
      </c>
      <c r="C293" s="8" t="s">
        <v>406</v>
      </c>
      <c r="D293" s="8" t="s">
        <v>892</v>
      </c>
      <c r="E293" s="7">
        <v>0</v>
      </c>
      <c r="F293" s="7">
        <v>0</v>
      </c>
      <c r="G293" s="6">
        <v>0</v>
      </c>
      <c r="H293" s="7">
        <v>0</v>
      </c>
      <c r="I293" s="6">
        <v>0</v>
      </c>
      <c r="J293" s="7">
        <v>0</v>
      </c>
      <c r="K293" s="6">
        <v>0</v>
      </c>
      <c r="L293" s="7">
        <v>0</v>
      </c>
      <c r="M293" s="6">
        <v>0</v>
      </c>
    </row>
    <row r="294" spans="1:13" x14ac:dyDescent="0.25">
      <c r="A294" s="8" t="s">
        <v>43</v>
      </c>
      <c r="B294" s="8" t="s">
        <v>94</v>
      </c>
      <c r="C294" s="8" t="s">
        <v>407</v>
      </c>
      <c r="D294" s="8" t="s">
        <v>892</v>
      </c>
      <c r="E294" s="7">
        <v>0</v>
      </c>
      <c r="F294" s="7">
        <v>0</v>
      </c>
      <c r="G294" s="6">
        <v>0</v>
      </c>
      <c r="H294" s="7">
        <v>0</v>
      </c>
      <c r="I294" s="6">
        <v>0</v>
      </c>
      <c r="J294" s="7">
        <v>0</v>
      </c>
      <c r="K294" s="6">
        <v>0</v>
      </c>
      <c r="L294" s="7">
        <v>0</v>
      </c>
      <c r="M294" s="6">
        <v>0</v>
      </c>
    </row>
    <row r="295" spans="1:13" x14ac:dyDescent="0.25">
      <c r="A295" s="8" t="s">
        <v>43</v>
      </c>
      <c r="B295" s="8" t="s">
        <v>94</v>
      </c>
      <c r="C295" s="8" t="s">
        <v>408</v>
      </c>
      <c r="D295" s="8" t="s">
        <v>892</v>
      </c>
      <c r="E295" s="7">
        <v>0</v>
      </c>
      <c r="F295" s="7">
        <v>0</v>
      </c>
      <c r="G295" s="6">
        <v>0</v>
      </c>
      <c r="H295" s="7">
        <v>0</v>
      </c>
      <c r="I295" s="6">
        <v>0</v>
      </c>
      <c r="J295" s="7">
        <v>0</v>
      </c>
      <c r="K295" s="6">
        <v>0</v>
      </c>
      <c r="L295" s="7">
        <v>0</v>
      </c>
      <c r="M295" s="6">
        <v>0</v>
      </c>
    </row>
    <row r="296" spans="1:13" x14ac:dyDescent="0.25">
      <c r="A296" s="8" t="s">
        <v>43</v>
      </c>
      <c r="B296" s="8" t="s">
        <v>94</v>
      </c>
      <c r="C296" s="8" t="s">
        <v>409</v>
      </c>
      <c r="D296" s="8" t="s">
        <v>892</v>
      </c>
      <c r="E296" s="7">
        <v>0</v>
      </c>
      <c r="F296" s="7">
        <v>0</v>
      </c>
      <c r="G296" s="6">
        <v>0</v>
      </c>
      <c r="H296" s="7">
        <v>0</v>
      </c>
      <c r="I296" s="6">
        <v>0</v>
      </c>
      <c r="J296" s="7">
        <v>0</v>
      </c>
      <c r="K296" s="6">
        <v>0</v>
      </c>
      <c r="L296" s="7">
        <v>0</v>
      </c>
      <c r="M296" s="6">
        <v>0</v>
      </c>
    </row>
    <row r="297" spans="1:13" x14ac:dyDescent="0.25">
      <c r="A297" s="8" t="s">
        <v>43</v>
      </c>
      <c r="B297" s="8" t="s">
        <v>94</v>
      </c>
      <c r="C297" s="8" t="s">
        <v>410</v>
      </c>
      <c r="D297" s="8" t="s">
        <v>899</v>
      </c>
      <c r="E297" s="7">
        <v>0</v>
      </c>
      <c r="F297" s="7">
        <v>0</v>
      </c>
      <c r="G297" s="6">
        <v>0</v>
      </c>
      <c r="H297" s="7">
        <v>0</v>
      </c>
      <c r="I297" s="6">
        <v>0</v>
      </c>
      <c r="J297" s="7">
        <v>0</v>
      </c>
      <c r="K297" s="6">
        <v>0</v>
      </c>
      <c r="L297" s="7">
        <v>0</v>
      </c>
      <c r="M297" s="6">
        <v>0</v>
      </c>
    </row>
    <row r="298" spans="1:13" x14ac:dyDescent="0.25">
      <c r="A298" s="8" t="s">
        <v>43</v>
      </c>
      <c r="B298" s="8" t="s">
        <v>94</v>
      </c>
      <c r="C298" s="8" t="s">
        <v>411</v>
      </c>
      <c r="D298" s="8" t="s">
        <v>893</v>
      </c>
      <c r="E298" s="7">
        <v>0</v>
      </c>
      <c r="F298" s="7">
        <v>0</v>
      </c>
      <c r="G298" s="6">
        <v>0</v>
      </c>
      <c r="H298" s="7">
        <v>0</v>
      </c>
      <c r="I298" s="6">
        <v>0</v>
      </c>
      <c r="J298" s="7">
        <v>0</v>
      </c>
      <c r="K298" s="6">
        <v>0</v>
      </c>
      <c r="L298" s="7">
        <v>0</v>
      </c>
      <c r="M298" s="6">
        <v>0</v>
      </c>
    </row>
    <row r="299" spans="1:13" x14ac:dyDescent="0.25">
      <c r="A299" s="8" t="s">
        <v>43</v>
      </c>
      <c r="B299" s="8" t="s">
        <v>94</v>
      </c>
      <c r="C299" s="8" t="s">
        <v>412</v>
      </c>
      <c r="D299" s="8" t="s">
        <v>893</v>
      </c>
      <c r="E299" s="7">
        <v>0</v>
      </c>
      <c r="F299" s="7">
        <v>0</v>
      </c>
      <c r="G299" s="6">
        <v>0</v>
      </c>
      <c r="H299" s="7">
        <v>0</v>
      </c>
      <c r="I299" s="6">
        <v>0</v>
      </c>
      <c r="J299" s="7">
        <v>0</v>
      </c>
      <c r="K299" s="6">
        <v>0</v>
      </c>
      <c r="L299" s="7">
        <v>0</v>
      </c>
      <c r="M299" s="6">
        <v>0</v>
      </c>
    </row>
    <row r="300" spans="1:13" x14ac:dyDescent="0.25">
      <c r="A300" s="8" t="s">
        <v>43</v>
      </c>
      <c r="B300" s="8" t="s">
        <v>94</v>
      </c>
      <c r="C300" s="8" t="s">
        <v>413</v>
      </c>
      <c r="D300" s="8" t="s">
        <v>898</v>
      </c>
      <c r="E300" s="7">
        <v>0</v>
      </c>
      <c r="F300" s="7">
        <v>0</v>
      </c>
      <c r="G300" s="6">
        <v>0</v>
      </c>
      <c r="H300" s="7">
        <v>0</v>
      </c>
      <c r="I300" s="6">
        <v>0</v>
      </c>
      <c r="J300" s="7">
        <v>0</v>
      </c>
      <c r="K300" s="6">
        <v>0</v>
      </c>
      <c r="L300" s="7">
        <v>0</v>
      </c>
      <c r="M300" s="6">
        <v>0</v>
      </c>
    </row>
    <row r="301" spans="1:13" x14ac:dyDescent="0.25">
      <c r="A301" s="8" t="s">
        <v>43</v>
      </c>
      <c r="B301" s="8" t="s">
        <v>94</v>
      </c>
      <c r="C301" s="8" t="s">
        <v>414</v>
      </c>
      <c r="D301" s="8" t="s">
        <v>892</v>
      </c>
      <c r="E301" s="7">
        <v>0</v>
      </c>
      <c r="F301" s="7">
        <v>0</v>
      </c>
      <c r="G301" s="6">
        <v>0</v>
      </c>
      <c r="H301" s="7">
        <v>0</v>
      </c>
      <c r="I301" s="6">
        <v>0</v>
      </c>
      <c r="J301" s="7">
        <v>0</v>
      </c>
      <c r="K301" s="6">
        <v>0</v>
      </c>
      <c r="L301" s="7">
        <v>0</v>
      </c>
      <c r="M301" s="6">
        <v>0</v>
      </c>
    </row>
    <row r="302" spans="1:13" x14ac:dyDescent="0.25">
      <c r="A302" s="8" t="s">
        <v>43</v>
      </c>
      <c r="B302" s="8" t="s">
        <v>94</v>
      </c>
      <c r="C302" s="8" t="s">
        <v>415</v>
      </c>
      <c r="D302" s="8" t="s">
        <v>899</v>
      </c>
      <c r="E302" s="7">
        <v>0</v>
      </c>
      <c r="F302" s="7">
        <v>0</v>
      </c>
      <c r="G302" s="6">
        <v>0</v>
      </c>
      <c r="H302" s="7">
        <v>0</v>
      </c>
      <c r="I302" s="6">
        <v>0</v>
      </c>
      <c r="J302" s="7">
        <v>0</v>
      </c>
      <c r="K302" s="6">
        <v>0</v>
      </c>
      <c r="L302" s="7">
        <v>0</v>
      </c>
      <c r="M302" s="6">
        <v>0</v>
      </c>
    </row>
    <row r="303" spans="1:13" x14ac:dyDescent="0.25">
      <c r="A303" s="8" t="s">
        <v>43</v>
      </c>
      <c r="B303" s="8" t="s">
        <v>94</v>
      </c>
      <c r="C303" s="8" t="s">
        <v>416</v>
      </c>
      <c r="D303" s="8" t="s">
        <v>893</v>
      </c>
      <c r="E303" s="7">
        <v>0</v>
      </c>
      <c r="F303" s="7">
        <v>0</v>
      </c>
      <c r="G303" s="6">
        <v>0</v>
      </c>
      <c r="H303" s="7">
        <v>0</v>
      </c>
      <c r="I303" s="6">
        <v>0</v>
      </c>
      <c r="J303" s="7">
        <v>0</v>
      </c>
      <c r="K303" s="6">
        <v>0</v>
      </c>
      <c r="L303" s="7">
        <v>0</v>
      </c>
      <c r="M303" s="6">
        <v>0</v>
      </c>
    </row>
    <row r="304" spans="1:13" x14ac:dyDescent="0.25">
      <c r="A304" s="8" t="s">
        <v>43</v>
      </c>
      <c r="B304" s="8" t="s">
        <v>94</v>
      </c>
      <c r="C304" s="8" t="s">
        <v>417</v>
      </c>
      <c r="D304" s="8" t="s">
        <v>897</v>
      </c>
      <c r="E304" s="7">
        <v>0</v>
      </c>
      <c r="F304" s="7">
        <v>0</v>
      </c>
      <c r="G304" s="6">
        <v>0</v>
      </c>
      <c r="H304" s="7">
        <v>0</v>
      </c>
      <c r="I304" s="6">
        <v>0</v>
      </c>
      <c r="J304" s="7">
        <v>0</v>
      </c>
      <c r="K304" s="6">
        <v>0</v>
      </c>
      <c r="L304" s="7">
        <v>0</v>
      </c>
      <c r="M304" s="6">
        <v>0</v>
      </c>
    </row>
    <row r="305" spans="1:13" x14ac:dyDescent="0.25">
      <c r="A305" s="8" t="s">
        <v>43</v>
      </c>
      <c r="B305" s="8" t="s">
        <v>94</v>
      </c>
      <c r="C305" s="8" t="s">
        <v>418</v>
      </c>
      <c r="D305" s="8" t="s">
        <v>897</v>
      </c>
      <c r="E305" s="7">
        <v>0</v>
      </c>
      <c r="F305" s="7">
        <v>0</v>
      </c>
      <c r="G305" s="6">
        <v>0</v>
      </c>
      <c r="H305" s="7">
        <v>0</v>
      </c>
      <c r="I305" s="6">
        <v>0</v>
      </c>
      <c r="J305" s="7">
        <v>0</v>
      </c>
      <c r="K305" s="6">
        <v>0</v>
      </c>
      <c r="L305" s="7">
        <v>0</v>
      </c>
      <c r="M305" s="6">
        <v>0</v>
      </c>
    </row>
    <row r="306" spans="1:13" x14ac:dyDescent="0.25">
      <c r="A306" s="8" t="s">
        <v>43</v>
      </c>
      <c r="B306" s="8" t="s">
        <v>94</v>
      </c>
      <c r="C306" s="8" t="s">
        <v>419</v>
      </c>
      <c r="D306" s="8" t="s">
        <v>893</v>
      </c>
      <c r="E306" s="7">
        <v>0</v>
      </c>
      <c r="F306" s="7">
        <v>0</v>
      </c>
      <c r="G306" s="6">
        <v>0</v>
      </c>
      <c r="H306" s="7">
        <v>0</v>
      </c>
      <c r="I306" s="6">
        <v>0</v>
      </c>
      <c r="J306" s="7">
        <v>0</v>
      </c>
      <c r="K306" s="6">
        <v>0</v>
      </c>
      <c r="L306" s="7">
        <v>0</v>
      </c>
      <c r="M306" s="6">
        <v>0</v>
      </c>
    </row>
    <row r="307" spans="1:13" x14ac:dyDescent="0.25">
      <c r="A307" s="8" t="s">
        <v>43</v>
      </c>
      <c r="B307" s="8" t="s">
        <v>94</v>
      </c>
      <c r="C307" s="8" t="s">
        <v>420</v>
      </c>
      <c r="D307" s="8" t="s">
        <v>893</v>
      </c>
      <c r="E307" s="7">
        <v>0</v>
      </c>
      <c r="F307" s="7">
        <v>0</v>
      </c>
      <c r="G307" s="6">
        <v>0</v>
      </c>
      <c r="H307" s="7">
        <v>0</v>
      </c>
      <c r="I307" s="6">
        <v>0</v>
      </c>
      <c r="J307" s="7">
        <v>0</v>
      </c>
      <c r="K307" s="6">
        <v>0</v>
      </c>
      <c r="L307" s="7">
        <v>0</v>
      </c>
      <c r="M307" s="6">
        <v>0</v>
      </c>
    </row>
    <row r="308" spans="1:13" x14ac:dyDescent="0.25">
      <c r="A308" s="8" t="s">
        <v>43</v>
      </c>
      <c r="B308" s="8" t="s">
        <v>94</v>
      </c>
      <c r="C308" s="8" t="s">
        <v>421</v>
      </c>
      <c r="D308" s="8" t="s">
        <v>892</v>
      </c>
      <c r="E308" s="7">
        <v>0</v>
      </c>
      <c r="F308" s="7">
        <v>0</v>
      </c>
      <c r="G308" s="6">
        <v>0</v>
      </c>
      <c r="H308" s="7">
        <v>0</v>
      </c>
      <c r="I308" s="6">
        <v>0</v>
      </c>
      <c r="J308" s="7">
        <v>0</v>
      </c>
      <c r="K308" s="6">
        <v>0</v>
      </c>
      <c r="L308" s="7">
        <v>0</v>
      </c>
      <c r="M308" s="6">
        <v>0</v>
      </c>
    </row>
    <row r="309" spans="1:13" x14ac:dyDescent="0.25">
      <c r="A309" s="8" t="s">
        <v>43</v>
      </c>
      <c r="B309" s="8" t="s">
        <v>94</v>
      </c>
      <c r="C309" s="8" t="s">
        <v>422</v>
      </c>
      <c r="D309" s="8" t="s">
        <v>893</v>
      </c>
      <c r="E309" s="7">
        <v>0</v>
      </c>
      <c r="F309" s="7">
        <v>0</v>
      </c>
      <c r="G309" s="6">
        <v>0</v>
      </c>
      <c r="H309" s="7">
        <v>0</v>
      </c>
      <c r="I309" s="6">
        <v>0</v>
      </c>
      <c r="J309" s="7">
        <v>0</v>
      </c>
      <c r="K309" s="6">
        <v>0</v>
      </c>
      <c r="L309" s="7">
        <v>0</v>
      </c>
      <c r="M309" s="6">
        <v>0</v>
      </c>
    </row>
    <row r="310" spans="1:13" x14ac:dyDescent="0.25">
      <c r="A310" s="8" t="s">
        <v>43</v>
      </c>
      <c r="B310" s="8" t="s">
        <v>94</v>
      </c>
      <c r="C310" s="8" t="s">
        <v>423</v>
      </c>
      <c r="D310" s="8" t="s">
        <v>893</v>
      </c>
      <c r="E310" s="7">
        <v>0</v>
      </c>
      <c r="F310" s="7">
        <v>0</v>
      </c>
      <c r="G310" s="6">
        <v>0</v>
      </c>
      <c r="H310" s="7">
        <v>0</v>
      </c>
      <c r="I310" s="6">
        <v>0</v>
      </c>
      <c r="J310" s="7">
        <v>0</v>
      </c>
      <c r="K310" s="6">
        <v>0</v>
      </c>
      <c r="L310" s="7">
        <v>0</v>
      </c>
      <c r="M310" s="6">
        <v>0</v>
      </c>
    </row>
    <row r="311" spans="1:13" x14ac:dyDescent="0.25">
      <c r="A311" s="8" t="s">
        <v>43</v>
      </c>
      <c r="B311" s="8" t="s">
        <v>94</v>
      </c>
      <c r="C311" s="8" t="s">
        <v>424</v>
      </c>
      <c r="D311" s="8" t="s">
        <v>906</v>
      </c>
      <c r="E311" s="7">
        <v>0</v>
      </c>
      <c r="F311" s="7">
        <v>0</v>
      </c>
      <c r="G311" s="6">
        <v>0</v>
      </c>
      <c r="H311" s="7">
        <v>0</v>
      </c>
      <c r="I311" s="6">
        <v>0</v>
      </c>
      <c r="J311" s="7">
        <v>0</v>
      </c>
      <c r="K311" s="6">
        <v>0</v>
      </c>
      <c r="L311" s="7">
        <v>0</v>
      </c>
      <c r="M311" s="6">
        <v>0</v>
      </c>
    </row>
    <row r="312" spans="1:13" x14ac:dyDescent="0.25">
      <c r="A312" s="8" t="s">
        <v>43</v>
      </c>
      <c r="B312" s="8" t="s">
        <v>94</v>
      </c>
      <c r="C312" s="8" t="s">
        <v>425</v>
      </c>
      <c r="D312" s="8" t="s">
        <v>893</v>
      </c>
      <c r="E312" s="7">
        <v>0</v>
      </c>
      <c r="F312" s="7">
        <v>0</v>
      </c>
      <c r="G312" s="6">
        <v>0</v>
      </c>
      <c r="H312" s="7">
        <v>0</v>
      </c>
      <c r="I312" s="6">
        <v>0</v>
      </c>
      <c r="J312" s="7">
        <v>0</v>
      </c>
      <c r="K312" s="6">
        <v>0</v>
      </c>
      <c r="L312" s="7">
        <v>0</v>
      </c>
      <c r="M312" s="6">
        <v>0</v>
      </c>
    </row>
    <row r="313" spans="1:13" x14ac:dyDescent="0.25">
      <c r="A313" s="8" t="s">
        <v>43</v>
      </c>
      <c r="B313" s="8" t="s">
        <v>94</v>
      </c>
      <c r="C313" s="8" t="s">
        <v>426</v>
      </c>
      <c r="D313" s="8" t="s">
        <v>892</v>
      </c>
      <c r="E313" s="7">
        <v>0</v>
      </c>
      <c r="F313" s="7">
        <v>0</v>
      </c>
      <c r="G313" s="6">
        <v>0</v>
      </c>
      <c r="H313" s="7">
        <v>0</v>
      </c>
      <c r="I313" s="6">
        <v>0</v>
      </c>
      <c r="J313" s="7">
        <v>0</v>
      </c>
      <c r="K313" s="6">
        <v>0</v>
      </c>
      <c r="L313" s="7">
        <v>0</v>
      </c>
      <c r="M313" s="6">
        <v>0</v>
      </c>
    </row>
    <row r="314" spans="1:13" x14ac:dyDescent="0.25">
      <c r="A314" s="8" t="s">
        <v>43</v>
      </c>
      <c r="B314" s="8" t="s">
        <v>94</v>
      </c>
      <c r="C314" s="8" t="s">
        <v>427</v>
      </c>
      <c r="D314" s="8" t="s">
        <v>893</v>
      </c>
      <c r="E314" s="7">
        <v>0</v>
      </c>
      <c r="F314" s="7">
        <v>0</v>
      </c>
      <c r="G314" s="6">
        <v>0</v>
      </c>
      <c r="H314" s="7">
        <v>0</v>
      </c>
      <c r="I314" s="6">
        <v>0</v>
      </c>
      <c r="J314" s="7">
        <v>0</v>
      </c>
      <c r="K314" s="6">
        <v>0</v>
      </c>
      <c r="L314" s="7">
        <v>0</v>
      </c>
      <c r="M314" s="6">
        <v>0</v>
      </c>
    </row>
    <row r="315" spans="1:13" x14ac:dyDescent="0.25">
      <c r="A315" s="8" t="s">
        <v>43</v>
      </c>
      <c r="B315" s="8" t="s">
        <v>94</v>
      </c>
      <c r="C315" s="8" t="s">
        <v>428</v>
      </c>
      <c r="D315" s="8" t="s">
        <v>893</v>
      </c>
      <c r="E315" s="7">
        <v>0</v>
      </c>
      <c r="F315" s="7">
        <v>0</v>
      </c>
      <c r="G315" s="6">
        <v>0</v>
      </c>
      <c r="H315" s="7">
        <v>0</v>
      </c>
      <c r="I315" s="6">
        <v>0</v>
      </c>
      <c r="J315" s="7">
        <v>0</v>
      </c>
      <c r="K315" s="6">
        <v>0</v>
      </c>
      <c r="L315" s="7">
        <v>0</v>
      </c>
      <c r="M315" s="6">
        <v>0</v>
      </c>
    </row>
    <row r="316" spans="1:13" x14ac:dyDescent="0.25">
      <c r="A316" s="8" t="s">
        <v>43</v>
      </c>
      <c r="B316" s="8" t="s">
        <v>94</v>
      </c>
      <c r="C316" s="8" t="s">
        <v>429</v>
      </c>
      <c r="D316" s="8" t="s">
        <v>892</v>
      </c>
      <c r="E316" s="7">
        <v>0</v>
      </c>
      <c r="F316" s="7">
        <v>0</v>
      </c>
      <c r="G316" s="6">
        <v>0</v>
      </c>
      <c r="H316" s="7">
        <v>0</v>
      </c>
      <c r="I316" s="6">
        <v>0</v>
      </c>
      <c r="J316" s="7">
        <v>0</v>
      </c>
      <c r="K316" s="6">
        <v>0</v>
      </c>
      <c r="L316" s="7">
        <v>0</v>
      </c>
      <c r="M316" s="6">
        <v>0</v>
      </c>
    </row>
    <row r="317" spans="1:13" x14ac:dyDescent="0.25">
      <c r="A317" s="8" t="s">
        <v>43</v>
      </c>
      <c r="B317" s="8" t="s">
        <v>94</v>
      </c>
      <c r="C317" s="8" t="s">
        <v>430</v>
      </c>
      <c r="D317" s="8" t="s">
        <v>893</v>
      </c>
      <c r="E317" s="7">
        <v>0</v>
      </c>
      <c r="F317" s="7">
        <v>0</v>
      </c>
      <c r="G317" s="6">
        <v>0</v>
      </c>
      <c r="H317" s="7">
        <v>0</v>
      </c>
      <c r="I317" s="6">
        <v>0</v>
      </c>
      <c r="J317" s="7">
        <v>0</v>
      </c>
      <c r="K317" s="6">
        <v>0</v>
      </c>
      <c r="L317" s="7">
        <v>0</v>
      </c>
      <c r="M317" s="6">
        <v>0</v>
      </c>
    </row>
    <row r="318" spans="1:13" x14ac:dyDescent="0.25">
      <c r="A318" s="8" t="s">
        <v>43</v>
      </c>
      <c r="B318" s="8" t="s">
        <v>94</v>
      </c>
      <c r="C318" s="8" t="s">
        <v>431</v>
      </c>
      <c r="D318" s="8" t="s">
        <v>893</v>
      </c>
      <c r="E318" s="7">
        <v>0</v>
      </c>
      <c r="F318" s="7">
        <v>0</v>
      </c>
      <c r="G318" s="6">
        <v>0</v>
      </c>
      <c r="H318" s="7">
        <v>0</v>
      </c>
      <c r="I318" s="6">
        <v>0</v>
      </c>
      <c r="J318" s="7">
        <v>0</v>
      </c>
      <c r="K318" s="6">
        <v>0</v>
      </c>
      <c r="L318" s="7">
        <v>0</v>
      </c>
      <c r="M318" s="6">
        <v>0</v>
      </c>
    </row>
    <row r="319" spans="1:13" x14ac:dyDescent="0.25">
      <c r="A319" s="8" t="s">
        <v>43</v>
      </c>
      <c r="B319" s="8" t="s">
        <v>94</v>
      </c>
      <c r="C319" s="8" t="s">
        <v>432</v>
      </c>
      <c r="D319" s="8" t="s">
        <v>892</v>
      </c>
      <c r="E319" s="7">
        <v>0</v>
      </c>
      <c r="F319" s="7">
        <v>0</v>
      </c>
      <c r="G319" s="6">
        <v>0</v>
      </c>
      <c r="H319" s="7">
        <v>0</v>
      </c>
      <c r="I319" s="6">
        <v>0</v>
      </c>
      <c r="J319" s="7">
        <v>0</v>
      </c>
      <c r="K319" s="6">
        <v>0</v>
      </c>
      <c r="L319" s="7">
        <v>0</v>
      </c>
      <c r="M319" s="6">
        <v>0</v>
      </c>
    </row>
    <row r="320" spans="1:13" x14ac:dyDescent="0.25">
      <c r="A320" s="8" t="s">
        <v>43</v>
      </c>
      <c r="B320" s="8" t="s">
        <v>94</v>
      </c>
      <c r="C320" s="8" t="s">
        <v>433</v>
      </c>
      <c r="D320" s="8" t="s">
        <v>893</v>
      </c>
      <c r="E320" s="7">
        <v>0</v>
      </c>
      <c r="F320" s="7">
        <v>0</v>
      </c>
      <c r="G320" s="6">
        <v>0</v>
      </c>
      <c r="H320" s="7">
        <v>0</v>
      </c>
      <c r="I320" s="6">
        <v>0</v>
      </c>
      <c r="J320" s="7">
        <v>0</v>
      </c>
      <c r="K320" s="6">
        <v>0</v>
      </c>
      <c r="L320" s="7">
        <v>0</v>
      </c>
      <c r="M320" s="6">
        <v>0</v>
      </c>
    </row>
    <row r="321" spans="1:13" x14ac:dyDescent="0.25">
      <c r="A321" s="8" t="s">
        <v>43</v>
      </c>
      <c r="B321" s="8" t="s">
        <v>94</v>
      </c>
      <c r="C321" s="8" t="s">
        <v>434</v>
      </c>
      <c r="D321" s="8" t="s">
        <v>894</v>
      </c>
      <c r="E321" s="7">
        <v>0</v>
      </c>
      <c r="F321" s="7">
        <v>0</v>
      </c>
      <c r="G321" s="6">
        <v>0</v>
      </c>
      <c r="H321" s="7">
        <v>0</v>
      </c>
      <c r="I321" s="6">
        <v>0</v>
      </c>
      <c r="J321" s="7">
        <v>0</v>
      </c>
      <c r="K321" s="6">
        <v>0</v>
      </c>
      <c r="L321" s="7">
        <v>0</v>
      </c>
      <c r="M321" s="6">
        <v>0</v>
      </c>
    </row>
    <row r="322" spans="1:13" x14ac:dyDescent="0.25">
      <c r="A322" s="8" t="s">
        <v>43</v>
      </c>
      <c r="B322" s="8" t="s">
        <v>94</v>
      </c>
      <c r="C322" s="8" t="s">
        <v>435</v>
      </c>
      <c r="D322" s="8" t="s">
        <v>894</v>
      </c>
      <c r="E322" s="7">
        <v>0</v>
      </c>
      <c r="F322" s="7">
        <v>0</v>
      </c>
      <c r="G322" s="6">
        <v>0</v>
      </c>
      <c r="H322" s="7">
        <v>0</v>
      </c>
      <c r="I322" s="6">
        <v>0</v>
      </c>
      <c r="J322" s="7">
        <v>0</v>
      </c>
      <c r="K322" s="6">
        <v>0</v>
      </c>
      <c r="L322" s="7">
        <v>0</v>
      </c>
      <c r="M322" s="6">
        <v>0</v>
      </c>
    </row>
    <row r="323" spans="1:13" x14ac:dyDescent="0.25">
      <c r="A323" s="8" t="s">
        <v>43</v>
      </c>
      <c r="B323" s="8" t="s">
        <v>94</v>
      </c>
      <c r="C323" s="8" t="s">
        <v>436</v>
      </c>
      <c r="D323" s="8" t="s">
        <v>892</v>
      </c>
      <c r="E323" s="7">
        <v>0</v>
      </c>
      <c r="F323" s="7">
        <v>0</v>
      </c>
      <c r="G323" s="6">
        <v>0</v>
      </c>
      <c r="H323" s="7">
        <v>0</v>
      </c>
      <c r="I323" s="6">
        <v>0</v>
      </c>
      <c r="J323" s="7">
        <v>0</v>
      </c>
      <c r="K323" s="6">
        <v>0</v>
      </c>
      <c r="L323" s="7">
        <v>0</v>
      </c>
      <c r="M323" s="6">
        <v>0</v>
      </c>
    </row>
    <row r="324" spans="1:13" x14ac:dyDescent="0.25">
      <c r="A324" s="8" t="s">
        <v>43</v>
      </c>
      <c r="B324" s="8" t="s">
        <v>94</v>
      </c>
      <c r="C324" s="8" t="s">
        <v>437</v>
      </c>
      <c r="D324" s="8" t="s">
        <v>893</v>
      </c>
      <c r="E324" s="7">
        <v>0</v>
      </c>
      <c r="F324" s="7">
        <v>0</v>
      </c>
      <c r="G324" s="6">
        <v>0</v>
      </c>
      <c r="H324" s="7">
        <v>0</v>
      </c>
      <c r="I324" s="6">
        <v>0</v>
      </c>
      <c r="J324" s="7">
        <v>0</v>
      </c>
      <c r="K324" s="6">
        <v>0</v>
      </c>
      <c r="L324" s="7">
        <v>0</v>
      </c>
      <c r="M324" s="6">
        <v>0</v>
      </c>
    </row>
    <row r="325" spans="1:13" x14ac:dyDescent="0.25">
      <c r="A325" s="8" t="s">
        <v>43</v>
      </c>
      <c r="B325" s="8" t="s">
        <v>94</v>
      </c>
      <c r="C325" s="8" t="s">
        <v>438</v>
      </c>
      <c r="D325" s="8" t="s">
        <v>892</v>
      </c>
      <c r="E325" s="7">
        <v>0</v>
      </c>
      <c r="F325" s="7">
        <v>0</v>
      </c>
      <c r="G325" s="6">
        <v>0</v>
      </c>
      <c r="H325" s="7">
        <v>0</v>
      </c>
      <c r="I325" s="6">
        <v>0</v>
      </c>
      <c r="J325" s="7">
        <v>0</v>
      </c>
      <c r="K325" s="6">
        <v>0</v>
      </c>
      <c r="L325" s="7">
        <v>0</v>
      </c>
      <c r="M325" s="6">
        <v>0</v>
      </c>
    </row>
    <row r="326" spans="1:13" x14ac:dyDescent="0.25">
      <c r="A326" s="8" t="s">
        <v>43</v>
      </c>
      <c r="B326" s="8" t="s">
        <v>94</v>
      </c>
      <c r="C326" s="8" t="s">
        <v>439</v>
      </c>
      <c r="D326" s="8" t="s">
        <v>892</v>
      </c>
      <c r="E326" s="7">
        <v>0</v>
      </c>
      <c r="F326" s="7">
        <v>0</v>
      </c>
      <c r="G326" s="6">
        <v>0</v>
      </c>
      <c r="H326" s="7">
        <v>0</v>
      </c>
      <c r="I326" s="6">
        <v>0</v>
      </c>
      <c r="J326" s="7">
        <v>0</v>
      </c>
      <c r="K326" s="6">
        <v>0</v>
      </c>
      <c r="L326" s="7">
        <v>0</v>
      </c>
      <c r="M326" s="6">
        <v>0</v>
      </c>
    </row>
    <row r="327" spans="1:13" x14ac:dyDescent="0.25">
      <c r="A327" s="8" t="s">
        <v>43</v>
      </c>
      <c r="B327" s="8" t="s">
        <v>94</v>
      </c>
      <c r="C327" s="8" t="s">
        <v>440</v>
      </c>
      <c r="D327" s="8" t="s">
        <v>892</v>
      </c>
      <c r="E327" s="7">
        <v>0</v>
      </c>
      <c r="F327" s="7">
        <v>0</v>
      </c>
      <c r="G327" s="6">
        <v>0</v>
      </c>
      <c r="H327" s="7">
        <v>0</v>
      </c>
      <c r="I327" s="6">
        <v>0</v>
      </c>
      <c r="J327" s="7">
        <v>0</v>
      </c>
      <c r="K327" s="6">
        <v>0</v>
      </c>
      <c r="L327" s="7">
        <v>0</v>
      </c>
      <c r="M327" s="6">
        <v>0</v>
      </c>
    </row>
    <row r="328" spans="1:13" x14ac:dyDescent="0.25">
      <c r="A328" s="8" t="s">
        <v>43</v>
      </c>
      <c r="B328" s="8" t="s">
        <v>94</v>
      </c>
      <c r="C328" s="8" t="s">
        <v>441</v>
      </c>
      <c r="D328" s="8" t="s">
        <v>894</v>
      </c>
      <c r="E328" s="7">
        <v>0</v>
      </c>
      <c r="F328" s="7">
        <v>0</v>
      </c>
      <c r="G328" s="6">
        <v>0</v>
      </c>
      <c r="H328" s="7">
        <v>0</v>
      </c>
      <c r="I328" s="6">
        <v>0</v>
      </c>
      <c r="J328" s="7">
        <v>0</v>
      </c>
      <c r="K328" s="6">
        <v>0</v>
      </c>
      <c r="L328" s="7">
        <v>0</v>
      </c>
      <c r="M328" s="6">
        <v>0</v>
      </c>
    </row>
    <row r="329" spans="1:13" x14ac:dyDescent="0.25">
      <c r="A329" s="8" t="s">
        <v>43</v>
      </c>
      <c r="B329" s="8" t="s">
        <v>94</v>
      </c>
      <c r="C329" s="8" t="s">
        <v>442</v>
      </c>
      <c r="D329" s="8" t="s">
        <v>892</v>
      </c>
      <c r="E329" s="7">
        <v>0</v>
      </c>
      <c r="F329" s="7">
        <v>0</v>
      </c>
      <c r="G329" s="6">
        <v>0</v>
      </c>
      <c r="H329" s="7">
        <v>0</v>
      </c>
      <c r="I329" s="6">
        <v>0</v>
      </c>
      <c r="J329" s="7">
        <v>0</v>
      </c>
      <c r="K329" s="6">
        <v>0</v>
      </c>
      <c r="L329" s="7">
        <v>0</v>
      </c>
      <c r="M329" s="6">
        <v>0</v>
      </c>
    </row>
    <row r="330" spans="1:13" x14ac:dyDescent="0.25">
      <c r="A330" s="8" t="s">
        <v>43</v>
      </c>
      <c r="B330" s="8" t="s">
        <v>94</v>
      </c>
      <c r="C330" s="8" t="s">
        <v>443</v>
      </c>
      <c r="D330" s="8" t="s">
        <v>893</v>
      </c>
      <c r="E330" s="7">
        <v>0</v>
      </c>
      <c r="F330" s="7">
        <v>0</v>
      </c>
      <c r="G330" s="6">
        <v>0</v>
      </c>
      <c r="H330" s="7">
        <v>0</v>
      </c>
      <c r="I330" s="6">
        <v>0</v>
      </c>
      <c r="J330" s="7">
        <v>0</v>
      </c>
      <c r="K330" s="6">
        <v>0</v>
      </c>
      <c r="L330" s="7">
        <v>0</v>
      </c>
      <c r="M330" s="6">
        <v>0</v>
      </c>
    </row>
    <row r="331" spans="1:13" x14ac:dyDescent="0.25">
      <c r="A331" s="8" t="s">
        <v>43</v>
      </c>
      <c r="B331" s="8" t="s">
        <v>94</v>
      </c>
      <c r="C331" s="8" t="s">
        <v>444</v>
      </c>
      <c r="D331" s="8" t="s">
        <v>892</v>
      </c>
      <c r="E331" s="7">
        <v>0</v>
      </c>
      <c r="F331" s="7">
        <v>0</v>
      </c>
      <c r="G331" s="6">
        <v>0</v>
      </c>
      <c r="H331" s="7">
        <v>0</v>
      </c>
      <c r="I331" s="6">
        <v>0</v>
      </c>
      <c r="J331" s="7">
        <v>0</v>
      </c>
      <c r="K331" s="6">
        <v>0</v>
      </c>
      <c r="L331" s="7">
        <v>0</v>
      </c>
      <c r="M331" s="6">
        <v>0</v>
      </c>
    </row>
    <row r="332" spans="1:13" x14ac:dyDescent="0.25">
      <c r="A332" s="8" t="s">
        <v>43</v>
      </c>
      <c r="B332" s="8" t="s">
        <v>94</v>
      </c>
      <c r="C332" s="8" t="s">
        <v>445</v>
      </c>
      <c r="D332" s="8" t="s">
        <v>892</v>
      </c>
      <c r="E332" s="7">
        <v>0</v>
      </c>
      <c r="F332" s="7">
        <v>0</v>
      </c>
      <c r="G332" s="6">
        <v>0</v>
      </c>
      <c r="H332" s="7">
        <v>0</v>
      </c>
      <c r="I332" s="6">
        <v>0</v>
      </c>
      <c r="J332" s="7">
        <v>0</v>
      </c>
      <c r="K332" s="6">
        <v>0</v>
      </c>
      <c r="L332" s="7">
        <v>0</v>
      </c>
      <c r="M332" s="6">
        <v>0</v>
      </c>
    </row>
    <row r="333" spans="1:13" x14ac:dyDescent="0.25">
      <c r="A333" s="8" t="s">
        <v>43</v>
      </c>
      <c r="B333" s="8" t="s">
        <v>94</v>
      </c>
      <c r="C333" s="8" t="s">
        <v>446</v>
      </c>
      <c r="D333" s="8" t="s">
        <v>894</v>
      </c>
      <c r="E333" s="7">
        <v>0</v>
      </c>
      <c r="F333" s="7">
        <v>0</v>
      </c>
      <c r="G333" s="6">
        <v>0</v>
      </c>
      <c r="H333" s="7">
        <v>0</v>
      </c>
      <c r="I333" s="6">
        <v>0</v>
      </c>
      <c r="J333" s="7">
        <v>0</v>
      </c>
      <c r="K333" s="6">
        <v>0</v>
      </c>
      <c r="L333" s="7">
        <v>0</v>
      </c>
      <c r="M333" s="6">
        <v>0</v>
      </c>
    </row>
    <row r="334" spans="1:13" x14ac:dyDescent="0.25">
      <c r="A334" s="8" t="s">
        <v>43</v>
      </c>
      <c r="B334" s="8" t="s">
        <v>94</v>
      </c>
      <c r="C334" s="8" t="s">
        <v>447</v>
      </c>
      <c r="D334" s="8" t="s">
        <v>894</v>
      </c>
      <c r="E334" s="7">
        <v>0</v>
      </c>
      <c r="F334" s="7">
        <v>0</v>
      </c>
      <c r="G334" s="6">
        <v>0</v>
      </c>
      <c r="H334" s="7">
        <v>0</v>
      </c>
      <c r="I334" s="6">
        <v>0</v>
      </c>
      <c r="J334" s="7">
        <v>0</v>
      </c>
      <c r="K334" s="6">
        <v>0</v>
      </c>
      <c r="L334" s="7">
        <v>0</v>
      </c>
      <c r="M334" s="6">
        <v>0</v>
      </c>
    </row>
    <row r="335" spans="1:13" x14ac:dyDescent="0.25">
      <c r="A335" s="8" t="s">
        <v>43</v>
      </c>
      <c r="B335" s="8" t="s">
        <v>94</v>
      </c>
      <c r="C335" s="8" t="s">
        <v>448</v>
      </c>
      <c r="D335" s="8" t="s">
        <v>892</v>
      </c>
      <c r="E335" s="7">
        <v>0</v>
      </c>
      <c r="F335" s="7">
        <v>0</v>
      </c>
      <c r="G335" s="6">
        <v>0</v>
      </c>
      <c r="H335" s="7">
        <v>0</v>
      </c>
      <c r="I335" s="6">
        <v>0</v>
      </c>
      <c r="J335" s="7">
        <v>0</v>
      </c>
      <c r="K335" s="6">
        <v>0</v>
      </c>
      <c r="L335" s="7">
        <v>0</v>
      </c>
      <c r="M335" s="6">
        <v>0</v>
      </c>
    </row>
    <row r="336" spans="1:13" x14ac:dyDescent="0.25">
      <c r="A336" s="8" t="s">
        <v>43</v>
      </c>
      <c r="B336" s="8" t="s">
        <v>94</v>
      </c>
      <c r="C336" s="8" t="s">
        <v>449</v>
      </c>
      <c r="D336" s="8" t="s">
        <v>892</v>
      </c>
      <c r="E336" s="7">
        <v>0</v>
      </c>
      <c r="F336" s="7">
        <v>0</v>
      </c>
      <c r="G336" s="6">
        <v>0</v>
      </c>
      <c r="H336" s="7">
        <v>0</v>
      </c>
      <c r="I336" s="6">
        <v>0</v>
      </c>
      <c r="J336" s="7">
        <v>0</v>
      </c>
      <c r="K336" s="6">
        <v>0</v>
      </c>
      <c r="L336" s="7">
        <v>0</v>
      </c>
      <c r="M336" s="6">
        <v>0</v>
      </c>
    </row>
    <row r="337" spans="1:13" x14ac:dyDescent="0.25">
      <c r="A337" s="8" t="s">
        <v>43</v>
      </c>
      <c r="B337" s="8" t="s">
        <v>94</v>
      </c>
      <c r="C337" s="8" t="s">
        <v>450</v>
      </c>
      <c r="D337" s="8" t="s">
        <v>899</v>
      </c>
      <c r="E337" s="7">
        <v>0</v>
      </c>
      <c r="F337" s="7">
        <v>0</v>
      </c>
      <c r="G337" s="6">
        <v>0</v>
      </c>
      <c r="H337" s="7">
        <v>0</v>
      </c>
      <c r="I337" s="6">
        <v>0</v>
      </c>
      <c r="J337" s="7">
        <v>0</v>
      </c>
      <c r="K337" s="6">
        <v>0</v>
      </c>
      <c r="L337" s="7">
        <v>0</v>
      </c>
      <c r="M337" s="6">
        <v>0</v>
      </c>
    </row>
    <row r="338" spans="1:13" x14ac:dyDescent="0.25">
      <c r="A338" s="8" t="s">
        <v>43</v>
      </c>
      <c r="B338" s="8" t="s">
        <v>94</v>
      </c>
      <c r="C338" s="8" t="s">
        <v>451</v>
      </c>
      <c r="D338" s="8" t="s">
        <v>893</v>
      </c>
      <c r="E338" s="7">
        <v>0</v>
      </c>
      <c r="F338" s="7">
        <v>0</v>
      </c>
      <c r="G338" s="6">
        <v>0</v>
      </c>
      <c r="H338" s="7">
        <v>0</v>
      </c>
      <c r="I338" s="6">
        <v>0</v>
      </c>
      <c r="J338" s="7">
        <v>0</v>
      </c>
      <c r="K338" s="6">
        <v>0</v>
      </c>
      <c r="L338" s="7">
        <v>0</v>
      </c>
      <c r="M338" s="6">
        <v>0</v>
      </c>
    </row>
    <row r="339" spans="1:13" x14ac:dyDescent="0.25">
      <c r="A339" s="8" t="s">
        <v>43</v>
      </c>
      <c r="B339" s="8" t="s">
        <v>94</v>
      </c>
      <c r="C339" s="8" t="s">
        <v>452</v>
      </c>
      <c r="D339" s="8" t="s">
        <v>893</v>
      </c>
      <c r="E339" s="7">
        <v>0</v>
      </c>
      <c r="F339" s="7">
        <v>0</v>
      </c>
      <c r="G339" s="6">
        <v>0</v>
      </c>
      <c r="H339" s="7">
        <v>0</v>
      </c>
      <c r="I339" s="6">
        <v>0</v>
      </c>
      <c r="J339" s="7">
        <v>0</v>
      </c>
      <c r="K339" s="6">
        <v>0</v>
      </c>
      <c r="L339" s="7">
        <v>0</v>
      </c>
      <c r="M339" s="6">
        <v>0</v>
      </c>
    </row>
    <row r="340" spans="1:13" x14ac:dyDescent="0.25">
      <c r="A340" s="8" t="s">
        <v>43</v>
      </c>
      <c r="B340" s="8" t="s">
        <v>94</v>
      </c>
      <c r="C340" s="8" t="s">
        <v>453</v>
      </c>
      <c r="D340" s="8" t="s">
        <v>894</v>
      </c>
      <c r="E340" s="7">
        <v>0</v>
      </c>
      <c r="F340" s="7">
        <v>0</v>
      </c>
      <c r="G340" s="6">
        <v>0</v>
      </c>
      <c r="H340" s="7">
        <v>0</v>
      </c>
      <c r="I340" s="6">
        <v>0</v>
      </c>
      <c r="J340" s="7">
        <v>0</v>
      </c>
      <c r="K340" s="6">
        <v>0</v>
      </c>
      <c r="L340" s="7">
        <v>0</v>
      </c>
      <c r="M340" s="6">
        <v>0</v>
      </c>
    </row>
    <row r="341" spans="1:13" x14ac:dyDescent="0.25">
      <c r="A341" s="8" t="s">
        <v>43</v>
      </c>
      <c r="B341" s="8" t="s">
        <v>94</v>
      </c>
      <c r="C341" s="8" t="s">
        <v>454</v>
      </c>
      <c r="D341" s="8" t="s">
        <v>894</v>
      </c>
      <c r="E341" s="7">
        <v>0</v>
      </c>
      <c r="F341" s="7">
        <v>0</v>
      </c>
      <c r="G341" s="6">
        <v>0</v>
      </c>
      <c r="H341" s="7">
        <v>0</v>
      </c>
      <c r="I341" s="6">
        <v>0</v>
      </c>
      <c r="J341" s="7">
        <v>0</v>
      </c>
      <c r="K341" s="6">
        <v>0</v>
      </c>
      <c r="L341" s="7">
        <v>0</v>
      </c>
      <c r="M341" s="6">
        <v>0</v>
      </c>
    </row>
    <row r="342" spans="1:13" x14ac:dyDescent="0.25">
      <c r="A342" s="8" t="s">
        <v>43</v>
      </c>
      <c r="B342" s="8" t="s">
        <v>94</v>
      </c>
      <c r="C342" s="8" t="s">
        <v>455</v>
      </c>
      <c r="D342" s="8" t="s">
        <v>892</v>
      </c>
      <c r="E342" s="7">
        <v>0</v>
      </c>
      <c r="F342" s="7">
        <v>0</v>
      </c>
      <c r="G342" s="6">
        <v>0</v>
      </c>
      <c r="H342" s="7">
        <v>0</v>
      </c>
      <c r="I342" s="6">
        <v>0</v>
      </c>
      <c r="J342" s="7">
        <v>0</v>
      </c>
      <c r="K342" s="6">
        <v>0</v>
      </c>
      <c r="L342" s="7">
        <v>0</v>
      </c>
      <c r="M342" s="6">
        <v>0</v>
      </c>
    </row>
    <row r="343" spans="1:13" x14ac:dyDescent="0.25">
      <c r="A343" s="8" t="s">
        <v>43</v>
      </c>
      <c r="B343" s="8" t="s">
        <v>94</v>
      </c>
      <c r="C343" s="8" t="s">
        <v>456</v>
      </c>
      <c r="D343" s="8" t="s">
        <v>892</v>
      </c>
      <c r="E343" s="7">
        <v>0</v>
      </c>
      <c r="F343" s="7">
        <v>0</v>
      </c>
      <c r="G343" s="6">
        <v>0</v>
      </c>
      <c r="H343" s="7">
        <v>0</v>
      </c>
      <c r="I343" s="6">
        <v>0</v>
      </c>
      <c r="J343" s="7">
        <v>0</v>
      </c>
      <c r="K343" s="6">
        <v>0</v>
      </c>
      <c r="L343" s="7">
        <v>0</v>
      </c>
      <c r="M343" s="6">
        <v>0</v>
      </c>
    </row>
    <row r="344" spans="1:13" x14ac:dyDescent="0.25">
      <c r="A344" s="8" t="s">
        <v>43</v>
      </c>
      <c r="B344" s="8" t="s">
        <v>94</v>
      </c>
      <c r="C344" s="8" t="s">
        <v>457</v>
      </c>
      <c r="D344" s="8" t="s">
        <v>899</v>
      </c>
      <c r="E344" s="7">
        <v>0</v>
      </c>
      <c r="F344" s="7">
        <v>0</v>
      </c>
      <c r="G344" s="6">
        <v>0</v>
      </c>
      <c r="H344" s="7">
        <v>0</v>
      </c>
      <c r="I344" s="6">
        <v>0</v>
      </c>
      <c r="J344" s="7">
        <v>0</v>
      </c>
      <c r="K344" s="6">
        <v>0</v>
      </c>
      <c r="L344" s="7">
        <v>0</v>
      </c>
      <c r="M344" s="6">
        <v>0</v>
      </c>
    </row>
    <row r="345" spans="1:13" x14ac:dyDescent="0.25">
      <c r="A345" s="8" t="s">
        <v>43</v>
      </c>
      <c r="B345" s="8" t="s">
        <v>94</v>
      </c>
      <c r="C345" s="8" t="s">
        <v>458</v>
      </c>
      <c r="D345" s="8" t="s">
        <v>894</v>
      </c>
      <c r="E345" s="7">
        <v>0</v>
      </c>
      <c r="F345" s="7">
        <v>0</v>
      </c>
      <c r="G345" s="6">
        <v>0</v>
      </c>
      <c r="H345" s="7">
        <v>0</v>
      </c>
      <c r="I345" s="6">
        <v>0</v>
      </c>
      <c r="J345" s="7">
        <v>0</v>
      </c>
      <c r="K345" s="6">
        <v>0</v>
      </c>
      <c r="L345" s="7">
        <v>0</v>
      </c>
      <c r="M345" s="6">
        <v>0</v>
      </c>
    </row>
    <row r="346" spans="1:13" x14ac:dyDescent="0.25">
      <c r="A346" s="8" t="s">
        <v>43</v>
      </c>
      <c r="B346" s="8" t="s">
        <v>94</v>
      </c>
      <c r="C346" s="8" t="s">
        <v>459</v>
      </c>
      <c r="D346" s="8" t="s">
        <v>895</v>
      </c>
      <c r="E346" s="7">
        <v>0</v>
      </c>
      <c r="F346" s="7">
        <v>0</v>
      </c>
      <c r="G346" s="6">
        <v>0</v>
      </c>
      <c r="H346" s="7">
        <v>0</v>
      </c>
      <c r="I346" s="6">
        <v>0</v>
      </c>
      <c r="J346" s="7">
        <v>0</v>
      </c>
      <c r="K346" s="6">
        <v>0</v>
      </c>
      <c r="L346" s="7">
        <v>0</v>
      </c>
      <c r="M346" s="6">
        <v>0</v>
      </c>
    </row>
    <row r="347" spans="1:13" x14ac:dyDescent="0.25">
      <c r="A347" s="8" t="s">
        <v>43</v>
      </c>
      <c r="B347" s="8" t="s">
        <v>94</v>
      </c>
      <c r="C347" s="8" t="s">
        <v>460</v>
      </c>
      <c r="D347" s="8" t="s">
        <v>899</v>
      </c>
      <c r="E347" s="7">
        <v>0</v>
      </c>
      <c r="F347" s="7">
        <v>0</v>
      </c>
      <c r="G347" s="6">
        <v>0</v>
      </c>
      <c r="H347" s="7">
        <v>0</v>
      </c>
      <c r="I347" s="6">
        <v>0</v>
      </c>
      <c r="J347" s="7">
        <v>0</v>
      </c>
      <c r="K347" s="6">
        <v>0</v>
      </c>
      <c r="L347" s="7">
        <v>0</v>
      </c>
      <c r="M347" s="6">
        <v>0</v>
      </c>
    </row>
    <row r="348" spans="1:13" x14ac:dyDescent="0.25">
      <c r="A348" s="8" t="s">
        <v>43</v>
      </c>
      <c r="B348" s="8" t="s">
        <v>94</v>
      </c>
      <c r="C348" s="8" t="s">
        <v>461</v>
      </c>
      <c r="D348" s="8" t="s">
        <v>893</v>
      </c>
      <c r="E348" s="7">
        <v>0</v>
      </c>
      <c r="F348" s="7">
        <v>0</v>
      </c>
      <c r="G348" s="6">
        <v>0</v>
      </c>
      <c r="H348" s="7">
        <v>0</v>
      </c>
      <c r="I348" s="6">
        <v>0</v>
      </c>
      <c r="J348" s="7">
        <v>0</v>
      </c>
      <c r="K348" s="6">
        <v>0</v>
      </c>
      <c r="L348" s="7">
        <v>0</v>
      </c>
      <c r="M348" s="6">
        <v>0</v>
      </c>
    </row>
    <row r="349" spans="1:13" x14ac:dyDescent="0.25">
      <c r="A349" s="8" t="s">
        <v>43</v>
      </c>
      <c r="B349" s="8" t="s">
        <v>94</v>
      </c>
      <c r="C349" s="8" t="s">
        <v>462</v>
      </c>
      <c r="D349" s="8" t="s">
        <v>892</v>
      </c>
      <c r="E349" s="7">
        <v>0</v>
      </c>
      <c r="F349" s="7">
        <v>0</v>
      </c>
      <c r="G349" s="6">
        <v>0</v>
      </c>
      <c r="H349" s="7">
        <v>0</v>
      </c>
      <c r="I349" s="6">
        <v>0</v>
      </c>
      <c r="J349" s="7">
        <v>0</v>
      </c>
      <c r="K349" s="6">
        <v>0</v>
      </c>
      <c r="L349" s="7">
        <v>0</v>
      </c>
      <c r="M349" s="6">
        <v>0</v>
      </c>
    </row>
    <row r="350" spans="1:13" x14ac:dyDescent="0.25">
      <c r="A350" s="8" t="s">
        <v>44</v>
      </c>
      <c r="B350" s="8" t="s">
        <v>908</v>
      </c>
      <c r="C350" s="8" t="s">
        <v>464</v>
      </c>
      <c r="D350" s="8" t="s">
        <v>892</v>
      </c>
      <c r="E350" s="7">
        <v>18.925639</v>
      </c>
      <c r="F350" s="7">
        <v>9288526.1199999992</v>
      </c>
      <c r="G350" s="6">
        <v>175791301.41999999</v>
      </c>
      <c r="H350" s="7">
        <v>0</v>
      </c>
      <c r="I350" s="6">
        <v>0</v>
      </c>
      <c r="J350" s="7">
        <v>0</v>
      </c>
      <c r="K350" s="6">
        <v>0</v>
      </c>
      <c r="L350" s="7">
        <v>0</v>
      </c>
      <c r="M350" s="6">
        <v>0</v>
      </c>
    </row>
    <row r="351" spans="1:13" x14ac:dyDescent="0.25">
      <c r="A351" s="8" t="s">
        <v>44</v>
      </c>
      <c r="B351" s="8" t="s">
        <v>94</v>
      </c>
      <c r="C351" s="8" t="s">
        <v>464</v>
      </c>
      <c r="D351" s="8" t="s">
        <v>892</v>
      </c>
      <c r="E351" s="7">
        <v>0</v>
      </c>
      <c r="F351" s="7">
        <v>0</v>
      </c>
      <c r="G351" s="6">
        <v>0</v>
      </c>
      <c r="H351" s="7">
        <v>0</v>
      </c>
      <c r="I351" s="6">
        <v>0</v>
      </c>
      <c r="J351" s="7">
        <v>0</v>
      </c>
      <c r="K351" s="6">
        <v>0</v>
      </c>
      <c r="L351" s="7">
        <v>0</v>
      </c>
      <c r="M351" s="6">
        <v>0</v>
      </c>
    </row>
    <row r="352" spans="1:13" x14ac:dyDescent="0.25">
      <c r="A352" s="8" t="s">
        <v>45</v>
      </c>
      <c r="B352" s="8" t="s">
        <v>908</v>
      </c>
      <c r="C352" s="8" t="s">
        <v>471</v>
      </c>
      <c r="D352" s="8" t="s">
        <v>892</v>
      </c>
      <c r="E352" s="7">
        <v>19</v>
      </c>
      <c r="F352" s="7">
        <v>262881.74</v>
      </c>
      <c r="G352" s="6">
        <v>4994753.13</v>
      </c>
      <c r="H352" s="7">
        <v>0</v>
      </c>
      <c r="I352" s="6">
        <v>0</v>
      </c>
      <c r="J352" s="7">
        <v>0</v>
      </c>
      <c r="K352" s="6">
        <v>0</v>
      </c>
      <c r="L352" s="7">
        <v>0</v>
      </c>
      <c r="M352" s="6">
        <v>0</v>
      </c>
    </row>
    <row r="353" spans="1:13" x14ac:dyDescent="0.25">
      <c r="A353" s="8" t="s">
        <v>45</v>
      </c>
      <c r="B353" s="8" t="s">
        <v>908</v>
      </c>
      <c r="C353" s="8" t="s">
        <v>473</v>
      </c>
      <c r="D353" s="8" t="s">
        <v>892</v>
      </c>
      <c r="E353" s="7">
        <v>0</v>
      </c>
      <c r="F353" s="7">
        <v>0</v>
      </c>
      <c r="G353" s="6">
        <v>0</v>
      </c>
      <c r="H353" s="7">
        <v>0</v>
      </c>
      <c r="I353" s="6">
        <v>0</v>
      </c>
      <c r="J353" s="7">
        <v>0</v>
      </c>
      <c r="K353" s="6">
        <v>0</v>
      </c>
      <c r="L353" s="7">
        <v>0</v>
      </c>
      <c r="M353" s="6">
        <v>0</v>
      </c>
    </row>
    <row r="354" spans="1:13" x14ac:dyDescent="0.25">
      <c r="A354" s="8" t="s">
        <v>45</v>
      </c>
      <c r="B354" s="8" t="s">
        <v>94</v>
      </c>
      <c r="C354" s="8" t="s">
        <v>471</v>
      </c>
      <c r="D354" s="8" t="s">
        <v>892</v>
      </c>
      <c r="E354" s="7">
        <v>18.999998999999999</v>
      </c>
      <c r="F354" s="7">
        <v>2126176.5699999998</v>
      </c>
      <c r="G354" s="6">
        <v>40397354.759999998</v>
      </c>
      <c r="H354" s="7">
        <v>0</v>
      </c>
      <c r="I354" s="6">
        <v>0</v>
      </c>
      <c r="J354" s="7">
        <v>0</v>
      </c>
      <c r="K354" s="6">
        <v>0</v>
      </c>
      <c r="L354" s="7">
        <v>0</v>
      </c>
      <c r="M354" s="6">
        <v>0</v>
      </c>
    </row>
    <row r="355" spans="1:13" x14ac:dyDescent="0.25">
      <c r="A355" s="8" t="s">
        <v>45</v>
      </c>
      <c r="B355" s="8" t="s">
        <v>94</v>
      </c>
      <c r="C355" s="8" t="s">
        <v>473</v>
      </c>
      <c r="D355" s="8" t="s">
        <v>892</v>
      </c>
      <c r="E355" s="7">
        <v>19</v>
      </c>
      <c r="F355" s="7">
        <v>317794.11</v>
      </c>
      <c r="G355" s="6">
        <v>6038088.0899999999</v>
      </c>
      <c r="H355" s="7">
        <v>0</v>
      </c>
      <c r="I355" s="6">
        <v>0</v>
      </c>
      <c r="J355" s="7">
        <v>0</v>
      </c>
      <c r="K355" s="6">
        <v>0</v>
      </c>
      <c r="L355" s="7">
        <v>0</v>
      </c>
      <c r="M355" s="6">
        <v>0</v>
      </c>
    </row>
    <row r="356" spans="1:13" x14ac:dyDescent="0.25">
      <c r="A356" s="8" t="s">
        <v>47</v>
      </c>
      <c r="B356" s="8" t="s">
        <v>908</v>
      </c>
      <c r="C356" s="8" t="s">
        <v>486</v>
      </c>
      <c r="D356" s="8" t="s">
        <v>894</v>
      </c>
      <c r="E356" s="7">
        <v>0</v>
      </c>
      <c r="F356" s="7">
        <v>0</v>
      </c>
      <c r="G356" s="6">
        <v>0</v>
      </c>
      <c r="H356" s="7">
        <v>0</v>
      </c>
      <c r="I356" s="6">
        <v>0</v>
      </c>
      <c r="J356" s="7">
        <v>0</v>
      </c>
      <c r="K356" s="6">
        <v>0</v>
      </c>
      <c r="L356" s="7">
        <v>0</v>
      </c>
      <c r="M356" s="6">
        <v>0</v>
      </c>
    </row>
    <row r="357" spans="1:13" x14ac:dyDescent="0.25">
      <c r="A357" s="8" t="s">
        <v>47</v>
      </c>
      <c r="B357" s="8" t="s">
        <v>908</v>
      </c>
      <c r="C357" s="8" t="s">
        <v>492</v>
      </c>
      <c r="D357" s="8" t="s">
        <v>893</v>
      </c>
      <c r="E357" s="7">
        <v>0</v>
      </c>
      <c r="F357" s="7">
        <v>0</v>
      </c>
      <c r="G357" s="6">
        <v>0</v>
      </c>
      <c r="H357" s="7">
        <v>0</v>
      </c>
      <c r="I357" s="6">
        <v>0</v>
      </c>
      <c r="J357" s="7">
        <v>0</v>
      </c>
      <c r="K357" s="6">
        <v>0</v>
      </c>
      <c r="L357" s="7">
        <v>0</v>
      </c>
      <c r="M357" s="6">
        <v>0</v>
      </c>
    </row>
    <row r="358" spans="1:13" x14ac:dyDescent="0.25">
      <c r="A358" s="8" t="s">
        <v>47</v>
      </c>
      <c r="B358" s="8" t="s">
        <v>908</v>
      </c>
      <c r="C358" s="8" t="s">
        <v>493</v>
      </c>
      <c r="D358" s="8" t="s">
        <v>894</v>
      </c>
      <c r="E358" s="7">
        <v>0</v>
      </c>
      <c r="F358" s="7">
        <v>0</v>
      </c>
      <c r="G358" s="6">
        <v>0</v>
      </c>
      <c r="H358" s="7">
        <v>0</v>
      </c>
      <c r="I358" s="6">
        <v>0</v>
      </c>
      <c r="J358" s="7">
        <v>0</v>
      </c>
      <c r="K358" s="6">
        <v>0</v>
      </c>
      <c r="L358" s="7">
        <v>0</v>
      </c>
      <c r="M358" s="6">
        <v>0</v>
      </c>
    </row>
    <row r="359" spans="1:13" x14ac:dyDescent="0.25">
      <c r="A359" s="8" t="s">
        <v>47</v>
      </c>
      <c r="B359" s="8" t="s">
        <v>908</v>
      </c>
      <c r="C359" s="8" t="s">
        <v>494</v>
      </c>
      <c r="D359" s="8" t="s">
        <v>894</v>
      </c>
      <c r="E359" s="7">
        <v>23.041474000000001</v>
      </c>
      <c r="F359" s="7">
        <v>12993987.84</v>
      </c>
      <c r="G359" s="6">
        <v>299400641.42000002</v>
      </c>
      <c r="H359" s="7">
        <v>558448.76</v>
      </c>
      <c r="I359" s="6">
        <v>12867483.01</v>
      </c>
      <c r="J359" s="7">
        <v>392837.79</v>
      </c>
      <c r="K359" s="6">
        <v>9051561.9900000002</v>
      </c>
      <c r="L359" s="7">
        <v>165610.97</v>
      </c>
      <c r="M359" s="6">
        <v>3815921.02</v>
      </c>
    </row>
    <row r="360" spans="1:13" x14ac:dyDescent="0.25">
      <c r="A360" s="8" t="s">
        <v>47</v>
      </c>
      <c r="B360" s="8" t="s">
        <v>908</v>
      </c>
      <c r="C360" s="8" t="s">
        <v>495</v>
      </c>
      <c r="D360" s="8" t="s">
        <v>892</v>
      </c>
      <c r="E360" s="7">
        <v>18.893234</v>
      </c>
      <c r="F360" s="7">
        <v>501975.17</v>
      </c>
      <c r="G360" s="6">
        <v>9483934.5199999996</v>
      </c>
      <c r="H360" s="7">
        <v>98159.15</v>
      </c>
      <c r="I360" s="6">
        <v>1854543.83</v>
      </c>
      <c r="J360" s="7">
        <v>1210.79</v>
      </c>
      <c r="K360" s="6">
        <v>22875.72</v>
      </c>
      <c r="L360" s="7">
        <v>96948.36</v>
      </c>
      <c r="M360" s="6">
        <v>1831668.11</v>
      </c>
    </row>
    <row r="361" spans="1:13" x14ac:dyDescent="0.25">
      <c r="A361" s="8" t="s">
        <v>47</v>
      </c>
      <c r="B361" s="8" t="s">
        <v>908</v>
      </c>
      <c r="C361" s="8" t="s">
        <v>499</v>
      </c>
      <c r="D361" s="8" t="s">
        <v>892</v>
      </c>
      <c r="E361" s="7">
        <v>0</v>
      </c>
      <c r="F361" s="7">
        <v>0</v>
      </c>
      <c r="G361" s="6">
        <v>0</v>
      </c>
      <c r="H361" s="7">
        <v>0</v>
      </c>
      <c r="I361" s="6">
        <v>0</v>
      </c>
      <c r="J361" s="7">
        <v>0</v>
      </c>
      <c r="K361" s="6">
        <v>0</v>
      </c>
      <c r="L361" s="7">
        <v>0</v>
      </c>
      <c r="M361" s="6">
        <v>0</v>
      </c>
    </row>
    <row r="362" spans="1:13" x14ac:dyDescent="0.25">
      <c r="A362" s="8" t="s">
        <v>47</v>
      </c>
      <c r="B362" s="8" t="s">
        <v>908</v>
      </c>
      <c r="C362" s="8" t="s">
        <v>500</v>
      </c>
      <c r="D362" s="8" t="s">
        <v>892</v>
      </c>
      <c r="E362" s="7">
        <v>0</v>
      </c>
      <c r="F362" s="7">
        <v>0</v>
      </c>
      <c r="G362" s="6">
        <v>0</v>
      </c>
      <c r="H362" s="7">
        <v>0</v>
      </c>
      <c r="I362" s="6">
        <v>0</v>
      </c>
      <c r="J362" s="7">
        <v>0</v>
      </c>
      <c r="K362" s="6">
        <v>0</v>
      </c>
      <c r="L362" s="7">
        <v>0</v>
      </c>
      <c r="M362" s="6">
        <v>0</v>
      </c>
    </row>
    <row r="363" spans="1:13" x14ac:dyDescent="0.25">
      <c r="A363" s="8" t="s">
        <v>47</v>
      </c>
      <c r="B363" s="8" t="s">
        <v>908</v>
      </c>
      <c r="C363" s="8" t="s">
        <v>501</v>
      </c>
      <c r="D363" s="8" t="s">
        <v>892</v>
      </c>
      <c r="E363" s="7">
        <v>0</v>
      </c>
      <c r="F363" s="7">
        <v>0</v>
      </c>
      <c r="G363" s="6">
        <v>0</v>
      </c>
      <c r="H363" s="7">
        <v>0</v>
      </c>
      <c r="I363" s="6">
        <v>0</v>
      </c>
      <c r="J363" s="7">
        <v>0</v>
      </c>
      <c r="K363" s="6">
        <v>0</v>
      </c>
      <c r="L363" s="7">
        <v>0</v>
      </c>
      <c r="M363" s="6">
        <v>0</v>
      </c>
    </row>
    <row r="364" spans="1:13" x14ac:dyDescent="0.25">
      <c r="A364" s="8" t="s">
        <v>47</v>
      </c>
      <c r="B364" s="8" t="s">
        <v>94</v>
      </c>
      <c r="C364" s="8" t="s">
        <v>486</v>
      </c>
      <c r="D364" s="8" t="s">
        <v>894</v>
      </c>
      <c r="E364" s="7">
        <v>0</v>
      </c>
      <c r="F364" s="7">
        <v>0</v>
      </c>
      <c r="G364" s="6">
        <v>0</v>
      </c>
      <c r="H364" s="7">
        <v>0</v>
      </c>
      <c r="I364" s="6">
        <v>0</v>
      </c>
      <c r="J364" s="7">
        <v>0</v>
      </c>
      <c r="K364" s="6">
        <v>0</v>
      </c>
      <c r="L364" s="7">
        <v>0</v>
      </c>
      <c r="M364" s="6">
        <v>0</v>
      </c>
    </row>
    <row r="365" spans="1:13" x14ac:dyDescent="0.25">
      <c r="A365" s="8" t="s">
        <v>47</v>
      </c>
      <c r="B365" s="8" t="s">
        <v>94</v>
      </c>
      <c r="C365" s="8" t="s">
        <v>492</v>
      </c>
      <c r="D365" s="8" t="s">
        <v>893</v>
      </c>
      <c r="E365" s="7">
        <v>0</v>
      </c>
      <c r="F365" s="7">
        <v>0</v>
      </c>
      <c r="G365" s="6">
        <v>0</v>
      </c>
      <c r="H365" s="7">
        <v>0</v>
      </c>
      <c r="I365" s="6">
        <v>0</v>
      </c>
      <c r="J365" s="7">
        <v>0</v>
      </c>
      <c r="K365" s="6">
        <v>0</v>
      </c>
      <c r="L365" s="7">
        <v>0</v>
      </c>
      <c r="M365" s="6">
        <v>0</v>
      </c>
    </row>
    <row r="366" spans="1:13" x14ac:dyDescent="0.25">
      <c r="A366" s="8" t="s">
        <v>47</v>
      </c>
      <c r="B366" s="8" t="s">
        <v>94</v>
      </c>
      <c r="C366" s="8" t="s">
        <v>493</v>
      </c>
      <c r="D366" s="8" t="s">
        <v>894</v>
      </c>
      <c r="E366" s="7">
        <v>0</v>
      </c>
      <c r="F366" s="7">
        <v>0</v>
      </c>
      <c r="G366" s="6">
        <v>0</v>
      </c>
      <c r="H366" s="7">
        <v>0</v>
      </c>
      <c r="I366" s="6">
        <v>0</v>
      </c>
      <c r="J366" s="7">
        <v>0</v>
      </c>
      <c r="K366" s="6">
        <v>0</v>
      </c>
      <c r="L366" s="7">
        <v>0</v>
      </c>
      <c r="M366" s="6">
        <v>0</v>
      </c>
    </row>
    <row r="367" spans="1:13" x14ac:dyDescent="0.25">
      <c r="A367" s="8" t="s">
        <v>47</v>
      </c>
      <c r="B367" s="8" t="s">
        <v>94</v>
      </c>
      <c r="C367" s="8" t="s">
        <v>494</v>
      </c>
      <c r="D367" s="8" t="s">
        <v>894</v>
      </c>
      <c r="E367" s="7">
        <v>23.041474000000001</v>
      </c>
      <c r="F367" s="7">
        <v>200082.94</v>
      </c>
      <c r="G367" s="6">
        <v>4610205.99</v>
      </c>
      <c r="H367" s="7">
        <v>0</v>
      </c>
      <c r="I367" s="6">
        <v>0</v>
      </c>
      <c r="J367" s="7">
        <v>0</v>
      </c>
      <c r="K367" s="6">
        <v>0</v>
      </c>
      <c r="L367" s="7">
        <v>0</v>
      </c>
      <c r="M367" s="6">
        <v>0</v>
      </c>
    </row>
    <row r="368" spans="1:13" x14ac:dyDescent="0.25">
      <c r="A368" s="8" t="s">
        <v>47</v>
      </c>
      <c r="B368" s="8" t="s">
        <v>94</v>
      </c>
      <c r="C368" s="8" t="s">
        <v>495</v>
      </c>
      <c r="D368" s="8" t="s">
        <v>892</v>
      </c>
      <c r="E368" s="7">
        <v>18.893234</v>
      </c>
      <c r="F368" s="7">
        <v>531669.28</v>
      </c>
      <c r="G368" s="6">
        <v>10044952.289999999</v>
      </c>
      <c r="H368" s="7">
        <v>0</v>
      </c>
      <c r="I368" s="6">
        <v>0</v>
      </c>
      <c r="J368" s="7">
        <v>96.76</v>
      </c>
      <c r="K368" s="6">
        <v>1828.11</v>
      </c>
      <c r="L368" s="7">
        <v>-96.76</v>
      </c>
      <c r="M368" s="6">
        <v>-1828.11</v>
      </c>
    </row>
    <row r="369" spans="1:13" x14ac:dyDescent="0.25">
      <c r="A369" s="8" t="s">
        <v>47</v>
      </c>
      <c r="B369" s="8" t="s">
        <v>94</v>
      </c>
      <c r="C369" s="8" t="s">
        <v>499</v>
      </c>
      <c r="D369" s="8" t="s">
        <v>892</v>
      </c>
      <c r="E369" s="7">
        <v>0</v>
      </c>
      <c r="F369" s="7">
        <v>0</v>
      </c>
      <c r="G369" s="6">
        <v>0</v>
      </c>
      <c r="H369" s="7">
        <v>0</v>
      </c>
      <c r="I369" s="6">
        <v>0</v>
      </c>
      <c r="J369" s="7">
        <v>0</v>
      </c>
      <c r="K369" s="6">
        <v>0</v>
      </c>
      <c r="L369" s="7">
        <v>0</v>
      </c>
      <c r="M369" s="6">
        <v>0</v>
      </c>
    </row>
    <row r="370" spans="1:13" x14ac:dyDescent="0.25">
      <c r="A370" s="8" t="s">
        <v>47</v>
      </c>
      <c r="B370" s="8" t="s">
        <v>94</v>
      </c>
      <c r="C370" s="8" t="s">
        <v>500</v>
      </c>
      <c r="D370" s="8" t="s">
        <v>892</v>
      </c>
      <c r="E370" s="7">
        <v>0</v>
      </c>
      <c r="F370" s="7">
        <v>0</v>
      </c>
      <c r="G370" s="6">
        <v>0</v>
      </c>
      <c r="H370" s="7">
        <v>0</v>
      </c>
      <c r="I370" s="6">
        <v>0</v>
      </c>
      <c r="J370" s="7">
        <v>0</v>
      </c>
      <c r="K370" s="6">
        <v>0</v>
      </c>
      <c r="L370" s="7">
        <v>0</v>
      </c>
      <c r="M370" s="6">
        <v>0</v>
      </c>
    </row>
    <row r="371" spans="1:13" x14ac:dyDescent="0.25">
      <c r="A371" s="8" t="s">
        <v>47</v>
      </c>
      <c r="B371" s="8" t="s">
        <v>94</v>
      </c>
      <c r="C371" s="8" t="s">
        <v>501</v>
      </c>
      <c r="D371" s="8" t="s">
        <v>892</v>
      </c>
      <c r="E371" s="7">
        <v>0</v>
      </c>
      <c r="F371" s="7">
        <v>0</v>
      </c>
      <c r="G371" s="6">
        <v>0</v>
      </c>
      <c r="H371" s="7">
        <v>0</v>
      </c>
      <c r="I371" s="6">
        <v>0</v>
      </c>
      <c r="J371" s="7">
        <v>0</v>
      </c>
      <c r="K371" s="6">
        <v>0</v>
      </c>
      <c r="L371" s="7">
        <v>0</v>
      </c>
      <c r="M371" s="6">
        <v>0</v>
      </c>
    </row>
    <row r="372" spans="1:13" x14ac:dyDescent="0.25">
      <c r="A372" s="8" t="s">
        <v>49</v>
      </c>
      <c r="B372" s="8" t="s">
        <v>908</v>
      </c>
      <c r="C372" s="8" t="s">
        <v>512</v>
      </c>
      <c r="D372" s="8" t="s">
        <v>893</v>
      </c>
      <c r="E372" s="7">
        <v>0</v>
      </c>
      <c r="F372" s="7">
        <v>0</v>
      </c>
      <c r="G372" s="6">
        <v>0</v>
      </c>
      <c r="H372" s="7">
        <v>0</v>
      </c>
      <c r="I372" s="6">
        <v>0</v>
      </c>
      <c r="J372" s="7">
        <v>0</v>
      </c>
      <c r="K372" s="6">
        <v>0</v>
      </c>
      <c r="L372" s="7">
        <v>0</v>
      </c>
      <c r="M372" s="6">
        <v>0</v>
      </c>
    </row>
    <row r="373" spans="1:13" x14ac:dyDescent="0.25">
      <c r="A373" s="8" t="s">
        <v>49</v>
      </c>
      <c r="B373" s="8" t="s">
        <v>908</v>
      </c>
      <c r="C373" s="8" t="s">
        <v>515</v>
      </c>
      <c r="D373" s="8" t="s">
        <v>894</v>
      </c>
      <c r="E373" s="7">
        <v>0</v>
      </c>
      <c r="F373" s="7">
        <v>0</v>
      </c>
      <c r="G373" s="6">
        <v>0</v>
      </c>
      <c r="H373" s="7">
        <v>0</v>
      </c>
      <c r="I373" s="6">
        <v>0</v>
      </c>
      <c r="J373" s="7">
        <v>0</v>
      </c>
      <c r="K373" s="6">
        <v>0</v>
      </c>
      <c r="L373" s="7">
        <v>0</v>
      </c>
      <c r="M373" s="6">
        <v>0</v>
      </c>
    </row>
    <row r="374" spans="1:13" x14ac:dyDescent="0.25">
      <c r="A374" s="8" t="s">
        <v>49</v>
      </c>
      <c r="B374" s="8" t="s">
        <v>908</v>
      </c>
      <c r="C374" s="8" t="s">
        <v>516</v>
      </c>
      <c r="D374" s="8" t="s">
        <v>894</v>
      </c>
      <c r="E374" s="7">
        <v>0</v>
      </c>
      <c r="F374" s="7">
        <v>0</v>
      </c>
      <c r="G374" s="6">
        <v>0</v>
      </c>
      <c r="H374" s="7">
        <v>0</v>
      </c>
      <c r="I374" s="6">
        <v>0</v>
      </c>
      <c r="J374" s="7">
        <v>0</v>
      </c>
      <c r="K374" s="6">
        <v>0</v>
      </c>
      <c r="L374" s="7">
        <v>0</v>
      </c>
      <c r="M374" s="6">
        <v>0</v>
      </c>
    </row>
    <row r="375" spans="1:13" x14ac:dyDescent="0.25">
      <c r="A375" s="8" t="s">
        <v>49</v>
      </c>
      <c r="B375" s="8" t="s">
        <v>94</v>
      </c>
      <c r="C375" s="8" t="s">
        <v>512</v>
      </c>
      <c r="D375" s="8" t="s">
        <v>893</v>
      </c>
      <c r="E375" s="7">
        <v>20.0334</v>
      </c>
      <c r="F375" s="7">
        <v>69768.56</v>
      </c>
      <c r="G375" s="6">
        <v>1397701.47</v>
      </c>
      <c r="H375" s="7">
        <v>521.04999999999995</v>
      </c>
      <c r="I375" s="6">
        <v>10438.4</v>
      </c>
      <c r="J375" s="7">
        <v>0</v>
      </c>
      <c r="K375" s="6">
        <v>0</v>
      </c>
      <c r="L375" s="7">
        <v>521.04999999999995</v>
      </c>
      <c r="M375" s="6">
        <v>10438.4</v>
      </c>
    </row>
    <row r="376" spans="1:13" x14ac:dyDescent="0.25">
      <c r="A376" s="8" t="s">
        <v>49</v>
      </c>
      <c r="B376" s="8" t="s">
        <v>94</v>
      </c>
      <c r="C376" s="8" t="s">
        <v>515</v>
      </c>
      <c r="D376" s="8" t="s">
        <v>894</v>
      </c>
      <c r="E376" s="7">
        <v>23.1721</v>
      </c>
      <c r="F376" s="7">
        <v>1549675.52</v>
      </c>
      <c r="G376" s="6">
        <v>35909236.119999997</v>
      </c>
      <c r="H376" s="7">
        <v>7260.58</v>
      </c>
      <c r="I376" s="6">
        <v>168242.89</v>
      </c>
      <c r="J376" s="7">
        <v>0</v>
      </c>
      <c r="K376" s="6">
        <v>0</v>
      </c>
      <c r="L376" s="7">
        <v>7260.58</v>
      </c>
      <c r="M376" s="6">
        <v>168242.89</v>
      </c>
    </row>
    <row r="377" spans="1:13" x14ac:dyDescent="0.25">
      <c r="A377" s="8" t="s">
        <v>49</v>
      </c>
      <c r="B377" s="8" t="s">
        <v>94</v>
      </c>
      <c r="C377" s="8" t="s">
        <v>516</v>
      </c>
      <c r="D377" s="8" t="s">
        <v>894</v>
      </c>
      <c r="E377" s="7">
        <v>23.172098999999999</v>
      </c>
      <c r="F377" s="7">
        <v>865741.74</v>
      </c>
      <c r="G377" s="6">
        <v>20061054.170000002</v>
      </c>
      <c r="H377" s="7">
        <v>4504.1899999999996</v>
      </c>
      <c r="I377" s="6">
        <v>104371.54</v>
      </c>
      <c r="J377" s="7">
        <v>5000</v>
      </c>
      <c r="K377" s="6">
        <v>115860.5</v>
      </c>
      <c r="L377" s="7">
        <v>-495.81</v>
      </c>
      <c r="M377" s="6">
        <v>-11488.96</v>
      </c>
    </row>
    <row r="378" spans="1:13" x14ac:dyDescent="0.25">
      <c r="A378" s="8" t="s">
        <v>51</v>
      </c>
      <c r="B378" s="8" t="s">
        <v>908</v>
      </c>
      <c r="C378" s="8" t="s">
        <v>536</v>
      </c>
      <c r="D378" s="8" t="s">
        <v>892</v>
      </c>
      <c r="E378" s="7">
        <v>18.837700000000002</v>
      </c>
      <c r="F378" s="7">
        <v>37325339.350000001</v>
      </c>
      <c r="G378" s="6">
        <v>703123545.13</v>
      </c>
      <c r="H378" s="7">
        <v>5485000</v>
      </c>
      <c r="I378" s="6">
        <v>103324784.5</v>
      </c>
      <c r="J378" s="7">
        <v>4972000</v>
      </c>
      <c r="K378" s="6">
        <v>93661044.400000006</v>
      </c>
      <c r="L378" s="7">
        <v>513000</v>
      </c>
      <c r="M378" s="6">
        <v>9663740.0999999996</v>
      </c>
    </row>
    <row r="379" spans="1:13" x14ac:dyDescent="0.25">
      <c r="A379" s="8" t="s">
        <v>51</v>
      </c>
      <c r="B379" s="8" t="s">
        <v>908</v>
      </c>
      <c r="C379" s="8" t="s">
        <v>538</v>
      </c>
      <c r="D379" s="8" t="s">
        <v>892</v>
      </c>
      <c r="E379" s="7">
        <v>18.837700000000002</v>
      </c>
      <c r="F379" s="7">
        <v>63694649.409999996</v>
      </c>
      <c r="G379" s="6">
        <v>1199860697.2</v>
      </c>
      <c r="H379" s="7">
        <v>3418000</v>
      </c>
      <c r="I379" s="6">
        <v>64387258.600000001</v>
      </c>
      <c r="J379" s="7">
        <v>1409000</v>
      </c>
      <c r="K379" s="6">
        <v>26542319.300000001</v>
      </c>
      <c r="L379" s="7">
        <v>2009000</v>
      </c>
      <c r="M379" s="6">
        <v>37844939.299999997</v>
      </c>
    </row>
    <row r="380" spans="1:13" x14ac:dyDescent="0.25">
      <c r="A380" s="8" t="s">
        <v>51</v>
      </c>
      <c r="B380" s="8" t="s">
        <v>94</v>
      </c>
      <c r="C380" s="8" t="s">
        <v>536</v>
      </c>
      <c r="D380" s="8" t="s">
        <v>892</v>
      </c>
      <c r="E380" s="7">
        <v>0</v>
      </c>
      <c r="F380" s="7">
        <v>0</v>
      </c>
      <c r="G380" s="6">
        <v>0</v>
      </c>
      <c r="H380" s="7">
        <v>0</v>
      </c>
      <c r="I380" s="6">
        <v>0</v>
      </c>
      <c r="J380" s="7">
        <v>0</v>
      </c>
      <c r="K380" s="6">
        <v>0</v>
      </c>
      <c r="L380" s="7">
        <v>0</v>
      </c>
      <c r="M380" s="6">
        <v>0</v>
      </c>
    </row>
    <row r="381" spans="1:13" x14ac:dyDescent="0.25">
      <c r="A381" s="8" t="s">
        <v>51</v>
      </c>
      <c r="B381" s="8" t="s">
        <v>94</v>
      </c>
      <c r="C381" s="8" t="s">
        <v>538</v>
      </c>
      <c r="D381" s="8" t="s">
        <v>892</v>
      </c>
      <c r="E381" s="7">
        <v>0</v>
      </c>
      <c r="F381" s="7">
        <v>0</v>
      </c>
      <c r="G381" s="6">
        <v>0</v>
      </c>
      <c r="H381" s="7">
        <v>0</v>
      </c>
      <c r="I381" s="6">
        <v>0</v>
      </c>
      <c r="J381" s="7">
        <v>0</v>
      </c>
      <c r="K381" s="6">
        <v>0</v>
      </c>
      <c r="L381" s="7">
        <v>0</v>
      </c>
      <c r="M381" s="6">
        <v>0</v>
      </c>
    </row>
    <row r="382" spans="1:13" x14ac:dyDescent="0.25">
      <c r="A382" s="8" t="s">
        <v>53</v>
      </c>
      <c r="B382" s="8" t="s">
        <v>908</v>
      </c>
      <c r="C382" s="8" t="s">
        <v>547</v>
      </c>
      <c r="D382" s="8" t="s">
        <v>894</v>
      </c>
      <c r="E382" s="7">
        <v>0</v>
      </c>
      <c r="F382" s="7">
        <v>0</v>
      </c>
      <c r="G382" s="6">
        <v>0</v>
      </c>
      <c r="H382" s="7">
        <v>0</v>
      </c>
      <c r="I382" s="6">
        <v>0</v>
      </c>
      <c r="J382" s="7">
        <v>0</v>
      </c>
      <c r="K382" s="6">
        <v>0</v>
      </c>
      <c r="L382" s="7">
        <v>0</v>
      </c>
      <c r="M382" s="6">
        <v>0</v>
      </c>
    </row>
    <row r="383" spans="1:13" x14ac:dyDescent="0.25">
      <c r="A383" s="8" t="s">
        <v>53</v>
      </c>
      <c r="B383" s="8" t="s">
        <v>94</v>
      </c>
      <c r="C383" s="8" t="s">
        <v>547</v>
      </c>
      <c r="D383" s="8" t="s">
        <v>894</v>
      </c>
      <c r="E383" s="7">
        <v>22.998069999999998</v>
      </c>
      <c r="F383" s="7">
        <v>165.85</v>
      </c>
      <c r="G383" s="6">
        <v>3814.23</v>
      </c>
      <c r="H383" s="7">
        <v>0</v>
      </c>
      <c r="I383" s="6">
        <v>0</v>
      </c>
      <c r="J383" s="7">
        <v>0</v>
      </c>
      <c r="K383" s="6">
        <v>0</v>
      </c>
      <c r="L383" s="7">
        <v>0</v>
      </c>
      <c r="M383" s="6">
        <v>0</v>
      </c>
    </row>
    <row r="384" spans="1:13" x14ac:dyDescent="0.25">
      <c r="A384" s="8" t="s">
        <v>57</v>
      </c>
      <c r="B384" s="8" t="s">
        <v>908</v>
      </c>
      <c r="C384" s="8" t="s">
        <v>561</v>
      </c>
      <c r="D384" s="8" t="s">
        <v>892</v>
      </c>
      <c r="E384" s="7">
        <v>0</v>
      </c>
      <c r="F384" s="7">
        <v>0</v>
      </c>
      <c r="G384" s="6">
        <v>0</v>
      </c>
      <c r="H384" s="7">
        <v>0</v>
      </c>
      <c r="I384" s="6">
        <v>0</v>
      </c>
      <c r="J384" s="7">
        <v>0</v>
      </c>
      <c r="K384" s="6">
        <v>0</v>
      </c>
      <c r="L384" s="7">
        <v>0</v>
      </c>
      <c r="M384" s="6">
        <v>0</v>
      </c>
    </row>
    <row r="385" spans="1:13" x14ac:dyDescent="0.25">
      <c r="A385" s="8" t="s">
        <v>57</v>
      </c>
      <c r="B385" s="8" t="s">
        <v>908</v>
      </c>
      <c r="C385" s="8" t="s">
        <v>562</v>
      </c>
      <c r="D385" s="8" t="s">
        <v>894</v>
      </c>
      <c r="E385" s="7">
        <v>0</v>
      </c>
      <c r="F385" s="7">
        <v>0</v>
      </c>
      <c r="G385" s="6">
        <v>0</v>
      </c>
      <c r="H385" s="7">
        <v>0</v>
      </c>
      <c r="I385" s="6">
        <v>0</v>
      </c>
      <c r="J385" s="7">
        <v>0</v>
      </c>
      <c r="K385" s="6">
        <v>0</v>
      </c>
      <c r="L385" s="7">
        <v>0</v>
      </c>
      <c r="M385" s="6">
        <v>0</v>
      </c>
    </row>
    <row r="386" spans="1:13" x14ac:dyDescent="0.25">
      <c r="A386" s="8" t="s">
        <v>57</v>
      </c>
      <c r="B386" s="8" t="s">
        <v>908</v>
      </c>
      <c r="C386" s="8" t="s">
        <v>563</v>
      </c>
      <c r="D386" s="8" t="s">
        <v>892</v>
      </c>
      <c r="E386" s="7">
        <v>0</v>
      </c>
      <c r="F386" s="7">
        <v>0</v>
      </c>
      <c r="G386" s="6">
        <v>0</v>
      </c>
      <c r="H386" s="7">
        <v>0</v>
      </c>
      <c r="I386" s="6">
        <v>0</v>
      </c>
      <c r="J386" s="7">
        <v>0</v>
      </c>
      <c r="K386" s="6">
        <v>0</v>
      </c>
      <c r="L386" s="7">
        <v>0</v>
      </c>
      <c r="M386" s="6">
        <v>0</v>
      </c>
    </row>
    <row r="387" spans="1:13" x14ac:dyDescent="0.25">
      <c r="A387" s="8" t="s">
        <v>57</v>
      </c>
      <c r="B387" s="8" t="s">
        <v>94</v>
      </c>
      <c r="C387" s="8" t="s">
        <v>561</v>
      </c>
      <c r="D387" s="8" t="s">
        <v>892</v>
      </c>
      <c r="E387" s="7">
        <v>18.783999999999999</v>
      </c>
      <c r="F387" s="7">
        <v>55053474.170000002</v>
      </c>
      <c r="G387" s="6">
        <v>1034124459</v>
      </c>
      <c r="H387" s="7">
        <v>7458599.1500000004</v>
      </c>
      <c r="I387" s="6">
        <v>140102326</v>
      </c>
      <c r="J387" s="7">
        <v>6559106.7699999996</v>
      </c>
      <c r="K387" s="6">
        <v>123206262</v>
      </c>
      <c r="L387" s="7">
        <v>899492.38</v>
      </c>
      <c r="M387" s="6">
        <v>16896064</v>
      </c>
    </row>
    <row r="388" spans="1:13" x14ac:dyDescent="0.25">
      <c r="A388" s="8" t="s">
        <v>57</v>
      </c>
      <c r="B388" s="8" t="s">
        <v>94</v>
      </c>
      <c r="C388" s="8" t="s">
        <v>562</v>
      </c>
      <c r="D388" s="8" t="s">
        <v>894</v>
      </c>
      <c r="E388" s="7">
        <v>23.011399999999998</v>
      </c>
      <c r="F388" s="7">
        <v>27564582.550000001</v>
      </c>
      <c r="G388" s="6">
        <v>634299635</v>
      </c>
      <c r="H388" s="7">
        <v>2340000</v>
      </c>
      <c r="I388" s="6">
        <v>53846676</v>
      </c>
      <c r="J388" s="7">
        <v>2730815.18</v>
      </c>
      <c r="K388" s="6">
        <v>62839880</v>
      </c>
      <c r="L388" s="7">
        <v>-390815.18</v>
      </c>
      <c r="M388" s="6">
        <v>-8993204</v>
      </c>
    </row>
    <row r="389" spans="1:13" x14ac:dyDescent="0.25">
      <c r="A389" s="8" t="s">
        <v>57</v>
      </c>
      <c r="B389" s="8" t="s">
        <v>94</v>
      </c>
      <c r="C389" s="8" t="s">
        <v>563</v>
      </c>
      <c r="D389" s="8" t="s">
        <v>892</v>
      </c>
      <c r="E389" s="7">
        <v>18.783999000000001</v>
      </c>
      <c r="F389" s="7">
        <v>151873799.37</v>
      </c>
      <c r="G389" s="6">
        <v>2852797447</v>
      </c>
      <c r="H389" s="7">
        <v>16360287.52</v>
      </c>
      <c r="I389" s="6">
        <v>307311641</v>
      </c>
      <c r="J389" s="7">
        <v>9559215.1699999999</v>
      </c>
      <c r="K389" s="6">
        <v>179560298</v>
      </c>
      <c r="L389" s="7">
        <v>6801072.3499999996</v>
      </c>
      <c r="M389" s="6">
        <v>127751343</v>
      </c>
    </row>
    <row r="390" spans="1:13" x14ac:dyDescent="0.25">
      <c r="A390" s="8" t="s">
        <v>58</v>
      </c>
      <c r="B390" s="8" t="s">
        <v>908</v>
      </c>
      <c r="C390" s="8" t="s">
        <v>567</v>
      </c>
      <c r="D390" s="8" t="s">
        <v>892</v>
      </c>
      <c r="E390" s="7">
        <v>0</v>
      </c>
      <c r="F390" s="7">
        <v>0</v>
      </c>
      <c r="G390" s="6">
        <v>0</v>
      </c>
      <c r="H390" s="7">
        <v>0</v>
      </c>
      <c r="I390" s="6">
        <v>0</v>
      </c>
      <c r="J390" s="7">
        <v>0</v>
      </c>
      <c r="K390" s="6">
        <v>0</v>
      </c>
      <c r="L390" s="7">
        <v>0</v>
      </c>
      <c r="M390" s="6">
        <v>0</v>
      </c>
    </row>
    <row r="391" spans="1:13" x14ac:dyDescent="0.25">
      <c r="A391" s="8" t="s">
        <v>58</v>
      </c>
      <c r="B391" s="8" t="s">
        <v>94</v>
      </c>
      <c r="C391" s="8" t="s">
        <v>567</v>
      </c>
      <c r="D391" s="8" t="s">
        <v>892</v>
      </c>
      <c r="E391" s="7">
        <v>0</v>
      </c>
      <c r="F391" s="7">
        <v>0</v>
      </c>
      <c r="G391" s="6">
        <v>0</v>
      </c>
      <c r="H391" s="7">
        <v>0</v>
      </c>
      <c r="I391" s="6">
        <v>0</v>
      </c>
      <c r="J391" s="7">
        <v>0</v>
      </c>
      <c r="K391" s="6">
        <v>0</v>
      </c>
      <c r="L391" s="7">
        <v>0</v>
      </c>
      <c r="M391" s="6">
        <v>0</v>
      </c>
    </row>
    <row r="392" spans="1:13" x14ac:dyDescent="0.25">
      <c r="A392" s="8" t="s">
        <v>61</v>
      </c>
      <c r="B392" s="8" t="s">
        <v>908</v>
      </c>
      <c r="C392" s="8" t="s">
        <v>649</v>
      </c>
      <c r="D392" s="8" t="s">
        <v>894</v>
      </c>
      <c r="E392" s="7">
        <v>22.999739999999999</v>
      </c>
      <c r="F392" s="7">
        <v>208758.45</v>
      </c>
      <c r="G392" s="6">
        <v>4801390.13</v>
      </c>
      <c r="H392" s="7">
        <v>0</v>
      </c>
      <c r="I392" s="6">
        <v>0</v>
      </c>
      <c r="J392" s="7">
        <v>5856.79</v>
      </c>
      <c r="K392" s="6">
        <v>134704.65</v>
      </c>
      <c r="L392" s="7">
        <v>-5856.79</v>
      </c>
      <c r="M392" s="6">
        <v>-134704.65</v>
      </c>
    </row>
    <row r="393" spans="1:13" x14ac:dyDescent="0.25">
      <c r="A393" s="8" t="s">
        <v>61</v>
      </c>
      <c r="B393" s="8" t="s">
        <v>908</v>
      </c>
      <c r="C393" s="8" t="s">
        <v>650</v>
      </c>
      <c r="D393" s="8" t="s">
        <v>894</v>
      </c>
      <c r="E393" s="7">
        <v>0</v>
      </c>
      <c r="F393" s="7">
        <v>0</v>
      </c>
      <c r="G393" s="6">
        <v>0</v>
      </c>
      <c r="H393" s="7">
        <v>0</v>
      </c>
      <c r="I393" s="6">
        <v>0</v>
      </c>
      <c r="J393" s="7">
        <v>0</v>
      </c>
      <c r="K393" s="6">
        <v>0</v>
      </c>
      <c r="L393" s="7">
        <v>0</v>
      </c>
      <c r="M393" s="6">
        <v>0</v>
      </c>
    </row>
    <row r="394" spans="1:13" x14ac:dyDescent="0.25">
      <c r="A394" s="8" t="s">
        <v>61</v>
      </c>
      <c r="B394" s="8" t="s">
        <v>908</v>
      </c>
      <c r="C394" s="8" t="s">
        <v>651</v>
      </c>
      <c r="D394" s="8" t="s">
        <v>894</v>
      </c>
      <c r="E394" s="7">
        <v>0</v>
      </c>
      <c r="F394" s="7">
        <v>0</v>
      </c>
      <c r="G394" s="6">
        <v>0</v>
      </c>
      <c r="H394" s="7">
        <v>0</v>
      </c>
      <c r="I394" s="6">
        <v>0</v>
      </c>
      <c r="J394" s="7">
        <v>0</v>
      </c>
      <c r="K394" s="6">
        <v>0</v>
      </c>
      <c r="L394" s="7">
        <v>0</v>
      </c>
      <c r="M394" s="6">
        <v>0</v>
      </c>
    </row>
    <row r="395" spans="1:13" x14ac:dyDescent="0.25">
      <c r="A395" s="8" t="s">
        <v>61</v>
      </c>
      <c r="B395" s="8" t="s">
        <v>908</v>
      </c>
      <c r="C395" s="8" t="s">
        <v>652</v>
      </c>
      <c r="D395" s="8" t="s">
        <v>894</v>
      </c>
      <c r="E395" s="7">
        <v>0</v>
      </c>
      <c r="F395" s="7">
        <v>0</v>
      </c>
      <c r="G395" s="6">
        <v>0</v>
      </c>
      <c r="H395" s="7">
        <v>0</v>
      </c>
      <c r="I395" s="6">
        <v>0</v>
      </c>
      <c r="J395" s="7">
        <v>0</v>
      </c>
      <c r="K395" s="6">
        <v>0</v>
      </c>
      <c r="L395" s="7">
        <v>0</v>
      </c>
      <c r="M395" s="6">
        <v>0</v>
      </c>
    </row>
    <row r="396" spans="1:13" x14ac:dyDescent="0.25">
      <c r="A396" s="8" t="s">
        <v>61</v>
      </c>
      <c r="B396" s="8" t="s">
        <v>908</v>
      </c>
      <c r="C396" s="8" t="s">
        <v>653</v>
      </c>
      <c r="D396" s="8" t="s">
        <v>894</v>
      </c>
      <c r="E396" s="7">
        <v>22.999739000000002</v>
      </c>
      <c r="F396" s="7">
        <v>581378.26</v>
      </c>
      <c r="G396" s="6">
        <v>13371548.800000001</v>
      </c>
      <c r="H396" s="7">
        <v>71729.919999999998</v>
      </c>
      <c r="I396" s="6">
        <v>1649769.51</v>
      </c>
      <c r="J396" s="7">
        <v>166327.43</v>
      </c>
      <c r="K396" s="6">
        <v>3825487.61</v>
      </c>
      <c r="L396" s="7">
        <v>-94597.51</v>
      </c>
      <c r="M396" s="6">
        <v>-2175718.1</v>
      </c>
    </row>
    <row r="397" spans="1:13" x14ac:dyDescent="0.25">
      <c r="A397" s="8" t="s">
        <v>61</v>
      </c>
      <c r="B397" s="8" t="s">
        <v>908</v>
      </c>
      <c r="C397" s="8" t="s">
        <v>654</v>
      </c>
      <c r="D397" s="8" t="s">
        <v>894</v>
      </c>
      <c r="E397" s="7">
        <v>0</v>
      </c>
      <c r="F397" s="7">
        <v>0</v>
      </c>
      <c r="G397" s="6">
        <v>0</v>
      </c>
      <c r="H397" s="7">
        <v>0</v>
      </c>
      <c r="I397" s="6">
        <v>0</v>
      </c>
      <c r="J397" s="7">
        <v>0</v>
      </c>
      <c r="K397" s="6">
        <v>0</v>
      </c>
      <c r="L397" s="7">
        <v>0</v>
      </c>
      <c r="M397" s="6">
        <v>0</v>
      </c>
    </row>
    <row r="398" spans="1:13" x14ac:dyDescent="0.25">
      <c r="A398" s="8" t="s">
        <v>61</v>
      </c>
      <c r="B398" s="8" t="s">
        <v>908</v>
      </c>
      <c r="C398" s="8" t="s">
        <v>655</v>
      </c>
      <c r="D398" s="8" t="s">
        <v>892</v>
      </c>
      <c r="E398" s="7">
        <v>18.84375</v>
      </c>
      <c r="F398" s="7">
        <v>256343.96</v>
      </c>
      <c r="G398" s="6">
        <v>4830481.5199999996</v>
      </c>
      <c r="H398" s="7">
        <v>0</v>
      </c>
      <c r="I398" s="6">
        <v>0</v>
      </c>
      <c r="J398" s="7">
        <v>921.17</v>
      </c>
      <c r="K398" s="6">
        <v>17358.28</v>
      </c>
      <c r="L398" s="7">
        <v>-921.17</v>
      </c>
      <c r="M398" s="6">
        <v>-17358.28</v>
      </c>
    </row>
    <row r="399" spans="1:13" x14ac:dyDescent="0.25">
      <c r="A399" s="8" t="s">
        <v>61</v>
      </c>
      <c r="B399" s="8" t="s">
        <v>908</v>
      </c>
      <c r="C399" s="8" t="s">
        <v>656</v>
      </c>
      <c r="D399" s="8" t="s">
        <v>892</v>
      </c>
      <c r="E399" s="7">
        <v>0</v>
      </c>
      <c r="F399" s="7">
        <v>0</v>
      </c>
      <c r="G399" s="6">
        <v>0</v>
      </c>
      <c r="H399" s="7">
        <v>0</v>
      </c>
      <c r="I399" s="6">
        <v>0</v>
      </c>
      <c r="J399" s="7">
        <v>0</v>
      </c>
      <c r="K399" s="6">
        <v>0</v>
      </c>
      <c r="L399" s="7">
        <v>0</v>
      </c>
      <c r="M399" s="6">
        <v>0</v>
      </c>
    </row>
    <row r="400" spans="1:13" x14ac:dyDescent="0.25">
      <c r="A400" s="8" t="s">
        <v>61</v>
      </c>
      <c r="B400" s="8" t="s">
        <v>908</v>
      </c>
      <c r="C400" s="8" t="s">
        <v>657</v>
      </c>
      <c r="D400" s="8" t="s">
        <v>892</v>
      </c>
      <c r="E400" s="7">
        <v>0</v>
      </c>
      <c r="F400" s="7">
        <v>0</v>
      </c>
      <c r="G400" s="6">
        <v>0</v>
      </c>
      <c r="H400" s="7">
        <v>0</v>
      </c>
      <c r="I400" s="6">
        <v>0</v>
      </c>
      <c r="J400" s="7">
        <v>0</v>
      </c>
      <c r="K400" s="6">
        <v>0</v>
      </c>
      <c r="L400" s="7">
        <v>0</v>
      </c>
      <c r="M400" s="6">
        <v>0</v>
      </c>
    </row>
    <row r="401" spans="1:13" x14ac:dyDescent="0.25">
      <c r="A401" s="8" t="s">
        <v>61</v>
      </c>
      <c r="B401" s="8" t="s">
        <v>908</v>
      </c>
      <c r="C401" s="8" t="s">
        <v>658</v>
      </c>
      <c r="D401" s="8" t="s">
        <v>892</v>
      </c>
      <c r="E401" s="7">
        <v>18.843748999999999</v>
      </c>
      <c r="F401" s="7">
        <v>6754137.4500000002</v>
      </c>
      <c r="G401" s="6">
        <v>127273277.51000001</v>
      </c>
      <c r="H401" s="7">
        <v>0</v>
      </c>
      <c r="I401" s="6">
        <v>0</v>
      </c>
      <c r="J401" s="7">
        <v>447300.26</v>
      </c>
      <c r="K401" s="6">
        <v>8428814.3399999999</v>
      </c>
      <c r="L401" s="7">
        <v>-447300.26</v>
      </c>
      <c r="M401" s="6">
        <v>-8428814.3399999999</v>
      </c>
    </row>
    <row r="402" spans="1:13" x14ac:dyDescent="0.25">
      <c r="A402" s="8" t="s">
        <v>61</v>
      </c>
      <c r="B402" s="8" t="s">
        <v>94</v>
      </c>
      <c r="C402" s="8" t="s">
        <v>649</v>
      </c>
      <c r="D402" s="8" t="s">
        <v>894</v>
      </c>
      <c r="E402" s="7">
        <v>22.999739999999999</v>
      </c>
      <c r="F402" s="7">
        <v>315550.94</v>
      </c>
      <c r="G402" s="6">
        <v>7257589.6699999999</v>
      </c>
      <c r="H402" s="7">
        <v>0</v>
      </c>
      <c r="I402" s="6">
        <v>0</v>
      </c>
      <c r="J402" s="7">
        <v>0</v>
      </c>
      <c r="K402" s="6">
        <v>0</v>
      </c>
      <c r="L402" s="7">
        <v>0</v>
      </c>
      <c r="M402" s="6">
        <v>0</v>
      </c>
    </row>
    <row r="403" spans="1:13" x14ac:dyDescent="0.25">
      <c r="A403" s="8" t="s">
        <v>61</v>
      </c>
      <c r="B403" s="8" t="s">
        <v>94</v>
      </c>
      <c r="C403" s="8" t="s">
        <v>650</v>
      </c>
      <c r="D403" s="8" t="s">
        <v>894</v>
      </c>
      <c r="E403" s="7">
        <v>0</v>
      </c>
      <c r="F403" s="7">
        <v>0</v>
      </c>
      <c r="G403" s="6">
        <v>0</v>
      </c>
      <c r="H403" s="7">
        <v>0</v>
      </c>
      <c r="I403" s="6">
        <v>0</v>
      </c>
      <c r="J403" s="7">
        <v>0</v>
      </c>
      <c r="K403" s="6">
        <v>0</v>
      </c>
      <c r="L403" s="7">
        <v>0</v>
      </c>
      <c r="M403" s="6">
        <v>0</v>
      </c>
    </row>
    <row r="404" spans="1:13" x14ac:dyDescent="0.25">
      <c r="A404" s="8" t="s">
        <v>61</v>
      </c>
      <c r="B404" s="8" t="s">
        <v>94</v>
      </c>
      <c r="C404" s="8" t="s">
        <v>651</v>
      </c>
      <c r="D404" s="8" t="s">
        <v>894</v>
      </c>
      <c r="E404" s="7">
        <v>0</v>
      </c>
      <c r="F404" s="7">
        <v>0</v>
      </c>
      <c r="G404" s="6">
        <v>0</v>
      </c>
      <c r="H404" s="7">
        <v>0</v>
      </c>
      <c r="I404" s="6">
        <v>0</v>
      </c>
      <c r="J404" s="7">
        <v>0</v>
      </c>
      <c r="K404" s="6">
        <v>0</v>
      </c>
      <c r="L404" s="7">
        <v>0</v>
      </c>
      <c r="M404" s="6">
        <v>0</v>
      </c>
    </row>
    <row r="405" spans="1:13" x14ac:dyDescent="0.25">
      <c r="A405" s="8" t="s">
        <v>61</v>
      </c>
      <c r="B405" s="8" t="s">
        <v>94</v>
      </c>
      <c r="C405" s="8" t="s">
        <v>652</v>
      </c>
      <c r="D405" s="8" t="s">
        <v>894</v>
      </c>
      <c r="E405" s="7">
        <v>0</v>
      </c>
      <c r="F405" s="7">
        <v>0</v>
      </c>
      <c r="G405" s="6">
        <v>0</v>
      </c>
      <c r="H405" s="7">
        <v>0</v>
      </c>
      <c r="I405" s="6">
        <v>0</v>
      </c>
      <c r="J405" s="7">
        <v>0</v>
      </c>
      <c r="K405" s="6">
        <v>0</v>
      </c>
      <c r="L405" s="7">
        <v>0</v>
      </c>
      <c r="M405" s="6">
        <v>0</v>
      </c>
    </row>
    <row r="406" spans="1:13" x14ac:dyDescent="0.25">
      <c r="A406" s="8" t="s">
        <v>61</v>
      </c>
      <c r="B406" s="8" t="s">
        <v>94</v>
      </c>
      <c r="C406" s="8" t="s">
        <v>653</v>
      </c>
      <c r="D406" s="8" t="s">
        <v>894</v>
      </c>
      <c r="E406" s="7">
        <v>22.999739999999999</v>
      </c>
      <c r="F406" s="7">
        <v>57059.63</v>
      </c>
      <c r="G406" s="6">
        <v>1312356.69</v>
      </c>
      <c r="H406" s="7">
        <v>0</v>
      </c>
      <c r="I406" s="6">
        <v>0</v>
      </c>
      <c r="J406" s="7">
        <v>4473.6000000000004</v>
      </c>
      <c r="K406" s="6">
        <v>102891.7</v>
      </c>
      <c r="L406" s="7">
        <v>-4473.6000000000004</v>
      </c>
      <c r="M406" s="6">
        <v>-102891.7</v>
      </c>
    </row>
    <row r="407" spans="1:13" x14ac:dyDescent="0.25">
      <c r="A407" s="8" t="s">
        <v>61</v>
      </c>
      <c r="B407" s="8" t="s">
        <v>94</v>
      </c>
      <c r="C407" s="8" t="s">
        <v>654</v>
      </c>
      <c r="D407" s="8" t="s">
        <v>894</v>
      </c>
      <c r="E407" s="7">
        <v>22.999739999999999</v>
      </c>
      <c r="F407" s="7">
        <v>70299.23</v>
      </c>
      <c r="G407" s="6">
        <v>1616864.06</v>
      </c>
      <c r="H407" s="7">
        <v>0</v>
      </c>
      <c r="I407" s="6">
        <v>0</v>
      </c>
      <c r="J407" s="7">
        <v>0</v>
      </c>
      <c r="K407" s="6">
        <v>0</v>
      </c>
      <c r="L407" s="7">
        <v>0</v>
      </c>
      <c r="M407" s="6">
        <v>0</v>
      </c>
    </row>
    <row r="408" spans="1:13" x14ac:dyDescent="0.25">
      <c r="A408" s="8" t="s">
        <v>61</v>
      </c>
      <c r="B408" s="8" t="s">
        <v>94</v>
      </c>
      <c r="C408" s="8" t="s">
        <v>655</v>
      </c>
      <c r="D408" s="8" t="s">
        <v>892</v>
      </c>
      <c r="E408" s="7">
        <v>18.84375</v>
      </c>
      <c r="F408" s="7">
        <v>970595.82</v>
      </c>
      <c r="G408" s="6">
        <v>18289665.010000002</v>
      </c>
      <c r="H408" s="7">
        <v>0</v>
      </c>
      <c r="I408" s="6">
        <v>0</v>
      </c>
      <c r="J408" s="7">
        <v>59426.68</v>
      </c>
      <c r="K408" s="6">
        <v>1119821.4099999999</v>
      </c>
      <c r="L408" s="7">
        <v>-59426.68</v>
      </c>
      <c r="M408" s="6">
        <v>-1119821.4099999999</v>
      </c>
    </row>
    <row r="409" spans="1:13" x14ac:dyDescent="0.25">
      <c r="A409" s="8" t="s">
        <v>61</v>
      </c>
      <c r="B409" s="8" t="s">
        <v>94</v>
      </c>
      <c r="C409" s="8" t="s">
        <v>656</v>
      </c>
      <c r="D409" s="8" t="s">
        <v>892</v>
      </c>
      <c r="E409" s="7">
        <v>0</v>
      </c>
      <c r="F409" s="7">
        <v>0</v>
      </c>
      <c r="G409" s="6">
        <v>0</v>
      </c>
      <c r="H409" s="7">
        <v>0</v>
      </c>
      <c r="I409" s="6">
        <v>0</v>
      </c>
      <c r="J409" s="7">
        <v>0</v>
      </c>
      <c r="K409" s="6">
        <v>0</v>
      </c>
      <c r="L409" s="7">
        <v>0</v>
      </c>
      <c r="M409" s="6">
        <v>0</v>
      </c>
    </row>
    <row r="410" spans="1:13" x14ac:dyDescent="0.25">
      <c r="A410" s="8" t="s">
        <v>61</v>
      </c>
      <c r="B410" s="8" t="s">
        <v>94</v>
      </c>
      <c r="C410" s="8" t="s">
        <v>657</v>
      </c>
      <c r="D410" s="8" t="s">
        <v>892</v>
      </c>
      <c r="E410" s="7">
        <v>0</v>
      </c>
      <c r="F410" s="7">
        <v>0</v>
      </c>
      <c r="G410" s="6">
        <v>0</v>
      </c>
      <c r="H410" s="7">
        <v>0</v>
      </c>
      <c r="I410" s="6">
        <v>0</v>
      </c>
      <c r="J410" s="7">
        <v>0</v>
      </c>
      <c r="K410" s="6">
        <v>0</v>
      </c>
      <c r="L410" s="7">
        <v>0</v>
      </c>
      <c r="M410" s="6">
        <v>0</v>
      </c>
    </row>
    <row r="411" spans="1:13" x14ac:dyDescent="0.25">
      <c r="A411" s="8" t="s">
        <v>61</v>
      </c>
      <c r="B411" s="8" t="s">
        <v>94</v>
      </c>
      <c r="C411" s="8" t="s">
        <v>658</v>
      </c>
      <c r="D411" s="8" t="s">
        <v>892</v>
      </c>
      <c r="E411" s="7">
        <v>18.843748999999999</v>
      </c>
      <c r="F411" s="7">
        <v>1010096.83</v>
      </c>
      <c r="G411" s="6">
        <v>19034012.079999998</v>
      </c>
      <c r="H411" s="7">
        <v>0</v>
      </c>
      <c r="I411" s="6">
        <v>0</v>
      </c>
      <c r="J411" s="7">
        <v>49025.67</v>
      </c>
      <c r="K411" s="6">
        <v>923827.43</v>
      </c>
      <c r="L411" s="7">
        <v>-49025.67</v>
      </c>
      <c r="M411" s="6">
        <v>-923827.43</v>
      </c>
    </row>
    <row r="412" spans="1:13" x14ac:dyDescent="0.25">
      <c r="A412" s="8" t="s">
        <v>62</v>
      </c>
      <c r="B412" s="8" t="s">
        <v>908</v>
      </c>
      <c r="C412" s="8" t="s">
        <v>670</v>
      </c>
      <c r="D412" s="8" t="s">
        <v>892</v>
      </c>
      <c r="E412" s="7">
        <v>18.839399</v>
      </c>
      <c r="F412" s="7">
        <v>34877116.229999997</v>
      </c>
      <c r="G412" s="6">
        <v>657063939.98000002</v>
      </c>
      <c r="H412" s="7">
        <v>25322669.699999999</v>
      </c>
      <c r="I412" s="6">
        <v>481006815.62</v>
      </c>
      <c r="J412" s="7">
        <v>24936277.260000002</v>
      </c>
      <c r="K412" s="6">
        <v>471109810.11000001</v>
      </c>
      <c r="L412" s="7">
        <v>386392.44</v>
      </c>
      <c r="M412" s="6">
        <v>9897005.5</v>
      </c>
    </row>
    <row r="413" spans="1:13" x14ac:dyDescent="0.25">
      <c r="A413" s="8" t="s">
        <v>62</v>
      </c>
      <c r="B413" s="8" t="s">
        <v>908</v>
      </c>
      <c r="C413" s="8" t="s">
        <v>671</v>
      </c>
      <c r="D413" s="8" t="s">
        <v>892</v>
      </c>
      <c r="E413" s="7">
        <v>18.839399</v>
      </c>
      <c r="F413" s="7">
        <v>219355614.81</v>
      </c>
      <c r="G413" s="6">
        <v>4132528147.8000002</v>
      </c>
      <c r="H413" s="7">
        <v>11867676.43</v>
      </c>
      <c r="I413" s="6">
        <v>218537137.05000001</v>
      </c>
      <c r="J413" s="7">
        <v>107528359.52</v>
      </c>
      <c r="K413" s="6">
        <v>1925649900.9000001</v>
      </c>
      <c r="L413" s="7">
        <v>-95660683.090000004</v>
      </c>
      <c r="M413" s="6">
        <v>-1707112763.8699999</v>
      </c>
    </row>
    <row r="414" spans="1:13" x14ac:dyDescent="0.25">
      <c r="A414" s="8" t="s">
        <v>62</v>
      </c>
      <c r="B414" s="8" t="s">
        <v>94</v>
      </c>
      <c r="C414" s="8" t="s">
        <v>670</v>
      </c>
      <c r="D414" s="8" t="s">
        <v>892</v>
      </c>
      <c r="E414" s="7">
        <v>18.839399</v>
      </c>
      <c r="F414" s="7">
        <v>6749300.6200000001</v>
      </c>
      <c r="G414" s="6">
        <v>127152773.34</v>
      </c>
      <c r="H414" s="7">
        <v>13845.21</v>
      </c>
      <c r="I414" s="6">
        <v>246976.13</v>
      </c>
      <c r="J414" s="7">
        <v>822124.75</v>
      </c>
      <c r="K414" s="6">
        <v>15271636.060000001</v>
      </c>
      <c r="L414" s="7">
        <v>-808279.53</v>
      </c>
      <c r="M414" s="6">
        <v>-15024659.939999999</v>
      </c>
    </row>
    <row r="415" spans="1:13" x14ac:dyDescent="0.25">
      <c r="A415" s="8" t="s">
        <v>62</v>
      </c>
      <c r="B415" s="8" t="s">
        <v>94</v>
      </c>
      <c r="C415" s="8" t="s">
        <v>671</v>
      </c>
      <c r="D415" s="8" t="s">
        <v>892</v>
      </c>
      <c r="E415" s="7">
        <v>18.839399</v>
      </c>
      <c r="F415" s="7">
        <v>53160712.030000001</v>
      </c>
      <c r="G415" s="6">
        <v>1001515912.9</v>
      </c>
      <c r="H415" s="7">
        <v>5839173.1500000004</v>
      </c>
      <c r="I415" s="6">
        <v>108407698.58</v>
      </c>
      <c r="J415" s="7">
        <v>8526043.4800000004</v>
      </c>
      <c r="K415" s="6">
        <v>159660684.31999999</v>
      </c>
      <c r="L415" s="7">
        <v>-2686870.33</v>
      </c>
      <c r="M415" s="6">
        <v>-51252985.729999997</v>
      </c>
    </row>
    <row r="416" spans="1:13" x14ac:dyDescent="0.25">
      <c r="A416" s="8" t="s">
        <v>64</v>
      </c>
      <c r="B416" s="8" t="s">
        <v>908</v>
      </c>
      <c r="C416" s="8" t="s">
        <v>675</v>
      </c>
      <c r="D416" s="8" t="s">
        <v>892</v>
      </c>
      <c r="E416" s="7">
        <v>18.889299999999999</v>
      </c>
      <c r="F416" s="7">
        <v>22795156.859999999</v>
      </c>
      <c r="G416" s="6">
        <v>430584556.50999999</v>
      </c>
      <c r="H416" s="7">
        <v>225558.02</v>
      </c>
      <c r="I416" s="6">
        <v>4260633.18</v>
      </c>
      <c r="J416" s="7">
        <v>0</v>
      </c>
      <c r="K416" s="6">
        <v>0</v>
      </c>
      <c r="L416" s="7">
        <v>225558.02</v>
      </c>
      <c r="M416" s="6">
        <v>4260633.18</v>
      </c>
    </row>
    <row r="417" spans="1:13" x14ac:dyDescent="0.25">
      <c r="A417" s="8" t="s">
        <v>64</v>
      </c>
      <c r="B417" s="8" t="s">
        <v>908</v>
      </c>
      <c r="C417" s="8" t="s">
        <v>679</v>
      </c>
      <c r="D417" s="8" t="s">
        <v>892</v>
      </c>
      <c r="E417" s="7">
        <v>18.889299999999999</v>
      </c>
      <c r="F417" s="7">
        <v>8728920.0199999996</v>
      </c>
      <c r="G417" s="6">
        <v>164883188.97</v>
      </c>
      <c r="H417" s="7">
        <v>72433.97</v>
      </c>
      <c r="I417" s="6">
        <v>1368226.99</v>
      </c>
      <c r="J417" s="7">
        <v>0</v>
      </c>
      <c r="K417" s="6">
        <v>0</v>
      </c>
      <c r="L417" s="7">
        <v>72433.97</v>
      </c>
      <c r="M417" s="6">
        <v>1368226.99</v>
      </c>
    </row>
    <row r="418" spans="1:13" x14ac:dyDescent="0.25">
      <c r="A418" s="8" t="s">
        <v>64</v>
      </c>
      <c r="B418" s="8" t="s">
        <v>94</v>
      </c>
      <c r="C418" s="8" t="s">
        <v>675</v>
      </c>
      <c r="D418" s="8" t="s">
        <v>892</v>
      </c>
      <c r="E418" s="7">
        <v>18.889299999999999</v>
      </c>
      <c r="F418" s="7">
        <v>271976.08</v>
      </c>
      <c r="G418" s="6">
        <v>5137437.7699999996</v>
      </c>
      <c r="H418" s="7">
        <v>2379.11</v>
      </c>
      <c r="I418" s="6">
        <v>44939.68</v>
      </c>
      <c r="J418" s="7">
        <v>20952.02</v>
      </c>
      <c r="K418" s="6">
        <v>395769</v>
      </c>
      <c r="L418" s="7">
        <v>-18572.91</v>
      </c>
      <c r="M418" s="6">
        <v>-350829.33</v>
      </c>
    </row>
    <row r="419" spans="1:13" x14ac:dyDescent="0.25">
      <c r="A419" s="8" t="s">
        <v>64</v>
      </c>
      <c r="B419" s="8" t="s">
        <v>94</v>
      </c>
      <c r="C419" s="8" t="s">
        <v>679</v>
      </c>
      <c r="D419" s="8" t="s">
        <v>892</v>
      </c>
      <c r="E419" s="7">
        <v>18.889299000000001</v>
      </c>
      <c r="F419" s="7">
        <v>55629.3</v>
      </c>
      <c r="G419" s="6">
        <v>1050798.52</v>
      </c>
      <c r="H419" s="7">
        <v>462.06</v>
      </c>
      <c r="I419" s="6">
        <v>8727.92</v>
      </c>
      <c r="J419" s="7">
        <v>0</v>
      </c>
      <c r="K419" s="6">
        <v>0</v>
      </c>
      <c r="L419" s="7">
        <v>462.06</v>
      </c>
      <c r="M419" s="6">
        <v>8727.92</v>
      </c>
    </row>
    <row r="420" spans="1:13" x14ac:dyDescent="0.25">
      <c r="A420" s="8" t="s">
        <v>70</v>
      </c>
      <c r="B420" s="8" t="s">
        <v>94</v>
      </c>
      <c r="C420" s="8" t="s">
        <v>709</v>
      </c>
      <c r="D420" s="8" t="s">
        <v>892</v>
      </c>
      <c r="E420" s="7">
        <v>18.837713000000001</v>
      </c>
      <c r="F420" s="7">
        <v>101401149.23</v>
      </c>
      <c r="G420" s="6">
        <v>1910165757.4000001</v>
      </c>
      <c r="H420" s="7">
        <v>4649980</v>
      </c>
      <c r="I420" s="6">
        <v>87594989.170000002</v>
      </c>
      <c r="J420" s="7">
        <v>500000</v>
      </c>
      <c r="K420" s="6">
        <v>9418856.5500000007</v>
      </c>
      <c r="L420" s="7">
        <v>4149980</v>
      </c>
      <c r="M420" s="6">
        <v>78176132.620000005</v>
      </c>
    </row>
    <row r="421" spans="1:13" x14ac:dyDescent="0.25">
      <c r="A421" s="8" t="s">
        <v>70</v>
      </c>
      <c r="B421" s="8" t="s">
        <v>94</v>
      </c>
      <c r="C421" s="8" t="s">
        <v>719</v>
      </c>
      <c r="D421" s="8" t="s">
        <v>893</v>
      </c>
      <c r="E421" s="7">
        <v>19.960079</v>
      </c>
      <c r="F421" s="7">
        <v>63948057.509999998</v>
      </c>
      <c r="G421" s="6">
        <v>1276408333.53</v>
      </c>
      <c r="H421" s="7">
        <v>1091389.3500000001</v>
      </c>
      <c r="I421" s="6">
        <v>21784218.559999999</v>
      </c>
      <c r="J421" s="7">
        <v>45000</v>
      </c>
      <c r="K421" s="6">
        <v>898203.59</v>
      </c>
      <c r="L421" s="7">
        <v>1046389.35</v>
      </c>
      <c r="M421" s="6">
        <v>20886014.969999999</v>
      </c>
    </row>
    <row r="422" spans="1:13" x14ac:dyDescent="0.25">
      <c r="A422" s="8" t="s">
        <v>70</v>
      </c>
      <c r="B422" s="8" t="s">
        <v>94</v>
      </c>
      <c r="C422" s="8" t="s">
        <v>724</v>
      </c>
      <c r="D422" s="8" t="s">
        <v>892</v>
      </c>
      <c r="E422" s="7">
        <v>18.837713000000001</v>
      </c>
      <c r="F422" s="7">
        <v>40171385.32</v>
      </c>
      <c r="G422" s="6">
        <v>756737031.54999995</v>
      </c>
      <c r="H422" s="7">
        <v>0</v>
      </c>
      <c r="I422" s="6">
        <v>0</v>
      </c>
      <c r="J422" s="7">
        <v>4883496.41</v>
      </c>
      <c r="K422" s="6">
        <v>91993904.299999997</v>
      </c>
      <c r="L422" s="7">
        <v>-4883496.41</v>
      </c>
      <c r="M422" s="6">
        <v>-91993904.299999997</v>
      </c>
    </row>
    <row r="423" spans="1:13" x14ac:dyDescent="0.25">
      <c r="A423" s="8" t="s">
        <v>70</v>
      </c>
      <c r="B423" s="8" t="s">
        <v>94</v>
      </c>
      <c r="C423" s="8" t="s">
        <v>744</v>
      </c>
      <c r="D423" s="8" t="s">
        <v>892</v>
      </c>
      <c r="E423" s="7">
        <v>0</v>
      </c>
      <c r="F423" s="7">
        <v>0</v>
      </c>
      <c r="G423" s="6">
        <v>0</v>
      </c>
      <c r="H423" s="7">
        <v>0</v>
      </c>
      <c r="I423" s="6">
        <v>0</v>
      </c>
      <c r="J423" s="7">
        <v>0</v>
      </c>
      <c r="K423" s="6">
        <v>0</v>
      </c>
      <c r="L423" s="7">
        <v>0</v>
      </c>
      <c r="M423" s="6">
        <v>0</v>
      </c>
    </row>
    <row r="424" spans="1:13" x14ac:dyDescent="0.25">
      <c r="A424" s="8" t="s">
        <v>76</v>
      </c>
      <c r="B424" s="8" t="s">
        <v>908</v>
      </c>
      <c r="C424" s="8" t="s">
        <v>765</v>
      </c>
      <c r="D424" s="8" t="s">
        <v>894</v>
      </c>
      <c r="E424" s="7">
        <v>23.041499000000002</v>
      </c>
      <c r="F424" s="7">
        <v>7325075.6900000004</v>
      </c>
      <c r="G424" s="6">
        <v>168780731.50999999</v>
      </c>
      <c r="H424" s="7">
        <v>0</v>
      </c>
      <c r="I424" s="6">
        <v>0</v>
      </c>
      <c r="J424" s="7">
        <v>0</v>
      </c>
      <c r="K424" s="6">
        <v>0</v>
      </c>
      <c r="L424" s="7">
        <v>0</v>
      </c>
      <c r="M424" s="6">
        <v>0</v>
      </c>
    </row>
    <row r="425" spans="1:13" x14ac:dyDescent="0.25">
      <c r="A425" s="8" t="s">
        <v>76</v>
      </c>
      <c r="B425" s="8" t="s">
        <v>94</v>
      </c>
      <c r="C425" s="8" t="s">
        <v>765</v>
      </c>
      <c r="D425" s="8" t="s">
        <v>894</v>
      </c>
      <c r="E425" s="7">
        <v>23.041499000000002</v>
      </c>
      <c r="F425" s="7">
        <v>7194648.7300000004</v>
      </c>
      <c r="G425" s="6">
        <v>165775498.71000001</v>
      </c>
      <c r="H425" s="7">
        <v>0</v>
      </c>
      <c r="I425" s="6">
        <v>0</v>
      </c>
      <c r="J425" s="7">
        <v>0</v>
      </c>
      <c r="K425" s="6">
        <v>0</v>
      </c>
      <c r="L425" s="7">
        <v>0</v>
      </c>
      <c r="M425" s="6">
        <v>0</v>
      </c>
    </row>
    <row r="426" spans="1:13" x14ac:dyDescent="0.25">
      <c r="A426" s="8" t="s">
        <v>77</v>
      </c>
      <c r="B426" s="8" t="s">
        <v>908</v>
      </c>
      <c r="C426" s="8" t="s">
        <v>77</v>
      </c>
      <c r="D426" s="8" t="s">
        <v>892</v>
      </c>
      <c r="E426" s="7">
        <v>18.893198999999999</v>
      </c>
      <c r="F426" s="7">
        <v>59254178.420000002</v>
      </c>
      <c r="G426" s="6">
        <v>1119501043.7</v>
      </c>
      <c r="H426" s="7">
        <v>0</v>
      </c>
      <c r="I426" s="6">
        <v>0</v>
      </c>
      <c r="J426" s="7">
        <v>0</v>
      </c>
      <c r="K426" s="6">
        <v>0</v>
      </c>
      <c r="L426" s="7">
        <v>0</v>
      </c>
      <c r="M426" s="6">
        <v>0</v>
      </c>
    </row>
    <row r="427" spans="1:13" x14ac:dyDescent="0.25">
      <c r="A427" s="8" t="s">
        <v>77</v>
      </c>
      <c r="B427" s="8" t="s">
        <v>94</v>
      </c>
      <c r="C427" s="8" t="s">
        <v>77</v>
      </c>
      <c r="D427" s="8" t="s">
        <v>892</v>
      </c>
      <c r="E427" s="7">
        <v>18.893198999999999</v>
      </c>
      <c r="F427" s="7">
        <v>24808802.510000002</v>
      </c>
      <c r="G427" s="6">
        <v>468717667.57999998</v>
      </c>
      <c r="H427" s="7">
        <v>0</v>
      </c>
      <c r="I427" s="6">
        <v>0</v>
      </c>
      <c r="J427" s="7">
        <v>0</v>
      </c>
      <c r="K427" s="6">
        <v>0</v>
      </c>
      <c r="L427" s="7">
        <v>0</v>
      </c>
      <c r="M427" s="6">
        <v>0</v>
      </c>
    </row>
    <row r="428" spans="1:13" x14ac:dyDescent="0.25">
      <c r="A428" s="8" t="s">
        <v>81</v>
      </c>
      <c r="B428" s="8" t="s">
        <v>908</v>
      </c>
      <c r="C428" s="8" t="s">
        <v>778</v>
      </c>
      <c r="D428" s="8" t="s">
        <v>892</v>
      </c>
      <c r="E428" s="7">
        <v>0</v>
      </c>
      <c r="F428" s="7">
        <v>0</v>
      </c>
      <c r="G428" s="6">
        <v>0</v>
      </c>
      <c r="H428" s="7">
        <v>0</v>
      </c>
      <c r="I428" s="6">
        <v>0</v>
      </c>
      <c r="J428" s="7">
        <v>0</v>
      </c>
      <c r="K428" s="6">
        <v>0</v>
      </c>
      <c r="L428" s="7">
        <v>0</v>
      </c>
      <c r="M428" s="6">
        <v>0</v>
      </c>
    </row>
    <row r="429" spans="1:13" x14ac:dyDescent="0.25">
      <c r="A429" s="8" t="s">
        <v>81</v>
      </c>
      <c r="B429" s="8" t="s">
        <v>94</v>
      </c>
      <c r="C429" s="8" t="s">
        <v>778</v>
      </c>
      <c r="D429" s="8" t="s">
        <v>892</v>
      </c>
      <c r="E429" s="7">
        <v>0</v>
      </c>
      <c r="F429" s="7">
        <v>0</v>
      </c>
      <c r="G429" s="6">
        <v>0</v>
      </c>
      <c r="H429" s="7">
        <v>0</v>
      </c>
      <c r="I429" s="6">
        <v>0</v>
      </c>
      <c r="J429" s="7">
        <v>0</v>
      </c>
      <c r="K429" s="6">
        <v>0</v>
      </c>
      <c r="L429" s="7">
        <v>0</v>
      </c>
      <c r="M429" s="6">
        <v>0</v>
      </c>
    </row>
    <row r="430" spans="1:13" x14ac:dyDescent="0.25">
      <c r="A430" s="8" t="s">
        <v>82</v>
      </c>
      <c r="B430" s="8" t="s">
        <v>908</v>
      </c>
      <c r="C430" s="8" t="s">
        <v>804</v>
      </c>
      <c r="D430" s="8" t="s">
        <v>892</v>
      </c>
      <c r="E430" s="7">
        <v>18.839399</v>
      </c>
      <c r="F430" s="7">
        <v>574929.35</v>
      </c>
      <c r="G430" s="6">
        <v>10831323.939999999</v>
      </c>
      <c r="H430" s="7">
        <v>28900</v>
      </c>
      <c r="I430" s="6">
        <v>544458.66</v>
      </c>
      <c r="J430" s="7">
        <v>2245.87</v>
      </c>
      <c r="K430" s="6">
        <v>42310.84</v>
      </c>
      <c r="L430" s="7">
        <v>26654.13</v>
      </c>
      <c r="M430" s="6">
        <v>502147.82</v>
      </c>
    </row>
    <row r="431" spans="1:13" x14ac:dyDescent="0.25">
      <c r="A431" s="8" t="s">
        <v>82</v>
      </c>
      <c r="B431" s="8" t="s">
        <v>94</v>
      </c>
      <c r="C431" s="8" t="s">
        <v>804</v>
      </c>
      <c r="D431" s="8" t="s">
        <v>892</v>
      </c>
      <c r="E431" s="7">
        <v>0</v>
      </c>
      <c r="F431" s="7">
        <v>0</v>
      </c>
      <c r="G431" s="6">
        <v>0</v>
      </c>
      <c r="H431" s="7">
        <v>0</v>
      </c>
      <c r="I431" s="6">
        <v>0</v>
      </c>
      <c r="J431" s="7">
        <v>0</v>
      </c>
      <c r="K431" s="6">
        <v>0</v>
      </c>
      <c r="L431" s="7">
        <v>0</v>
      </c>
      <c r="M431" s="6">
        <v>0</v>
      </c>
    </row>
    <row r="432" spans="1:13" x14ac:dyDescent="0.25">
      <c r="A432" s="8" t="s">
        <v>83</v>
      </c>
      <c r="B432" s="8" t="s">
        <v>908</v>
      </c>
      <c r="C432" s="8" t="s">
        <v>842</v>
      </c>
      <c r="D432" s="8" t="s">
        <v>892</v>
      </c>
      <c r="E432" s="7">
        <v>0</v>
      </c>
      <c r="F432" s="7">
        <v>0</v>
      </c>
      <c r="G432" s="6">
        <v>0</v>
      </c>
      <c r="H432" s="7">
        <v>0</v>
      </c>
      <c r="I432" s="6">
        <v>0</v>
      </c>
      <c r="J432" s="7">
        <v>0</v>
      </c>
      <c r="K432" s="6">
        <v>0</v>
      </c>
      <c r="L432" s="7">
        <v>0</v>
      </c>
      <c r="M432" s="6">
        <v>0</v>
      </c>
    </row>
    <row r="433" spans="1:13" x14ac:dyDescent="0.25">
      <c r="A433" s="8" t="s">
        <v>83</v>
      </c>
      <c r="B433" s="8" t="s">
        <v>94</v>
      </c>
      <c r="C433" s="8" t="s">
        <v>842</v>
      </c>
      <c r="D433" s="8" t="s">
        <v>892</v>
      </c>
      <c r="E433" s="7">
        <v>18.783999000000001</v>
      </c>
      <c r="F433" s="7">
        <v>1986635.63</v>
      </c>
      <c r="G433" s="6">
        <v>37316963.649999999</v>
      </c>
      <c r="H433" s="7">
        <v>61350.49</v>
      </c>
      <c r="I433" s="6">
        <v>1152407.58</v>
      </c>
      <c r="J433" s="7">
        <v>36828.03</v>
      </c>
      <c r="K433" s="6">
        <v>691777.77</v>
      </c>
      <c r="L433" s="7">
        <v>24522.46</v>
      </c>
      <c r="M433" s="6">
        <v>460629.81</v>
      </c>
    </row>
    <row r="434" spans="1:13" x14ac:dyDescent="0.25">
      <c r="A434" s="8" t="s">
        <v>85</v>
      </c>
      <c r="B434" s="8" t="s">
        <v>908</v>
      </c>
      <c r="C434" s="8" t="s">
        <v>847</v>
      </c>
      <c r="D434" s="8" t="s">
        <v>892</v>
      </c>
      <c r="E434" s="7">
        <v>18.783999999999999</v>
      </c>
      <c r="F434" s="7">
        <v>30365595.34</v>
      </c>
      <c r="G434" s="6">
        <v>570387343</v>
      </c>
      <c r="H434" s="7">
        <v>263000</v>
      </c>
      <c r="I434" s="6">
        <v>4940192</v>
      </c>
      <c r="J434" s="7">
        <v>0</v>
      </c>
      <c r="K434" s="6">
        <v>0</v>
      </c>
      <c r="L434" s="7">
        <v>263000</v>
      </c>
      <c r="M434" s="6">
        <v>4940192</v>
      </c>
    </row>
    <row r="435" spans="1:13" x14ac:dyDescent="0.25">
      <c r="A435" s="8" t="s">
        <v>85</v>
      </c>
      <c r="B435" s="8" t="s">
        <v>908</v>
      </c>
      <c r="C435" s="8" t="s">
        <v>851</v>
      </c>
      <c r="D435" s="8" t="s">
        <v>892</v>
      </c>
      <c r="E435" s="7">
        <v>18.783999000000001</v>
      </c>
      <c r="F435" s="7">
        <v>152510782.87</v>
      </c>
      <c r="G435" s="6">
        <v>2864762545</v>
      </c>
      <c r="H435" s="7">
        <v>6755766.8700000001</v>
      </c>
      <c r="I435" s="6">
        <v>126900325</v>
      </c>
      <c r="J435" s="7">
        <v>7904041.8600000003</v>
      </c>
      <c r="K435" s="6">
        <v>148469522</v>
      </c>
      <c r="L435" s="7">
        <v>-1148274.99</v>
      </c>
      <c r="M435" s="6">
        <v>-21569197</v>
      </c>
    </row>
    <row r="436" spans="1:13" x14ac:dyDescent="0.25">
      <c r="A436" s="8" t="s">
        <v>85</v>
      </c>
      <c r="B436" s="8" t="s">
        <v>94</v>
      </c>
      <c r="C436" s="8" t="s">
        <v>847</v>
      </c>
      <c r="D436" s="8" t="s">
        <v>892</v>
      </c>
      <c r="E436" s="7">
        <v>0</v>
      </c>
      <c r="F436" s="7">
        <v>0</v>
      </c>
      <c r="G436" s="6">
        <v>0</v>
      </c>
      <c r="H436" s="7">
        <v>0</v>
      </c>
      <c r="I436" s="6">
        <v>0</v>
      </c>
      <c r="J436" s="7">
        <v>0</v>
      </c>
      <c r="K436" s="6">
        <v>0</v>
      </c>
      <c r="L436" s="7">
        <v>0</v>
      </c>
      <c r="M436" s="6">
        <v>0</v>
      </c>
    </row>
    <row r="437" spans="1:13" x14ac:dyDescent="0.25">
      <c r="A437" s="8" t="s">
        <v>85</v>
      </c>
      <c r="B437" s="8" t="s">
        <v>94</v>
      </c>
      <c r="C437" s="8" t="s">
        <v>851</v>
      </c>
      <c r="D437" s="8" t="s">
        <v>892</v>
      </c>
      <c r="E437" s="7">
        <v>0</v>
      </c>
      <c r="F437" s="7">
        <v>0</v>
      </c>
      <c r="G437" s="6">
        <v>0</v>
      </c>
      <c r="H437" s="7">
        <v>0</v>
      </c>
      <c r="I437" s="6">
        <v>0</v>
      </c>
      <c r="J437" s="7">
        <v>0</v>
      </c>
      <c r="K437" s="6">
        <v>0</v>
      </c>
      <c r="L437" s="7">
        <v>0</v>
      </c>
      <c r="M437" s="6">
        <v>0</v>
      </c>
    </row>
    <row r="438" spans="1:13" x14ac:dyDescent="0.25">
      <c r="A438" s="8" t="s">
        <v>86</v>
      </c>
      <c r="B438" s="8" t="s">
        <v>908</v>
      </c>
      <c r="C438" s="8" t="s">
        <v>864</v>
      </c>
      <c r="D438" s="8" t="s">
        <v>893</v>
      </c>
      <c r="E438" s="7">
        <v>0</v>
      </c>
      <c r="F438" s="7">
        <v>0</v>
      </c>
      <c r="G438" s="6">
        <v>0</v>
      </c>
      <c r="H438" s="7">
        <v>0</v>
      </c>
      <c r="I438" s="6">
        <v>0</v>
      </c>
      <c r="J438" s="7">
        <v>0</v>
      </c>
      <c r="K438" s="6">
        <v>0</v>
      </c>
      <c r="L438" s="7">
        <v>0</v>
      </c>
      <c r="M438" s="6">
        <v>0</v>
      </c>
    </row>
    <row r="439" spans="1:13" x14ac:dyDescent="0.25">
      <c r="A439" s="8" t="s">
        <v>86</v>
      </c>
      <c r="B439" s="8" t="s">
        <v>908</v>
      </c>
      <c r="C439" s="8" t="s">
        <v>869</v>
      </c>
      <c r="D439" s="8" t="s">
        <v>892</v>
      </c>
      <c r="E439" s="7">
        <v>0</v>
      </c>
      <c r="F439" s="7">
        <v>0</v>
      </c>
      <c r="G439" s="6">
        <v>0</v>
      </c>
      <c r="H439" s="7">
        <v>0</v>
      </c>
      <c r="I439" s="6">
        <v>0</v>
      </c>
      <c r="J439" s="7">
        <v>0</v>
      </c>
      <c r="K439" s="6">
        <v>0</v>
      </c>
      <c r="L439" s="7">
        <v>0</v>
      </c>
      <c r="M439" s="6">
        <v>0</v>
      </c>
    </row>
    <row r="440" spans="1:13" x14ac:dyDescent="0.25">
      <c r="A440" s="8" t="s">
        <v>86</v>
      </c>
      <c r="B440" s="8" t="s">
        <v>908</v>
      </c>
      <c r="C440" s="8" t="s">
        <v>873</v>
      </c>
      <c r="D440" s="8" t="s">
        <v>892</v>
      </c>
      <c r="E440" s="7">
        <v>0</v>
      </c>
      <c r="F440" s="7">
        <v>0</v>
      </c>
      <c r="G440" s="6">
        <v>0</v>
      </c>
      <c r="H440" s="7">
        <v>0</v>
      </c>
      <c r="I440" s="6">
        <v>0</v>
      </c>
      <c r="J440" s="7">
        <v>0</v>
      </c>
      <c r="K440" s="6">
        <v>0</v>
      </c>
      <c r="L440" s="7">
        <v>0</v>
      </c>
      <c r="M440" s="6">
        <v>0</v>
      </c>
    </row>
    <row r="441" spans="1:13" x14ac:dyDescent="0.25">
      <c r="A441" s="8" t="s">
        <v>86</v>
      </c>
      <c r="B441" s="8" t="s">
        <v>908</v>
      </c>
      <c r="C441" s="8" t="s">
        <v>876</v>
      </c>
      <c r="D441" s="8" t="s">
        <v>894</v>
      </c>
      <c r="E441" s="7">
        <v>0</v>
      </c>
      <c r="F441" s="7">
        <v>0</v>
      </c>
      <c r="G441" s="6">
        <v>0</v>
      </c>
      <c r="H441" s="7">
        <v>0</v>
      </c>
      <c r="I441" s="6">
        <v>0</v>
      </c>
      <c r="J441" s="7">
        <v>0</v>
      </c>
      <c r="K441" s="6">
        <v>0</v>
      </c>
      <c r="L441" s="7">
        <v>0</v>
      </c>
      <c r="M441" s="6">
        <v>0</v>
      </c>
    </row>
    <row r="442" spans="1:13" x14ac:dyDescent="0.25">
      <c r="A442" s="8" t="s">
        <v>86</v>
      </c>
      <c r="B442" s="8" t="s">
        <v>908</v>
      </c>
      <c r="C442" s="8" t="s">
        <v>877</v>
      </c>
      <c r="D442" s="8" t="s">
        <v>892</v>
      </c>
      <c r="E442" s="7">
        <v>0</v>
      </c>
      <c r="F442" s="7">
        <v>0</v>
      </c>
      <c r="G442" s="6">
        <v>0</v>
      </c>
      <c r="H442" s="7">
        <v>0</v>
      </c>
      <c r="I442" s="6">
        <v>0</v>
      </c>
      <c r="J442" s="7">
        <v>0</v>
      </c>
      <c r="K442" s="6">
        <v>0</v>
      </c>
      <c r="L442" s="7">
        <v>0</v>
      </c>
      <c r="M442" s="6">
        <v>0</v>
      </c>
    </row>
    <row r="443" spans="1:13" x14ac:dyDescent="0.25">
      <c r="A443" s="8" t="s">
        <v>86</v>
      </c>
      <c r="B443" s="8" t="s">
        <v>94</v>
      </c>
      <c r="C443" s="8" t="s">
        <v>864</v>
      </c>
      <c r="D443" s="8" t="s">
        <v>893</v>
      </c>
      <c r="E443" s="7">
        <v>19.924199000000002</v>
      </c>
      <c r="F443" s="7">
        <v>3438470.42</v>
      </c>
      <c r="G443" s="6">
        <v>68508772</v>
      </c>
      <c r="H443" s="7">
        <v>126193</v>
      </c>
      <c r="I443" s="6">
        <v>2514295</v>
      </c>
      <c r="J443" s="7">
        <v>65164.62</v>
      </c>
      <c r="K443" s="6">
        <v>1298353</v>
      </c>
      <c r="L443" s="7">
        <v>61028.38</v>
      </c>
      <c r="M443" s="6">
        <v>1215942</v>
      </c>
    </row>
    <row r="444" spans="1:13" x14ac:dyDescent="0.25">
      <c r="A444" s="8" t="s">
        <v>86</v>
      </c>
      <c r="B444" s="8" t="s">
        <v>94</v>
      </c>
      <c r="C444" s="8" t="s">
        <v>869</v>
      </c>
      <c r="D444" s="8" t="s">
        <v>892</v>
      </c>
      <c r="E444" s="7">
        <v>18.783999999999999</v>
      </c>
      <c r="F444" s="7">
        <v>7835263.4500000002</v>
      </c>
      <c r="G444" s="6">
        <v>147177589</v>
      </c>
      <c r="H444" s="7">
        <v>280728.92</v>
      </c>
      <c r="I444" s="6">
        <v>5273212</v>
      </c>
      <c r="J444" s="7">
        <v>310861.64</v>
      </c>
      <c r="K444" s="6">
        <v>5839225</v>
      </c>
      <c r="L444" s="7">
        <v>-30132.720000000001</v>
      </c>
      <c r="M444" s="6">
        <v>-566013</v>
      </c>
    </row>
    <row r="445" spans="1:13" x14ac:dyDescent="0.25">
      <c r="A445" s="8" t="s">
        <v>86</v>
      </c>
      <c r="B445" s="8" t="s">
        <v>94</v>
      </c>
      <c r="C445" s="8" t="s">
        <v>873</v>
      </c>
      <c r="D445" s="8" t="s">
        <v>892</v>
      </c>
      <c r="E445" s="7">
        <v>18.783999000000001</v>
      </c>
      <c r="F445" s="7">
        <v>352799.67</v>
      </c>
      <c r="G445" s="6">
        <v>6626989</v>
      </c>
      <c r="H445" s="7">
        <v>3288.31</v>
      </c>
      <c r="I445" s="6">
        <v>61768</v>
      </c>
      <c r="J445" s="7">
        <v>48.19</v>
      </c>
      <c r="K445" s="6">
        <v>905</v>
      </c>
      <c r="L445" s="7">
        <v>3240.12</v>
      </c>
      <c r="M445" s="6">
        <v>60863</v>
      </c>
    </row>
    <row r="446" spans="1:13" x14ac:dyDescent="0.25">
      <c r="A446" s="8" t="s">
        <v>86</v>
      </c>
      <c r="B446" s="8" t="s">
        <v>94</v>
      </c>
      <c r="C446" s="8" t="s">
        <v>876</v>
      </c>
      <c r="D446" s="8" t="s">
        <v>894</v>
      </c>
      <c r="E446" s="7">
        <v>23.011399999999998</v>
      </c>
      <c r="F446" s="7">
        <v>2587697.7400000002</v>
      </c>
      <c r="G446" s="6">
        <v>59546548</v>
      </c>
      <c r="H446" s="7">
        <v>76175.78</v>
      </c>
      <c r="I446" s="6">
        <v>1752911</v>
      </c>
      <c r="J446" s="7">
        <v>112839.74</v>
      </c>
      <c r="K446" s="6">
        <v>2596600</v>
      </c>
      <c r="L446" s="7">
        <v>-36663.96</v>
      </c>
      <c r="M446" s="6">
        <v>-843689</v>
      </c>
    </row>
    <row r="447" spans="1:13" x14ac:dyDescent="0.25">
      <c r="A447" s="8" t="s">
        <v>86</v>
      </c>
      <c r="B447" s="8" t="s">
        <v>94</v>
      </c>
      <c r="C447" s="8" t="s">
        <v>877</v>
      </c>
      <c r="D447" s="8" t="s">
        <v>892</v>
      </c>
      <c r="E447" s="7">
        <v>18.783999000000001</v>
      </c>
      <c r="F447" s="7">
        <v>8485473.8800000008</v>
      </c>
      <c r="G447" s="6">
        <v>159391141</v>
      </c>
      <c r="H447" s="7">
        <v>446762.93</v>
      </c>
      <c r="I447" s="6">
        <v>8391995</v>
      </c>
      <c r="J447" s="7">
        <v>113602.93</v>
      </c>
      <c r="K447" s="6">
        <v>2133917</v>
      </c>
      <c r="L447" s="7">
        <v>333160</v>
      </c>
      <c r="M447" s="6">
        <v>6258078</v>
      </c>
    </row>
    <row r="448" spans="1:13" x14ac:dyDescent="0.25">
      <c r="A448" s="8" t="s">
        <v>88</v>
      </c>
      <c r="B448" s="8" t="s">
        <v>908</v>
      </c>
      <c r="C448" s="8" t="s">
        <v>879</v>
      </c>
      <c r="D448" s="8" t="s">
        <v>893</v>
      </c>
      <c r="E448" s="7">
        <v>19.988471000000001</v>
      </c>
      <c r="F448" s="7">
        <v>3081367</v>
      </c>
      <c r="G448" s="6">
        <v>61591816.030000001</v>
      </c>
      <c r="H448" s="7">
        <v>0</v>
      </c>
      <c r="I448" s="6">
        <v>0</v>
      </c>
      <c r="J448" s="7">
        <v>155956</v>
      </c>
      <c r="K448" s="6">
        <v>3117322.04</v>
      </c>
      <c r="L448" s="7">
        <v>-155956</v>
      </c>
      <c r="M448" s="6">
        <v>-3117322.04</v>
      </c>
    </row>
    <row r="449" spans="1:13" x14ac:dyDescent="0.25">
      <c r="A449" s="8" t="s">
        <v>88</v>
      </c>
      <c r="B449" s="8" t="s">
        <v>908</v>
      </c>
      <c r="C449" s="8" t="s">
        <v>880</v>
      </c>
      <c r="D449" s="8" t="s">
        <v>894</v>
      </c>
      <c r="E449" s="7">
        <v>23.108903000000002</v>
      </c>
      <c r="F449" s="7">
        <v>4280442</v>
      </c>
      <c r="G449" s="6">
        <v>98916319.930000007</v>
      </c>
      <c r="H449" s="7">
        <v>0</v>
      </c>
      <c r="I449" s="6">
        <v>0</v>
      </c>
      <c r="J449" s="7">
        <v>0</v>
      </c>
      <c r="K449" s="6">
        <v>0</v>
      </c>
      <c r="L449" s="7">
        <v>0</v>
      </c>
      <c r="M449" s="6">
        <v>0</v>
      </c>
    </row>
    <row r="450" spans="1:13" x14ac:dyDescent="0.25">
      <c r="A450" s="8" t="s">
        <v>88</v>
      </c>
      <c r="B450" s="8" t="s">
        <v>908</v>
      </c>
      <c r="C450" s="8" t="s">
        <v>881</v>
      </c>
      <c r="D450" s="8" t="s">
        <v>892</v>
      </c>
      <c r="E450" s="7">
        <v>18.837499999999999</v>
      </c>
      <c r="F450" s="7">
        <v>27299648</v>
      </c>
      <c r="G450" s="6">
        <v>514257119.19999999</v>
      </c>
      <c r="H450" s="7">
        <v>260.75</v>
      </c>
      <c r="I450" s="6">
        <v>4911.88</v>
      </c>
      <c r="J450" s="7">
        <v>27748274.960000001</v>
      </c>
      <c r="K450" s="6">
        <v>522708129.56</v>
      </c>
      <c r="L450" s="7">
        <v>-27748014.210000001</v>
      </c>
      <c r="M450" s="6">
        <v>-522703217.68000001</v>
      </c>
    </row>
    <row r="451" spans="1:13" x14ac:dyDescent="0.25">
      <c r="A451" s="8" t="s">
        <v>88</v>
      </c>
      <c r="B451" s="8" t="s">
        <v>94</v>
      </c>
      <c r="C451" s="8" t="s">
        <v>879</v>
      </c>
      <c r="D451" s="8" t="s">
        <v>893</v>
      </c>
      <c r="E451" s="7">
        <v>0</v>
      </c>
      <c r="F451" s="7">
        <v>0</v>
      </c>
      <c r="G451" s="6">
        <v>0</v>
      </c>
      <c r="H451" s="7">
        <v>0</v>
      </c>
      <c r="I451" s="6">
        <v>0</v>
      </c>
      <c r="J451" s="7">
        <v>0</v>
      </c>
      <c r="K451" s="6">
        <v>0</v>
      </c>
      <c r="L451" s="7">
        <v>0</v>
      </c>
      <c r="M451" s="6">
        <v>0</v>
      </c>
    </row>
    <row r="452" spans="1:13" x14ac:dyDescent="0.25">
      <c r="A452" s="8" t="s">
        <v>88</v>
      </c>
      <c r="B452" s="8" t="s">
        <v>94</v>
      </c>
      <c r="C452" s="8" t="s">
        <v>880</v>
      </c>
      <c r="D452" s="8" t="s">
        <v>894</v>
      </c>
      <c r="E452" s="7">
        <v>0</v>
      </c>
      <c r="F452" s="7">
        <v>0</v>
      </c>
      <c r="G452" s="6">
        <v>0</v>
      </c>
      <c r="H452" s="7">
        <v>0</v>
      </c>
      <c r="I452" s="6">
        <v>0</v>
      </c>
      <c r="J452" s="7">
        <v>0</v>
      </c>
      <c r="K452" s="6">
        <v>0</v>
      </c>
      <c r="L452" s="7">
        <v>0</v>
      </c>
      <c r="M452" s="6">
        <v>0</v>
      </c>
    </row>
    <row r="453" spans="1:13" x14ac:dyDescent="0.25">
      <c r="A453" s="8" t="s">
        <v>88</v>
      </c>
      <c r="B453" s="8" t="s">
        <v>94</v>
      </c>
      <c r="C453" s="8" t="s">
        <v>881</v>
      </c>
      <c r="D453" s="8" t="s">
        <v>892</v>
      </c>
      <c r="E453" s="7">
        <v>0</v>
      </c>
      <c r="F453" s="7">
        <v>0</v>
      </c>
      <c r="G453" s="6">
        <v>0</v>
      </c>
      <c r="H453" s="7">
        <v>0</v>
      </c>
      <c r="I453" s="6">
        <v>0</v>
      </c>
      <c r="J453" s="7">
        <v>0</v>
      </c>
      <c r="K453" s="6">
        <v>0</v>
      </c>
      <c r="L453" s="7">
        <v>0</v>
      </c>
      <c r="M453" s="6">
        <v>0</v>
      </c>
    </row>
    <row r="454" spans="1:13" x14ac:dyDescent="0.25">
      <c r="A454" s="8"/>
      <c r="B454" s="8"/>
      <c r="C454" s="8"/>
      <c r="D454" s="8"/>
      <c r="E454" s="8"/>
      <c r="F454" s="7"/>
      <c r="G454" s="6"/>
      <c r="H454" s="7"/>
      <c r="I454" s="6"/>
      <c r="J454" s="7"/>
      <c r="K454" s="6"/>
      <c r="L454" s="7"/>
      <c r="M454" s="6"/>
    </row>
    <row r="455" spans="1:13" ht="15.75" thickBot="1" x14ac:dyDescent="0.3">
      <c r="A455" s="5" t="s">
        <v>1</v>
      </c>
      <c r="B455" s="5"/>
      <c r="C455" s="5"/>
      <c r="D455" s="5"/>
      <c r="E455" s="5"/>
      <c r="F455" s="4"/>
      <c r="G455" s="2">
        <v>34858949932.57</v>
      </c>
      <c r="H455" s="4"/>
      <c r="I455" s="2">
        <v>3462936270.3400002</v>
      </c>
      <c r="J455" s="4"/>
      <c r="K455" s="2">
        <v>4846272041.71</v>
      </c>
      <c r="L455" s="4">
        <v>-78863373.730000004</v>
      </c>
      <c r="M455" s="2">
        <v>-1383335771.4000001</v>
      </c>
    </row>
    <row r="456" spans="1:13" ht="15.75" thickTop="1" x14ac:dyDescent="0.25"/>
    <row r="457" spans="1:13" x14ac:dyDescent="0.25">
      <c r="B457" s="116"/>
      <c r="C457" s="116"/>
      <c r="D457" s="116"/>
      <c r="E457" s="116"/>
      <c r="F457" s="116"/>
      <c r="G457" s="116"/>
    </row>
  </sheetData>
  <mergeCells count="11">
    <mergeCell ref="H3:I3"/>
    <mergeCell ref="J3:K3"/>
    <mergeCell ref="L3:M3"/>
    <mergeCell ref="B457:G457"/>
    <mergeCell ref="A1:G1"/>
    <mergeCell ref="A3:A4"/>
    <mergeCell ref="B3:B4"/>
    <mergeCell ref="C3:C4"/>
    <mergeCell ref="D3:D4"/>
    <mergeCell ref="E3:E4"/>
    <mergeCell ref="F3:G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814"/>
  <sheetViews>
    <sheetView workbookViewId="0">
      <selection activeCell="J188" sqref="J188"/>
    </sheetView>
  </sheetViews>
  <sheetFormatPr defaultRowHeight="15" x14ac:dyDescent="0.25"/>
  <cols>
    <col min="1" max="1" width="54.28515625" bestFit="1" customWidth="1"/>
    <col min="2" max="2" width="21.5703125" bestFit="1" customWidth="1"/>
    <col min="3" max="3" width="68.5703125" bestFit="1" customWidth="1"/>
    <col min="4" max="4" width="14" bestFit="1" customWidth="1"/>
    <col min="5" max="5" width="13.85546875" bestFit="1" customWidth="1"/>
    <col min="6" max="6" width="18" bestFit="1" customWidth="1"/>
    <col min="7" max="7" width="19" bestFit="1" customWidth="1"/>
    <col min="8" max="8" width="16.85546875" bestFit="1" customWidth="1"/>
    <col min="9" max="9" width="18" bestFit="1" customWidth="1"/>
    <col min="10" max="10" width="15.28515625" bestFit="1" customWidth="1"/>
    <col min="11" max="11" width="18" bestFit="1" customWidth="1"/>
    <col min="12" max="13" width="16.85546875" bestFit="1" customWidth="1"/>
    <col min="14" max="14" width="14.7109375" customWidth="1"/>
    <col min="15" max="15" width="12.140625" customWidth="1"/>
  </cols>
  <sheetData>
    <row r="1" spans="1:13" x14ac:dyDescent="0.25">
      <c r="A1" s="117" t="s">
        <v>10</v>
      </c>
      <c r="B1" s="117"/>
      <c r="C1" s="117"/>
      <c r="D1" s="117"/>
      <c r="E1" s="117"/>
      <c r="F1" s="117"/>
      <c r="G1" s="117"/>
    </row>
    <row r="2" spans="1:13" ht="15.75" thickBot="1" x14ac:dyDescent="0.3">
      <c r="A2" s="10" t="s">
        <v>24</v>
      </c>
      <c r="B2" s="10"/>
      <c r="C2" s="10"/>
      <c r="D2" s="10"/>
      <c r="E2" s="10"/>
      <c r="F2" s="10"/>
      <c r="G2" s="10"/>
    </row>
    <row r="3" spans="1:13" ht="15.75" thickBot="1" x14ac:dyDescent="0.3">
      <c r="A3" s="118" t="s">
        <v>14</v>
      </c>
      <c r="B3" s="120" t="s">
        <v>20</v>
      </c>
      <c r="C3" s="118" t="s">
        <v>19</v>
      </c>
      <c r="D3" s="120" t="s">
        <v>18</v>
      </c>
      <c r="E3" s="120" t="s">
        <v>17</v>
      </c>
      <c r="F3" s="113" t="s">
        <v>7</v>
      </c>
      <c r="G3" s="113"/>
      <c r="H3" s="112" t="s">
        <v>6</v>
      </c>
      <c r="I3" s="113"/>
      <c r="J3" s="112" t="s">
        <v>5</v>
      </c>
      <c r="K3" s="113"/>
      <c r="L3" s="112" t="s">
        <v>4</v>
      </c>
      <c r="M3" s="114"/>
    </row>
    <row r="4" spans="1:13" ht="15.75" thickBot="1" x14ac:dyDescent="0.3">
      <c r="A4" s="119"/>
      <c r="B4" s="121"/>
      <c r="C4" s="119"/>
      <c r="D4" s="121"/>
      <c r="E4" s="121"/>
      <c r="F4" s="16" t="s">
        <v>16</v>
      </c>
      <c r="G4" s="15" t="s">
        <v>12</v>
      </c>
      <c r="H4" s="16" t="s">
        <v>16</v>
      </c>
      <c r="I4" s="15" t="s">
        <v>12</v>
      </c>
      <c r="J4" s="16" t="s">
        <v>16</v>
      </c>
      <c r="K4" s="15" t="s">
        <v>12</v>
      </c>
      <c r="L4" s="16" t="s">
        <v>16</v>
      </c>
      <c r="M4" s="15" t="s">
        <v>12</v>
      </c>
    </row>
    <row r="5" spans="1:13" x14ac:dyDescent="0.25">
      <c r="F5" s="9"/>
      <c r="G5" s="9"/>
      <c r="H5" s="9"/>
      <c r="I5" s="9"/>
      <c r="J5" s="9"/>
      <c r="K5" s="9"/>
      <c r="L5" s="9"/>
      <c r="M5" s="9"/>
    </row>
    <row r="6" spans="1:13" x14ac:dyDescent="0.25">
      <c r="A6" s="8" t="s">
        <v>25</v>
      </c>
      <c r="B6" s="8" t="s">
        <v>92</v>
      </c>
      <c r="C6" s="8" t="s">
        <v>95</v>
      </c>
      <c r="D6" s="8" t="s">
        <v>891</v>
      </c>
      <c r="E6" s="7">
        <v>12.150599</v>
      </c>
      <c r="F6" s="7">
        <v>29393858</v>
      </c>
      <c r="G6" s="6">
        <v>357153006</v>
      </c>
      <c r="H6" s="7">
        <v>2043637</v>
      </c>
      <c r="I6" s="6">
        <v>24831414</v>
      </c>
      <c r="J6" s="7">
        <v>378972</v>
      </c>
      <c r="K6" s="6">
        <v>4604734</v>
      </c>
      <c r="L6" s="7">
        <v>1664665</v>
      </c>
      <c r="M6" s="6">
        <v>20226679</v>
      </c>
    </row>
    <row r="7" spans="1:13" x14ac:dyDescent="0.25">
      <c r="A7" s="8" t="s">
        <v>26</v>
      </c>
      <c r="B7" s="8" t="s">
        <v>93</v>
      </c>
      <c r="C7" s="8" t="s">
        <v>96</v>
      </c>
      <c r="D7" s="8" t="s">
        <v>892</v>
      </c>
      <c r="E7" s="7">
        <v>18.907599999999999</v>
      </c>
      <c r="F7" s="7">
        <v>288492342</v>
      </c>
      <c r="G7" s="6">
        <v>5454697808</v>
      </c>
      <c r="H7" s="7">
        <v>128686</v>
      </c>
      <c r="I7" s="6">
        <v>2433144</v>
      </c>
      <c r="J7" s="7">
        <v>3733599</v>
      </c>
      <c r="K7" s="6">
        <v>70593393</v>
      </c>
      <c r="L7" s="7">
        <v>-3604913</v>
      </c>
      <c r="M7" s="6">
        <v>-68160249</v>
      </c>
    </row>
    <row r="8" spans="1:13" x14ac:dyDescent="0.25">
      <c r="A8" s="8" t="s">
        <v>27</v>
      </c>
      <c r="B8" s="8" t="s">
        <v>93</v>
      </c>
      <c r="C8" s="8" t="s">
        <v>97</v>
      </c>
      <c r="D8" s="8" t="s">
        <v>892</v>
      </c>
      <c r="E8" s="7">
        <v>18.907599999999999</v>
      </c>
      <c r="F8" s="7">
        <v>252070300</v>
      </c>
      <c r="G8" s="6">
        <v>4766044411</v>
      </c>
      <c r="H8" s="7">
        <v>104581</v>
      </c>
      <c r="I8" s="6">
        <v>1977369</v>
      </c>
      <c r="J8" s="7">
        <v>18441764</v>
      </c>
      <c r="K8" s="6">
        <v>348689497</v>
      </c>
      <c r="L8" s="7">
        <v>-18337183</v>
      </c>
      <c r="M8" s="6">
        <v>-346712128</v>
      </c>
    </row>
    <row r="9" spans="1:13" x14ac:dyDescent="0.25">
      <c r="A9" s="8" t="s">
        <v>28</v>
      </c>
      <c r="B9" s="8" t="s">
        <v>92</v>
      </c>
      <c r="C9" s="8" t="s">
        <v>98</v>
      </c>
      <c r="D9" s="8" t="s">
        <v>892</v>
      </c>
      <c r="E9" s="7">
        <v>18.907599999999999</v>
      </c>
      <c r="F9" s="7">
        <v>29917837</v>
      </c>
      <c r="G9" s="6">
        <v>565674498</v>
      </c>
      <c r="H9" s="7">
        <v>0</v>
      </c>
      <c r="I9" s="6">
        <v>0</v>
      </c>
      <c r="J9" s="7">
        <v>28527</v>
      </c>
      <c r="K9" s="6">
        <v>539377</v>
      </c>
      <c r="L9" s="7">
        <v>-28527</v>
      </c>
      <c r="M9" s="6">
        <v>-539377</v>
      </c>
    </row>
    <row r="10" spans="1:13" x14ac:dyDescent="0.25">
      <c r="A10" s="8" t="s">
        <v>29</v>
      </c>
      <c r="B10" s="8" t="s">
        <v>92</v>
      </c>
      <c r="C10" s="8" t="s">
        <v>29</v>
      </c>
      <c r="D10" s="8" t="s">
        <v>891</v>
      </c>
      <c r="E10" s="7">
        <v>12.150599</v>
      </c>
      <c r="F10" s="7">
        <v>124417002</v>
      </c>
      <c r="G10" s="6">
        <v>1511741215</v>
      </c>
      <c r="H10" s="7">
        <v>7261883</v>
      </c>
      <c r="I10" s="6">
        <v>88236236</v>
      </c>
      <c r="J10" s="7">
        <v>1273080</v>
      </c>
      <c r="K10" s="6">
        <v>15468693</v>
      </c>
      <c r="L10" s="7">
        <v>5988802</v>
      </c>
      <c r="M10" s="6">
        <v>72767543</v>
      </c>
    </row>
    <row r="11" spans="1:13" x14ac:dyDescent="0.25">
      <c r="A11" s="8" t="s">
        <v>30</v>
      </c>
      <c r="B11" s="8" t="s">
        <v>92</v>
      </c>
      <c r="C11" s="8" t="s">
        <v>99</v>
      </c>
      <c r="D11" s="8" t="s">
        <v>891</v>
      </c>
      <c r="E11" s="7">
        <v>12.150600000000001</v>
      </c>
      <c r="F11" s="7">
        <v>66054040</v>
      </c>
      <c r="G11" s="6">
        <v>802596226</v>
      </c>
      <c r="H11" s="7">
        <v>4633229</v>
      </c>
      <c r="I11" s="6">
        <v>56296509</v>
      </c>
      <c r="J11" s="7">
        <v>2754201</v>
      </c>
      <c r="K11" s="6">
        <v>33465195</v>
      </c>
      <c r="L11" s="7">
        <v>1879028</v>
      </c>
      <c r="M11" s="6">
        <v>22831315</v>
      </c>
    </row>
    <row r="12" spans="1:13" x14ac:dyDescent="0.25">
      <c r="A12" s="8" t="s">
        <v>31</v>
      </c>
      <c r="B12" s="8" t="s">
        <v>93</v>
      </c>
      <c r="C12" s="8" t="s">
        <v>100</v>
      </c>
      <c r="D12" s="8" t="s">
        <v>892</v>
      </c>
      <c r="E12" s="7">
        <v>18.907599999999999</v>
      </c>
      <c r="F12" s="7">
        <v>771598958</v>
      </c>
      <c r="G12" s="6">
        <v>14589084459</v>
      </c>
      <c r="H12" s="7">
        <v>76927866</v>
      </c>
      <c r="I12" s="6">
        <v>1454521315</v>
      </c>
      <c r="J12" s="7">
        <v>81488463</v>
      </c>
      <c r="K12" s="6">
        <v>1540751258</v>
      </c>
      <c r="L12" s="7">
        <v>-4560597</v>
      </c>
      <c r="M12" s="6">
        <v>-86229943</v>
      </c>
    </row>
    <row r="13" spans="1:13" x14ac:dyDescent="0.25">
      <c r="A13" s="8" t="s">
        <v>32</v>
      </c>
      <c r="B13" s="8" t="s">
        <v>94</v>
      </c>
      <c r="C13" s="8" t="s">
        <v>101</v>
      </c>
      <c r="D13" s="8" t="s">
        <v>892</v>
      </c>
      <c r="E13" s="7">
        <v>18.985700000000001</v>
      </c>
      <c r="F13" s="7">
        <v>15840362.039999999</v>
      </c>
      <c r="G13" s="6">
        <v>300740361.61000001</v>
      </c>
      <c r="H13" s="7">
        <v>5256.85</v>
      </c>
      <c r="I13" s="6">
        <v>99804.98</v>
      </c>
      <c r="J13" s="7">
        <v>7404232.7699999996</v>
      </c>
      <c r="K13" s="6">
        <v>140574542.09999999</v>
      </c>
      <c r="L13" s="7">
        <v>-7398975.9199999999</v>
      </c>
      <c r="M13" s="6">
        <v>-140474737.12</v>
      </c>
    </row>
    <row r="14" spans="1:13" x14ac:dyDescent="0.25">
      <c r="A14" s="8" t="s">
        <v>33</v>
      </c>
      <c r="B14" s="8" t="s">
        <v>92</v>
      </c>
      <c r="C14" s="8" t="s">
        <v>102</v>
      </c>
      <c r="D14" s="8" t="s">
        <v>892</v>
      </c>
      <c r="E14" s="7">
        <v>0</v>
      </c>
      <c r="F14" s="7">
        <v>0</v>
      </c>
      <c r="G14" s="6">
        <v>0</v>
      </c>
      <c r="H14" s="7">
        <v>0</v>
      </c>
      <c r="I14" s="6">
        <v>0</v>
      </c>
      <c r="J14" s="7">
        <v>0</v>
      </c>
      <c r="K14" s="6">
        <v>0</v>
      </c>
      <c r="L14" s="7">
        <v>0</v>
      </c>
      <c r="M14" s="6">
        <v>0</v>
      </c>
    </row>
    <row r="15" spans="1:13" x14ac:dyDescent="0.25">
      <c r="A15" s="8" t="s">
        <v>33</v>
      </c>
      <c r="B15" s="8" t="s">
        <v>92</v>
      </c>
      <c r="C15" s="8" t="s">
        <v>103</v>
      </c>
      <c r="D15" s="8" t="s">
        <v>892</v>
      </c>
      <c r="E15" s="7">
        <v>0</v>
      </c>
      <c r="F15" s="7">
        <v>0</v>
      </c>
      <c r="G15" s="6">
        <v>0</v>
      </c>
      <c r="H15" s="7">
        <v>0</v>
      </c>
      <c r="I15" s="6">
        <v>0</v>
      </c>
      <c r="J15" s="7">
        <v>0</v>
      </c>
      <c r="K15" s="6">
        <v>0</v>
      </c>
      <c r="L15" s="7">
        <v>0</v>
      </c>
      <c r="M15" s="6">
        <v>0</v>
      </c>
    </row>
    <row r="16" spans="1:13" x14ac:dyDescent="0.25">
      <c r="A16" s="8" t="s">
        <v>33</v>
      </c>
      <c r="B16" s="8" t="s">
        <v>92</v>
      </c>
      <c r="C16" s="8" t="s">
        <v>104</v>
      </c>
      <c r="D16" s="8" t="s">
        <v>892</v>
      </c>
      <c r="E16" s="7">
        <v>18.985699</v>
      </c>
      <c r="F16" s="7">
        <v>33621571.270000003</v>
      </c>
      <c r="G16" s="6">
        <v>638329065.54999995</v>
      </c>
      <c r="H16" s="7">
        <v>155780.26999999999</v>
      </c>
      <c r="I16" s="6">
        <v>2957597.49</v>
      </c>
      <c r="J16" s="7">
        <v>1977823.75</v>
      </c>
      <c r="K16" s="6">
        <v>37550368.329999998</v>
      </c>
      <c r="L16" s="7">
        <v>-1822043.48</v>
      </c>
      <c r="M16" s="6">
        <v>-34592770.829999998</v>
      </c>
    </row>
    <row r="17" spans="1:13" x14ac:dyDescent="0.25">
      <c r="A17" s="8" t="s">
        <v>33</v>
      </c>
      <c r="B17" s="8" t="s">
        <v>92</v>
      </c>
      <c r="C17" s="8" t="s">
        <v>105</v>
      </c>
      <c r="D17" s="8" t="s">
        <v>892</v>
      </c>
      <c r="E17" s="7">
        <v>18.985699</v>
      </c>
      <c r="F17" s="7">
        <v>76533788.359999999</v>
      </c>
      <c r="G17" s="6">
        <v>1453047545.5599999</v>
      </c>
      <c r="H17" s="7">
        <v>1313147</v>
      </c>
      <c r="I17" s="6">
        <v>24931014.989999998</v>
      </c>
      <c r="J17" s="7">
        <v>1950743.84</v>
      </c>
      <c r="K17" s="6">
        <v>37036237.32</v>
      </c>
      <c r="L17" s="7">
        <v>-637596.84</v>
      </c>
      <c r="M17" s="6">
        <v>-12105222.33</v>
      </c>
    </row>
    <row r="18" spans="1:13" x14ac:dyDescent="0.25">
      <c r="A18" s="8" t="s">
        <v>34</v>
      </c>
      <c r="B18" s="8" t="s">
        <v>94</v>
      </c>
      <c r="C18" s="8" t="s">
        <v>106</v>
      </c>
      <c r="D18" s="8" t="s">
        <v>892</v>
      </c>
      <c r="E18" s="7">
        <v>18.985700000000001</v>
      </c>
      <c r="F18" s="7">
        <v>198355392.06999999</v>
      </c>
      <c r="G18" s="6">
        <v>3765915967.3000002</v>
      </c>
      <c r="H18" s="7">
        <v>71839904.450000003</v>
      </c>
      <c r="I18" s="6">
        <v>1363930873.9000001</v>
      </c>
      <c r="J18" s="7">
        <v>29038167</v>
      </c>
      <c r="K18" s="6">
        <v>551309927.21000004</v>
      </c>
      <c r="L18" s="7">
        <v>42801737.450000003</v>
      </c>
      <c r="M18" s="6">
        <v>812620946.70000005</v>
      </c>
    </row>
    <row r="19" spans="1:13" x14ac:dyDescent="0.25">
      <c r="A19" s="8" t="s">
        <v>35</v>
      </c>
      <c r="B19" s="8" t="s">
        <v>92</v>
      </c>
      <c r="C19" s="8" t="s">
        <v>107</v>
      </c>
      <c r="D19" s="8" t="s">
        <v>892</v>
      </c>
      <c r="E19" s="7">
        <v>18.985700000000001</v>
      </c>
      <c r="F19" s="7">
        <v>29246588.77</v>
      </c>
      <c r="G19" s="6">
        <v>555266960.47000003</v>
      </c>
      <c r="H19" s="7">
        <v>72563.13</v>
      </c>
      <c r="I19" s="6">
        <v>1377661.82</v>
      </c>
      <c r="J19" s="7">
        <v>1330802.53</v>
      </c>
      <c r="K19" s="6">
        <v>25266217.600000001</v>
      </c>
      <c r="L19" s="7">
        <v>-1258239.3999999999</v>
      </c>
      <c r="M19" s="6">
        <v>-23888555.780000001</v>
      </c>
    </row>
    <row r="20" spans="1:13" x14ac:dyDescent="0.25">
      <c r="A20" s="8" t="s">
        <v>35</v>
      </c>
      <c r="B20" s="8" t="s">
        <v>92</v>
      </c>
      <c r="C20" s="8" t="s">
        <v>108</v>
      </c>
      <c r="D20" s="8" t="s">
        <v>893</v>
      </c>
      <c r="E20" s="7">
        <v>20.053699000000002</v>
      </c>
      <c r="F20" s="7">
        <v>6191225.6799999997</v>
      </c>
      <c r="G20" s="6">
        <v>124156982.31</v>
      </c>
      <c r="H20" s="7">
        <v>197733.98</v>
      </c>
      <c r="I20" s="6">
        <v>3965297.92</v>
      </c>
      <c r="J20" s="7">
        <v>144086.81</v>
      </c>
      <c r="K20" s="6">
        <v>2889473.66</v>
      </c>
      <c r="L20" s="7">
        <v>53647.17</v>
      </c>
      <c r="M20" s="6">
        <v>1075824.25</v>
      </c>
    </row>
    <row r="21" spans="1:13" x14ac:dyDescent="0.25">
      <c r="A21" s="8" t="s">
        <v>35</v>
      </c>
      <c r="B21" s="8" t="s">
        <v>92</v>
      </c>
      <c r="C21" s="8" t="s">
        <v>109</v>
      </c>
      <c r="D21" s="8" t="s">
        <v>894</v>
      </c>
      <c r="E21" s="7">
        <v>23.172098999999999</v>
      </c>
      <c r="F21" s="7">
        <v>45459383.549999997</v>
      </c>
      <c r="G21" s="6">
        <v>1053389381.4299999</v>
      </c>
      <c r="H21" s="7">
        <v>310317.83</v>
      </c>
      <c r="I21" s="6">
        <v>7190715.79</v>
      </c>
      <c r="J21" s="7">
        <v>1877331.79</v>
      </c>
      <c r="K21" s="6">
        <v>43501719.969999999</v>
      </c>
      <c r="L21" s="7">
        <v>-1567013.96</v>
      </c>
      <c r="M21" s="6">
        <v>-36311004.18</v>
      </c>
    </row>
    <row r="22" spans="1:13" x14ac:dyDescent="0.25">
      <c r="A22" s="8" t="s">
        <v>36</v>
      </c>
      <c r="B22" s="8" t="s">
        <v>93</v>
      </c>
      <c r="C22" s="8" t="s">
        <v>110</v>
      </c>
      <c r="D22" s="8" t="s">
        <v>892</v>
      </c>
      <c r="E22" s="7">
        <v>18.839400000000001</v>
      </c>
      <c r="F22" s="7">
        <v>34526695.340000004</v>
      </c>
      <c r="G22" s="6">
        <v>650462224.19000006</v>
      </c>
      <c r="H22" s="7">
        <v>0</v>
      </c>
      <c r="I22" s="6">
        <v>0</v>
      </c>
      <c r="J22" s="7">
        <v>529451</v>
      </c>
      <c r="K22" s="6">
        <v>9974539.1699999999</v>
      </c>
      <c r="L22" s="7">
        <v>-529451</v>
      </c>
      <c r="M22" s="6">
        <v>-9974539.1699999999</v>
      </c>
    </row>
    <row r="23" spans="1:13" x14ac:dyDescent="0.25">
      <c r="A23" s="8" t="s">
        <v>36</v>
      </c>
      <c r="B23" s="8" t="s">
        <v>93</v>
      </c>
      <c r="C23" s="8" t="s">
        <v>111</v>
      </c>
      <c r="D23" s="8" t="s">
        <v>892</v>
      </c>
      <c r="E23" s="7">
        <v>18.839400000000001</v>
      </c>
      <c r="F23" s="7">
        <v>69301697.5</v>
      </c>
      <c r="G23" s="6">
        <v>1305602399.9000001</v>
      </c>
      <c r="H23" s="7">
        <v>0</v>
      </c>
      <c r="I23" s="6">
        <v>0</v>
      </c>
      <c r="J23" s="7">
        <v>1816412</v>
      </c>
      <c r="K23" s="6">
        <v>34220112.229999997</v>
      </c>
      <c r="L23" s="7">
        <v>-1816412</v>
      </c>
      <c r="M23" s="6">
        <v>-34220112.229999997</v>
      </c>
    </row>
    <row r="24" spans="1:13" x14ac:dyDescent="0.25">
      <c r="A24" s="8" t="s">
        <v>36</v>
      </c>
      <c r="B24" s="8" t="s">
        <v>93</v>
      </c>
      <c r="C24" s="8" t="s">
        <v>112</v>
      </c>
      <c r="D24" s="8" t="s">
        <v>892</v>
      </c>
      <c r="E24" s="7">
        <v>18.839400000000001</v>
      </c>
      <c r="F24" s="7">
        <v>22499898.460000001</v>
      </c>
      <c r="G24" s="6">
        <v>423884587.05000001</v>
      </c>
      <c r="H24" s="7">
        <v>0</v>
      </c>
      <c r="I24" s="6">
        <v>0</v>
      </c>
      <c r="J24" s="7">
        <v>0</v>
      </c>
      <c r="K24" s="6">
        <v>0</v>
      </c>
      <c r="L24" s="7">
        <v>0</v>
      </c>
      <c r="M24" s="6">
        <v>0</v>
      </c>
    </row>
    <row r="25" spans="1:13" x14ac:dyDescent="0.25">
      <c r="A25" s="8" t="s">
        <v>36</v>
      </c>
      <c r="B25" s="8" t="s">
        <v>92</v>
      </c>
      <c r="C25" s="8" t="s">
        <v>113</v>
      </c>
      <c r="D25" s="8" t="s">
        <v>892</v>
      </c>
      <c r="E25" s="7">
        <v>18.839400000000001</v>
      </c>
      <c r="F25" s="7">
        <v>43613597.509999998</v>
      </c>
      <c r="G25" s="6">
        <v>821654008.92999995</v>
      </c>
      <c r="H25" s="7">
        <v>2085889.76</v>
      </c>
      <c r="I25" s="6">
        <v>39296911.549999997</v>
      </c>
      <c r="J25" s="7">
        <v>166725</v>
      </c>
      <c r="K25" s="6">
        <v>3140998.97</v>
      </c>
      <c r="L25" s="7">
        <v>1919164.76</v>
      </c>
      <c r="M25" s="6">
        <v>36155912.579999998</v>
      </c>
    </row>
    <row r="26" spans="1:13" x14ac:dyDescent="0.25">
      <c r="A26" s="8" t="s">
        <v>36</v>
      </c>
      <c r="B26" s="8" t="s">
        <v>92</v>
      </c>
      <c r="C26" s="8" t="s">
        <v>114</v>
      </c>
      <c r="D26" s="8" t="s">
        <v>892</v>
      </c>
      <c r="E26" s="7">
        <v>0</v>
      </c>
      <c r="F26" s="7">
        <v>0</v>
      </c>
      <c r="G26" s="6">
        <v>0</v>
      </c>
      <c r="H26" s="7">
        <v>0</v>
      </c>
      <c r="I26" s="6">
        <v>0</v>
      </c>
      <c r="J26" s="7">
        <v>0</v>
      </c>
      <c r="K26" s="6">
        <v>0</v>
      </c>
      <c r="L26" s="7">
        <v>0</v>
      </c>
      <c r="M26" s="6">
        <v>0</v>
      </c>
    </row>
    <row r="27" spans="1:13" x14ac:dyDescent="0.25">
      <c r="A27" s="8" t="s">
        <v>36</v>
      </c>
      <c r="B27" s="8" t="s">
        <v>93</v>
      </c>
      <c r="C27" s="8" t="s">
        <v>115</v>
      </c>
      <c r="D27" s="8" t="s">
        <v>892</v>
      </c>
      <c r="E27" s="7">
        <v>18.839399</v>
      </c>
      <c r="F27" s="7">
        <v>58045286.049999997</v>
      </c>
      <c r="G27" s="6">
        <v>1093538362</v>
      </c>
      <c r="H27" s="7">
        <v>1650171.14</v>
      </c>
      <c r="I27" s="6">
        <v>31088234.18</v>
      </c>
      <c r="J27" s="7">
        <v>81645.320000000007</v>
      </c>
      <c r="K27" s="6">
        <v>1538148.84</v>
      </c>
      <c r="L27" s="7">
        <v>1568525.82</v>
      </c>
      <c r="M27" s="6">
        <v>29550085.329999998</v>
      </c>
    </row>
    <row r="28" spans="1:13" x14ac:dyDescent="0.25">
      <c r="A28" s="8" t="s">
        <v>36</v>
      </c>
      <c r="B28" s="8" t="s">
        <v>93</v>
      </c>
      <c r="C28" s="8" t="s">
        <v>116</v>
      </c>
      <c r="D28" s="8" t="s">
        <v>892</v>
      </c>
      <c r="E28" s="7">
        <v>18.839399</v>
      </c>
      <c r="F28" s="7">
        <v>15764588.59</v>
      </c>
      <c r="G28" s="6">
        <v>296995390.27999997</v>
      </c>
      <c r="H28" s="7">
        <v>186221</v>
      </c>
      <c r="I28" s="6">
        <v>3508291.91</v>
      </c>
      <c r="J28" s="7">
        <v>52942</v>
      </c>
      <c r="K28" s="6">
        <v>997395.51</v>
      </c>
      <c r="L28" s="7">
        <v>133279</v>
      </c>
      <c r="M28" s="6">
        <v>2510896.39</v>
      </c>
    </row>
    <row r="29" spans="1:13" x14ac:dyDescent="0.25">
      <c r="A29" s="8" t="s">
        <v>36</v>
      </c>
      <c r="B29" s="8" t="s">
        <v>93</v>
      </c>
      <c r="C29" s="8" t="s">
        <v>104</v>
      </c>
      <c r="D29" s="8" t="s">
        <v>892</v>
      </c>
      <c r="E29" s="7">
        <v>18.839400000000001</v>
      </c>
      <c r="F29" s="7">
        <v>8741398.4100000001</v>
      </c>
      <c r="G29" s="6">
        <v>164682701.21000001</v>
      </c>
      <c r="H29" s="7">
        <v>0</v>
      </c>
      <c r="I29" s="6">
        <v>0</v>
      </c>
      <c r="J29" s="7">
        <v>0</v>
      </c>
      <c r="K29" s="6">
        <v>0</v>
      </c>
      <c r="L29" s="7">
        <v>0</v>
      </c>
      <c r="M29" s="6">
        <v>0</v>
      </c>
    </row>
    <row r="30" spans="1:13" x14ac:dyDescent="0.25">
      <c r="A30" s="8" t="s">
        <v>36</v>
      </c>
      <c r="B30" s="8" t="s">
        <v>93</v>
      </c>
      <c r="C30" s="8" t="s">
        <v>117</v>
      </c>
      <c r="D30" s="8" t="s">
        <v>892</v>
      </c>
      <c r="E30" s="7">
        <v>18.839399</v>
      </c>
      <c r="F30" s="7">
        <v>19324497.48</v>
      </c>
      <c r="G30" s="6">
        <v>364061937.81999999</v>
      </c>
      <c r="H30" s="7">
        <v>4339919.0999999996</v>
      </c>
      <c r="I30" s="6">
        <v>81761471.890000001</v>
      </c>
      <c r="J30" s="7">
        <v>288279.23</v>
      </c>
      <c r="K30" s="6">
        <v>5431007.7300000004</v>
      </c>
      <c r="L30" s="7">
        <v>4051639.87</v>
      </c>
      <c r="M30" s="6">
        <v>76330464.170000002</v>
      </c>
    </row>
    <row r="31" spans="1:13" x14ac:dyDescent="0.25">
      <c r="A31" s="8" t="s">
        <v>36</v>
      </c>
      <c r="B31" s="8" t="s">
        <v>93</v>
      </c>
      <c r="C31" s="8" t="s">
        <v>118</v>
      </c>
      <c r="D31" s="8" t="s">
        <v>892</v>
      </c>
      <c r="E31" s="7">
        <v>18.839399</v>
      </c>
      <c r="F31" s="7">
        <v>40434929.619999997</v>
      </c>
      <c r="G31" s="6">
        <v>761769813.08000004</v>
      </c>
      <c r="H31" s="7">
        <v>2397622</v>
      </c>
      <c r="I31" s="6">
        <v>45169759.909999996</v>
      </c>
      <c r="J31" s="7">
        <v>1105622.8</v>
      </c>
      <c r="K31" s="6">
        <v>20829270.18</v>
      </c>
      <c r="L31" s="7">
        <v>1291999.2</v>
      </c>
      <c r="M31" s="6">
        <v>24340489.73</v>
      </c>
    </row>
    <row r="32" spans="1:13" x14ac:dyDescent="0.25">
      <c r="A32" s="8" t="s">
        <v>36</v>
      </c>
      <c r="B32" s="8" t="s">
        <v>92</v>
      </c>
      <c r="C32" s="8" t="s">
        <v>119</v>
      </c>
      <c r="D32" s="8" t="s">
        <v>892</v>
      </c>
      <c r="E32" s="7">
        <v>18.839399</v>
      </c>
      <c r="F32" s="7">
        <v>14595761.369999999</v>
      </c>
      <c r="G32" s="6">
        <v>274975386.75</v>
      </c>
      <c r="H32" s="7">
        <v>0</v>
      </c>
      <c r="I32" s="6">
        <v>0</v>
      </c>
      <c r="J32" s="7">
        <v>1289342</v>
      </c>
      <c r="K32" s="6">
        <v>24290429.68</v>
      </c>
      <c r="L32" s="7">
        <v>-1289342</v>
      </c>
      <c r="M32" s="6">
        <v>-24290429.670000002</v>
      </c>
    </row>
    <row r="33" spans="1:13" x14ac:dyDescent="0.25">
      <c r="A33" s="8" t="s">
        <v>36</v>
      </c>
      <c r="B33" s="8" t="s">
        <v>93</v>
      </c>
      <c r="C33" s="8" t="s">
        <v>120</v>
      </c>
      <c r="D33" s="8" t="s">
        <v>892</v>
      </c>
      <c r="E33" s="7">
        <v>18.839400000000001</v>
      </c>
      <c r="F33" s="7">
        <v>43204827.799999997</v>
      </c>
      <c r="G33" s="6">
        <v>813953032.86000001</v>
      </c>
      <c r="H33" s="7">
        <v>0</v>
      </c>
      <c r="I33" s="6">
        <v>0</v>
      </c>
      <c r="J33" s="7">
        <v>85000</v>
      </c>
      <c r="K33" s="6">
        <v>1601349</v>
      </c>
      <c r="L33" s="7">
        <v>-85000</v>
      </c>
      <c r="M33" s="6">
        <v>-1601349</v>
      </c>
    </row>
    <row r="34" spans="1:13" x14ac:dyDescent="0.25">
      <c r="A34" s="8" t="s">
        <v>36</v>
      </c>
      <c r="B34" s="8" t="s">
        <v>93</v>
      </c>
      <c r="C34" s="8" t="s">
        <v>121</v>
      </c>
      <c r="D34" s="8" t="s">
        <v>892</v>
      </c>
      <c r="E34" s="7">
        <v>18.839399</v>
      </c>
      <c r="F34" s="7">
        <v>51987461.329999998</v>
      </c>
      <c r="G34" s="6">
        <v>979412578.98000002</v>
      </c>
      <c r="H34" s="7">
        <v>70000</v>
      </c>
      <c r="I34" s="6">
        <v>1318758</v>
      </c>
      <c r="J34" s="7">
        <v>245000</v>
      </c>
      <c r="K34" s="6">
        <v>4615653</v>
      </c>
      <c r="L34" s="7">
        <v>-175000</v>
      </c>
      <c r="M34" s="6">
        <v>-3296895</v>
      </c>
    </row>
    <row r="35" spans="1:13" x14ac:dyDescent="0.25">
      <c r="A35" s="8" t="s">
        <v>36</v>
      </c>
      <c r="B35" s="8" t="s">
        <v>93</v>
      </c>
      <c r="C35" s="8" t="s">
        <v>122</v>
      </c>
      <c r="D35" s="8" t="s">
        <v>892</v>
      </c>
      <c r="E35" s="7">
        <v>18.839400000000001</v>
      </c>
      <c r="F35" s="7">
        <v>36237947.640000001</v>
      </c>
      <c r="G35" s="6">
        <v>682701190.76999998</v>
      </c>
      <c r="H35" s="7">
        <v>97950.17</v>
      </c>
      <c r="I35" s="6">
        <v>1845322.43</v>
      </c>
      <c r="J35" s="7">
        <v>376437</v>
      </c>
      <c r="K35" s="6">
        <v>7091847.2199999997</v>
      </c>
      <c r="L35" s="7">
        <v>-278486.83</v>
      </c>
      <c r="M35" s="6">
        <v>-5246524.79</v>
      </c>
    </row>
    <row r="36" spans="1:13" x14ac:dyDescent="0.25">
      <c r="A36" s="8" t="s">
        <v>36</v>
      </c>
      <c r="B36" s="8" t="s">
        <v>93</v>
      </c>
      <c r="C36" s="8" t="s">
        <v>123</v>
      </c>
      <c r="D36" s="8" t="s">
        <v>892</v>
      </c>
      <c r="E36" s="7">
        <v>18.839399</v>
      </c>
      <c r="F36" s="7">
        <v>52736859.200000003</v>
      </c>
      <c r="G36" s="6">
        <v>993530785.21000004</v>
      </c>
      <c r="H36" s="7">
        <v>7743450</v>
      </c>
      <c r="I36" s="6">
        <v>145881951.93000001</v>
      </c>
      <c r="J36" s="7">
        <v>534866</v>
      </c>
      <c r="K36" s="6">
        <v>10076554.52</v>
      </c>
      <c r="L36" s="7">
        <v>7208584</v>
      </c>
      <c r="M36" s="6">
        <v>135805397.41</v>
      </c>
    </row>
    <row r="37" spans="1:13" x14ac:dyDescent="0.25">
      <c r="A37" s="8" t="s">
        <v>36</v>
      </c>
      <c r="B37" s="8" t="s">
        <v>92</v>
      </c>
      <c r="C37" s="8" t="s">
        <v>124</v>
      </c>
      <c r="D37" s="8" t="s">
        <v>892</v>
      </c>
      <c r="E37" s="7">
        <v>18.839400000000001</v>
      </c>
      <c r="F37" s="7">
        <v>15147966.82</v>
      </c>
      <c r="G37" s="6">
        <v>285378606.11000001</v>
      </c>
      <c r="H37" s="7">
        <v>238355.26</v>
      </c>
      <c r="I37" s="6">
        <v>4490470.09</v>
      </c>
      <c r="J37" s="7">
        <v>5231.1499999999996</v>
      </c>
      <c r="K37" s="6">
        <v>98551.73</v>
      </c>
      <c r="L37" s="7">
        <v>233124.11</v>
      </c>
      <c r="M37" s="6">
        <v>4391918.3600000003</v>
      </c>
    </row>
    <row r="38" spans="1:13" x14ac:dyDescent="0.25">
      <c r="A38" s="8" t="s">
        <v>36</v>
      </c>
      <c r="B38" s="8" t="s">
        <v>92</v>
      </c>
      <c r="C38" s="8" t="s">
        <v>125</v>
      </c>
      <c r="D38" s="8" t="s">
        <v>892</v>
      </c>
      <c r="E38" s="7">
        <v>18.839399</v>
      </c>
      <c r="F38" s="7">
        <v>8460310.9299999997</v>
      </c>
      <c r="G38" s="6">
        <v>159387181.72999999</v>
      </c>
      <c r="H38" s="7">
        <v>3038113.25</v>
      </c>
      <c r="I38" s="6">
        <v>57236230.759999998</v>
      </c>
      <c r="J38" s="7">
        <v>152930.92000000001</v>
      </c>
      <c r="K38" s="6">
        <v>2881126.77</v>
      </c>
      <c r="L38" s="7">
        <v>2885182.33</v>
      </c>
      <c r="M38" s="6">
        <v>54355103.990000002</v>
      </c>
    </row>
    <row r="39" spans="1:13" x14ac:dyDescent="0.25">
      <c r="A39" s="8" t="s">
        <v>36</v>
      </c>
      <c r="B39" s="8" t="s">
        <v>93</v>
      </c>
      <c r="C39" s="8" t="s">
        <v>126</v>
      </c>
      <c r="D39" s="8" t="s">
        <v>892</v>
      </c>
      <c r="E39" s="7">
        <v>18.839400000000001</v>
      </c>
      <c r="F39" s="7">
        <v>40213711.840000004</v>
      </c>
      <c r="G39" s="6">
        <v>757602202.84000003</v>
      </c>
      <c r="H39" s="7">
        <v>1351321</v>
      </c>
      <c r="I39" s="6">
        <v>25458076.850000001</v>
      </c>
      <c r="J39" s="7">
        <v>5322501.8899999997</v>
      </c>
      <c r="K39" s="6">
        <v>100272742.11</v>
      </c>
      <c r="L39" s="7">
        <v>-3971180.89</v>
      </c>
      <c r="M39" s="6">
        <v>-74814665.260000005</v>
      </c>
    </row>
    <row r="40" spans="1:13" x14ac:dyDescent="0.25">
      <c r="A40" s="8" t="s">
        <v>37</v>
      </c>
      <c r="B40" s="8" t="s">
        <v>92</v>
      </c>
      <c r="C40" s="8" t="s">
        <v>127</v>
      </c>
      <c r="D40" s="8" t="s">
        <v>892</v>
      </c>
      <c r="E40" s="7">
        <v>18.9236</v>
      </c>
      <c r="F40" s="7">
        <v>31298869.43</v>
      </c>
      <c r="G40" s="6">
        <v>592287285.54999995</v>
      </c>
      <c r="H40" s="7">
        <v>140538.72</v>
      </c>
      <c r="I40" s="6">
        <v>2659498.52</v>
      </c>
      <c r="J40" s="7">
        <v>47554.02</v>
      </c>
      <c r="K40" s="6">
        <v>899893.25</v>
      </c>
      <c r="L40" s="7">
        <v>92984.7</v>
      </c>
      <c r="M40" s="6">
        <v>1759605.27</v>
      </c>
    </row>
    <row r="41" spans="1:13" x14ac:dyDescent="0.25">
      <c r="A41" s="8" t="s">
        <v>37</v>
      </c>
      <c r="B41" s="8" t="s">
        <v>92</v>
      </c>
      <c r="C41" s="8" t="s">
        <v>128</v>
      </c>
      <c r="D41" s="8" t="s">
        <v>892</v>
      </c>
      <c r="E41" s="7">
        <v>18.9236</v>
      </c>
      <c r="F41" s="7">
        <v>607898586.70000005</v>
      </c>
      <c r="G41" s="6">
        <v>11503629695.299999</v>
      </c>
      <c r="H41" s="7">
        <v>10102118.810000001</v>
      </c>
      <c r="I41" s="6">
        <v>191168455.50999999</v>
      </c>
      <c r="J41" s="7">
        <v>10761841.619999999</v>
      </c>
      <c r="K41" s="6">
        <v>203652786.08000001</v>
      </c>
      <c r="L41" s="7">
        <v>-659722.81000000006</v>
      </c>
      <c r="M41" s="6">
        <v>-12484330.57</v>
      </c>
    </row>
    <row r="42" spans="1:13" x14ac:dyDescent="0.25">
      <c r="A42" s="8" t="s">
        <v>38</v>
      </c>
      <c r="B42" s="8" t="s">
        <v>93</v>
      </c>
      <c r="C42" s="8" t="s">
        <v>129</v>
      </c>
      <c r="D42" s="8" t="s">
        <v>893</v>
      </c>
      <c r="E42" s="7">
        <v>19.946214000000001</v>
      </c>
      <c r="F42" s="7">
        <v>1704199.2</v>
      </c>
      <c r="G42" s="6">
        <v>33992323.420000002</v>
      </c>
      <c r="H42" s="7">
        <v>44192.22</v>
      </c>
      <c r="I42" s="6">
        <v>881467.52</v>
      </c>
      <c r="J42" s="7">
        <v>27418.83</v>
      </c>
      <c r="K42" s="6">
        <v>546901.87</v>
      </c>
      <c r="L42" s="7">
        <v>16773.39</v>
      </c>
      <c r="M42" s="6">
        <v>334565.64</v>
      </c>
    </row>
    <row r="43" spans="1:13" x14ac:dyDescent="0.25">
      <c r="A43" s="8" t="s">
        <v>38</v>
      </c>
      <c r="B43" s="8" t="s">
        <v>93</v>
      </c>
      <c r="C43" s="8" t="s">
        <v>130</v>
      </c>
      <c r="D43" s="8" t="s">
        <v>894</v>
      </c>
      <c r="E43" s="7">
        <v>22.994429</v>
      </c>
      <c r="F43" s="7">
        <v>5736375.6799999997</v>
      </c>
      <c r="G43" s="6">
        <v>131904687.7</v>
      </c>
      <c r="H43" s="7">
        <v>5500</v>
      </c>
      <c r="I43" s="6">
        <v>126469.36</v>
      </c>
      <c r="J43" s="7">
        <v>592712.03</v>
      </c>
      <c r="K43" s="6">
        <v>13629075.140000001</v>
      </c>
      <c r="L43" s="7">
        <v>-587212.03</v>
      </c>
      <c r="M43" s="6">
        <v>-13502605.779999999</v>
      </c>
    </row>
    <row r="44" spans="1:13" x14ac:dyDescent="0.25">
      <c r="A44" s="8" t="s">
        <v>38</v>
      </c>
      <c r="B44" s="8" t="s">
        <v>93</v>
      </c>
      <c r="C44" s="8" t="s">
        <v>131</v>
      </c>
      <c r="D44" s="8" t="s">
        <v>892</v>
      </c>
      <c r="E44" s="7">
        <v>18.839399</v>
      </c>
      <c r="F44" s="7">
        <v>31200128.379999999</v>
      </c>
      <c r="G44" s="6">
        <v>587791698.54999995</v>
      </c>
      <c r="H44" s="7">
        <v>54442.71</v>
      </c>
      <c r="I44" s="6">
        <v>1025667.99</v>
      </c>
      <c r="J44" s="7">
        <v>504534.75</v>
      </c>
      <c r="K44" s="6">
        <v>9505131.9700000007</v>
      </c>
      <c r="L44" s="7">
        <v>-450092.04</v>
      </c>
      <c r="M44" s="6">
        <v>-8479463.9800000004</v>
      </c>
    </row>
    <row r="45" spans="1:13" x14ac:dyDescent="0.25">
      <c r="A45" s="8" t="s">
        <v>38</v>
      </c>
      <c r="B45" s="8" t="s">
        <v>92</v>
      </c>
      <c r="C45" s="8" t="s">
        <v>132</v>
      </c>
      <c r="D45" s="8" t="s">
        <v>892</v>
      </c>
      <c r="E45" s="7">
        <v>0</v>
      </c>
      <c r="F45" s="7">
        <v>0</v>
      </c>
      <c r="G45" s="6">
        <v>0</v>
      </c>
      <c r="H45" s="7">
        <v>0</v>
      </c>
      <c r="I45" s="6">
        <v>0</v>
      </c>
      <c r="J45" s="7">
        <v>0</v>
      </c>
      <c r="K45" s="6">
        <v>0</v>
      </c>
      <c r="L45" s="7">
        <v>0</v>
      </c>
      <c r="M45" s="6">
        <v>0</v>
      </c>
    </row>
    <row r="46" spans="1:13" x14ac:dyDescent="0.25">
      <c r="A46" s="8" t="s">
        <v>38</v>
      </c>
      <c r="B46" s="8" t="s">
        <v>93</v>
      </c>
      <c r="C46" s="8" t="s">
        <v>133</v>
      </c>
      <c r="D46" s="8" t="s">
        <v>892</v>
      </c>
      <c r="E46" s="7">
        <v>18.839399</v>
      </c>
      <c r="F46" s="7">
        <v>35735722.020000003</v>
      </c>
      <c r="G46" s="6">
        <v>673239561.36000001</v>
      </c>
      <c r="H46" s="7">
        <v>95320.81</v>
      </c>
      <c r="I46" s="6">
        <v>1795786.87</v>
      </c>
      <c r="J46" s="7">
        <v>256974.68</v>
      </c>
      <c r="K46" s="6">
        <v>4841248.79</v>
      </c>
      <c r="L46" s="7">
        <v>-161653.87</v>
      </c>
      <c r="M46" s="6">
        <v>-3045461.92</v>
      </c>
    </row>
    <row r="47" spans="1:13" x14ac:dyDescent="0.25">
      <c r="A47" s="8" t="s">
        <v>38</v>
      </c>
      <c r="B47" s="8" t="s">
        <v>93</v>
      </c>
      <c r="C47" s="8" t="s">
        <v>134</v>
      </c>
      <c r="D47" s="8" t="s">
        <v>892</v>
      </c>
      <c r="E47" s="7">
        <v>18.839399</v>
      </c>
      <c r="F47" s="7">
        <v>8627330.5399999991</v>
      </c>
      <c r="G47" s="6">
        <v>162533730.91999999</v>
      </c>
      <c r="H47" s="7">
        <v>1462769.38</v>
      </c>
      <c r="I47" s="6">
        <v>27557697.460000001</v>
      </c>
      <c r="J47" s="7">
        <v>485426.74</v>
      </c>
      <c r="K47" s="6">
        <v>9145148.5299999993</v>
      </c>
      <c r="L47" s="7">
        <v>977342.64</v>
      </c>
      <c r="M47" s="6">
        <v>18412548.93</v>
      </c>
    </row>
    <row r="48" spans="1:13" x14ac:dyDescent="0.25">
      <c r="A48" s="8" t="s">
        <v>38</v>
      </c>
      <c r="B48" s="8" t="s">
        <v>93</v>
      </c>
      <c r="C48" s="8" t="s">
        <v>135</v>
      </c>
      <c r="D48" s="8" t="s">
        <v>892</v>
      </c>
      <c r="E48" s="7">
        <v>18.839399</v>
      </c>
      <c r="F48" s="7">
        <v>53247768.939999998</v>
      </c>
      <c r="G48" s="6">
        <v>1003156018.16</v>
      </c>
      <c r="H48" s="7">
        <v>226814.78</v>
      </c>
      <c r="I48" s="6">
        <v>4273054.37</v>
      </c>
      <c r="J48" s="7">
        <v>1384585.86</v>
      </c>
      <c r="K48" s="6">
        <v>26084766.850000001</v>
      </c>
      <c r="L48" s="7">
        <v>-1157771.08</v>
      </c>
      <c r="M48" s="6">
        <v>-21811712.48</v>
      </c>
    </row>
    <row r="49" spans="1:13" x14ac:dyDescent="0.25">
      <c r="A49" s="8" t="s">
        <v>38</v>
      </c>
      <c r="B49" s="8" t="s">
        <v>93</v>
      </c>
      <c r="C49" s="8" t="s">
        <v>136</v>
      </c>
      <c r="D49" s="8" t="s">
        <v>892</v>
      </c>
      <c r="E49" s="7">
        <v>18.839400000000001</v>
      </c>
      <c r="F49" s="7">
        <v>81577723.939999998</v>
      </c>
      <c r="G49" s="6">
        <v>1536875372.4300001</v>
      </c>
      <c r="H49" s="7">
        <v>119315.39</v>
      </c>
      <c r="I49" s="6">
        <v>2247830.36</v>
      </c>
      <c r="J49" s="7">
        <v>90472.03</v>
      </c>
      <c r="K49" s="6">
        <v>1704438.76</v>
      </c>
      <c r="L49" s="7">
        <v>28843.360000000001</v>
      </c>
      <c r="M49" s="6">
        <v>543391.6</v>
      </c>
    </row>
    <row r="50" spans="1:13" x14ac:dyDescent="0.25">
      <c r="A50" s="8" t="s">
        <v>38</v>
      </c>
      <c r="B50" s="8" t="s">
        <v>93</v>
      </c>
      <c r="C50" s="8" t="s">
        <v>137</v>
      </c>
      <c r="D50" s="8" t="s">
        <v>892</v>
      </c>
      <c r="E50" s="7">
        <v>18.839400000000001</v>
      </c>
      <c r="F50" s="7">
        <v>15287782</v>
      </c>
      <c r="G50" s="6">
        <v>288012640.22000003</v>
      </c>
      <c r="H50" s="7">
        <v>8511543.8599999994</v>
      </c>
      <c r="I50" s="6">
        <v>160352379.40000001</v>
      </c>
      <c r="J50" s="7">
        <v>4482717.05</v>
      </c>
      <c r="K50" s="6">
        <v>84451699.590000004</v>
      </c>
      <c r="L50" s="7">
        <v>4028826.81</v>
      </c>
      <c r="M50" s="6">
        <v>75900679.799999997</v>
      </c>
    </row>
    <row r="51" spans="1:13" x14ac:dyDescent="0.25">
      <c r="A51" s="8" t="s">
        <v>38</v>
      </c>
      <c r="B51" s="8" t="s">
        <v>93</v>
      </c>
      <c r="C51" s="8" t="s">
        <v>138</v>
      </c>
      <c r="D51" s="8" t="s">
        <v>892</v>
      </c>
      <c r="E51" s="7">
        <v>18.839399</v>
      </c>
      <c r="F51" s="7">
        <v>53325886.810000002</v>
      </c>
      <c r="G51" s="6">
        <v>1004627711.9400001</v>
      </c>
      <c r="H51" s="7">
        <v>6870602.3899999997</v>
      </c>
      <c r="I51" s="6">
        <v>129438026.67</v>
      </c>
      <c r="J51" s="7">
        <v>3208098.01</v>
      </c>
      <c r="K51" s="6">
        <v>60438641.649999999</v>
      </c>
      <c r="L51" s="7">
        <v>3662504.38</v>
      </c>
      <c r="M51" s="6">
        <v>68999385.019999996</v>
      </c>
    </row>
    <row r="52" spans="1:13" x14ac:dyDescent="0.25">
      <c r="A52" s="8" t="s">
        <v>39</v>
      </c>
      <c r="B52" s="8" t="s">
        <v>92</v>
      </c>
      <c r="C52" s="8" t="s">
        <v>139</v>
      </c>
      <c r="D52" s="8" t="s">
        <v>892</v>
      </c>
      <c r="E52" s="7">
        <v>18.93375</v>
      </c>
      <c r="F52" s="7">
        <v>51024850.159999996</v>
      </c>
      <c r="G52" s="6">
        <v>966091756.72000003</v>
      </c>
      <c r="H52" s="7">
        <v>10878921.09</v>
      </c>
      <c r="I52" s="6">
        <v>205978772.19</v>
      </c>
      <c r="J52" s="7">
        <v>334917.96000000002</v>
      </c>
      <c r="K52" s="6">
        <v>6341252.9299999997</v>
      </c>
      <c r="L52" s="7">
        <v>10544003.130000001</v>
      </c>
      <c r="M52" s="6">
        <v>199637519.25999999</v>
      </c>
    </row>
    <row r="53" spans="1:13" x14ac:dyDescent="0.25">
      <c r="A53" s="8" t="s">
        <v>39</v>
      </c>
      <c r="B53" s="8" t="s">
        <v>92</v>
      </c>
      <c r="C53" s="8" t="s">
        <v>140</v>
      </c>
      <c r="D53" s="8" t="s">
        <v>892</v>
      </c>
      <c r="E53" s="7">
        <v>18.933748999999999</v>
      </c>
      <c r="F53" s="7">
        <v>317283608.76999998</v>
      </c>
      <c r="G53" s="6">
        <v>6007368527.54</v>
      </c>
      <c r="H53" s="7">
        <v>13679346.140000001</v>
      </c>
      <c r="I53" s="6">
        <v>259001319.97999999</v>
      </c>
      <c r="J53" s="7">
        <v>4876400.7</v>
      </c>
      <c r="K53" s="6">
        <v>92328551.75</v>
      </c>
      <c r="L53" s="7">
        <v>8802945.4399999995</v>
      </c>
      <c r="M53" s="6">
        <v>166672768.22</v>
      </c>
    </row>
    <row r="54" spans="1:13" x14ac:dyDescent="0.25">
      <c r="A54" s="8" t="s">
        <v>39</v>
      </c>
      <c r="B54" s="8" t="s">
        <v>93</v>
      </c>
      <c r="C54" s="8" t="s">
        <v>141</v>
      </c>
      <c r="D54" s="8" t="s">
        <v>892</v>
      </c>
      <c r="E54" s="7">
        <v>18.933748999999999</v>
      </c>
      <c r="F54" s="7">
        <v>2925318.48</v>
      </c>
      <c r="G54" s="6">
        <v>55387248.770000003</v>
      </c>
      <c r="H54" s="7">
        <v>898349.97</v>
      </c>
      <c r="I54" s="6">
        <v>17009133.739999998</v>
      </c>
      <c r="J54" s="7">
        <v>184166.86</v>
      </c>
      <c r="K54" s="6">
        <v>3486969.29</v>
      </c>
      <c r="L54" s="7">
        <v>714183.11</v>
      </c>
      <c r="M54" s="6">
        <v>13522164.460000001</v>
      </c>
    </row>
    <row r="55" spans="1:13" x14ac:dyDescent="0.25">
      <c r="A55" s="8" t="s">
        <v>40</v>
      </c>
      <c r="B55" s="8" t="s">
        <v>94</v>
      </c>
      <c r="C55" s="8" t="s">
        <v>142</v>
      </c>
      <c r="D55" s="8" t="s">
        <v>892</v>
      </c>
      <c r="E55" s="7">
        <v>18.823402000000002</v>
      </c>
      <c r="F55" s="7">
        <v>1069238</v>
      </c>
      <c r="G55" s="6">
        <v>20126697</v>
      </c>
      <c r="H55" s="7">
        <v>30935</v>
      </c>
      <c r="I55" s="6">
        <v>586039</v>
      </c>
      <c r="J55" s="7">
        <v>0</v>
      </c>
      <c r="K55" s="6">
        <v>0</v>
      </c>
      <c r="L55" s="7">
        <v>30935</v>
      </c>
      <c r="M55" s="6">
        <v>586039</v>
      </c>
    </row>
    <row r="56" spans="1:13" x14ac:dyDescent="0.25">
      <c r="A56" s="8" t="s">
        <v>40</v>
      </c>
      <c r="B56" s="8" t="s">
        <v>92</v>
      </c>
      <c r="C56" s="8" t="s">
        <v>143</v>
      </c>
      <c r="D56" s="8" t="s">
        <v>892</v>
      </c>
      <c r="E56" s="7">
        <v>18.823398999999998</v>
      </c>
      <c r="F56" s="7">
        <v>22542975</v>
      </c>
      <c r="G56" s="6">
        <v>424335434</v>
      </c>
      <c r="H56" s="7">
        <v>124786</v>
      </c>
      <c r="I56" s="6">
        <v>2236275</v>
      </c>
      <c r="J56" s="7">
        <v>434265</v>
      </c>
      <c r="K56" s="6">
        <v>8126166</v>
      </c>
      <c r="L56" s="7">
        <v>-309479</v>
      </c>
      <c r="M56" s="6">
        <v>-5889891</v>
      </c>
    </row>
    <row r="57" spans="1:13" x14ac:dyDescent="0.25">
      <c r="A57" s="8" t="s">
        <v>41</v>
      </c>
      <c r="B57" s="8" t="s">
        <v>92</v>
      </c>
      <c r="C57" s="8" t="s">
        <v>41</v>
      </c>
      <c r="D57" s="8" t="s">
        <v>892</v>
      </c>
      <c r="E57" s="7">
        <v>18.823399999999999</v>
      </c>
      <c r="F57" s="7">
        <v>162815724</v>
      </c>
      <c r="G57" s="6">
        <v>3064745506</v>
      </c>
      <c r="H57" s="7">
        <v>998421</v>
      </c>
      <c r="I57" s="6">
        <v>18034520</v>
      </c>
      <c r="J57" s="7">
        <v>1526485</v>
      </c>
      <c r="K57" s="6">
        <v>28389299</v>
      </c>
      <c r="L57" s="7">
        <v>-528064</v>
      </c>
      <c r="M57" s="6">
        <v>-10354779</v>
      </c>
    </row>
    <row r="58" spans="1:13" x14ac:dyDescent="0.25">
      <c r="A58" s="8" t="s">
        <v>42</v>
      </c>
      <c r="B58" s="8" t="s">
        <v>94</v>
      </c>
      <c r="C58" s="8" t="s">
        <v>144</v>
      </c>
      <c r="D58" s="8" t="s">
        <v>892</v>
      </c>
      <c r="E58" s="7">
        <v>18.823398000000001</v>
      </c>
      <c r="F58" s="7">
        <v>648679</v>
      </c>
      <c r="G58" s="6">
        <v>12210343</v>
      </c>
      <c r="H58" s="7">
        <v>0</v>
      </c>
      <c r="I58" s="6">
        <v>0</v>
      </c>
      <c r="J58" s="7">
        <v>0</v>
      </c>
      <c r="K58" s="6">
        <v>0</v>
      </c>
      <c r="L58" s="7">
        <v>0</v>
      </c>
      <c r="M58" s="6">
        <v>0</v>
      </c>
    </row>
    <row r="59" spans="1:13" x14ac:dyDescent="0.25">
      <c r="A59" s="8" t="s">
        <v>42</v>
      </c>
      <c r="B59" s="8" t="s">
        <v>92</v>
      </c>
      <c r="C59" s="8" t="s">
        <v>145</v>
      </c>
      <c r="D59" s="8" t="s">
        <v>892</v>
      </c>
      <c r="E59" s="7">
        <v>18.823399999999999</v>
      </c>
      <c r="F59" s="7">
        <v>89648481</v>
      </c>
      <c r="G59" s="6">
        <v>1687489222</v>
      </c>
      <c r="H59" s="7">
        <v>2481595</v>
      </c>
      <c r="I59" s="6">
        <v>45813143</v>
      </c>
      <c r="J59" s="7">
        <v>993517</v>
      </c>
      <c r="K59" s="6">
        <v>18576168</v>
      </c>
      <c r="L59" s="7">
        <v>1488078</v>
      </c>
      <c r="M59" s="6">
        <v>27236975</v>
      </c>
    </row>
    <row r="60" spans="1:13" x14ac:dyDescent="0.25">
      <c r="A60" s="8" t="s">
        <v>43</v>
      </c>
      <c r="B60" s="8" t="s">
        <v>92</v>
      </c>
      <c r="C60" s="8" t="s">
        <v>146</v>
      </c>
      <c r="D60" s="8" t="s">
        <v>892</v>
      </c>
      <c r="E60" s="7">
        <v>0</v>
      </c>
      <c r="F60" s="7">
        <v>0</v>
      </c>
      <c r="G60" s="6">
        <v>0</v>
      </c>
      <c r="H60" s="7">
        <v>0</v>
      </c>
      <c r="I60" s="6">
        <v>0</v>
      </c>
      <c r="J60" s="7">
        <v>0</v>
      </c>
      <c r="K60" s="6">
        <v>0</v>
      </c>
      <c r="L60" s="7">
        <v>0</v>
      </c>
      <c r="M60" s="6">
        <v>0</v>
      </c>
    </row>
    <row r="61" spans="1:13" x14ac:dyDescent="0.25">
      <c r="A61" s="8" t="s">
        <v>43</v>
      </c>
      <c r="B61" s="8" t="s">
        <v>92</v>
      </c>
      <c r="C61" s="8" t="s">
        <v>147</v>
      </c>
      <c r="D61" s="8" t="s">
        <v>892</v>
      </c>
      <c r="E61" s="7">
        <v>0</v>
      </c>
      <c r="F61" s="7">
        <v>0</v>
      </c>
      <c r="G61" s="6">
        <v>0</v>
      </c>
      <c r="H61" s="7">
        <v>0</v>
      </c>
      <c r="I61" s="6">
        <v>0</v>
      </c>
      <c r="J61" s="7">
        <v>0</v>
      </c>
      <c r="K61" s="6">
        <v>0</v>
      </c>
      <c r="L61" s="7">
        <v>0</v>
      </c>
      <c r="M61" s="6">
        <v>0</v>
      </c>
    </row>
    <row r="62" spans="1:13" x14ac:dyDescent="0.25">
      <c r="A62" s="8" t="s">
        <v>43</v>
      </c>
      <c r="B62" s="8" t="s">
        <v>92</v>
      </c>
      <c r="C62" s="8" t="s">
        <v>148</v>
      </c>
      <c r="D62" s="8" t="s">
        <v>893</v>
      </c>
      <c r="E62" s="7">
        <v>0</v>
      </c>
      <c r="F62" s="7">
        <v>0</v>
      </c>
      <c r="G62" s="6">
        <v>0</v>
      </c>
      <c r="H62" s="7">
        <v>0</v>
      </c>
      <c r="I62" s="6">
        <v>0</v>
      </c>
      <c r="J62" s="7">
        <v>0</v>
      </c>
      <c r="K62" s="6">
        <v>0</v>
      </c>
      <c r="L62" s="7">
        <v>0</v>
      </c>
      <c r="M62" s="6">
        <v>0</v>
      </c>
    </row>
    <row r="63" spans="1:13" x14ac:dyDescent="0.25">
      <c r="A63" s="8" t="s">
        <v>43</v>
      </c>
      <c r="B63" s="8" t="s">
        <v>92</v>
      </c>
      <c r="C63" s="8" t="s">
        <v>149</v>
      </c>
      <c r="D63" s="8" t="s">
        <v>893</v>
      </c>
      <c r="E63" s="7">
        <v>0</v>
      </c>
      <c r="F63" s="7">
        <v>0</v>
      </c>
      <c r="G63" s="6">
        <v>0</v>
      </c>
      <c r="H63" s="7">
        <v>0</v>
      </c>
      <c r="I63" s="6">
        <v>0</v>
      </c>
      <c r="J63" s="7">
        <v>0</v>
      </c>
      <c r="K63" s="6">
        <v>0</v>
      </c>
      <c r="L63" s="7">
        <v>0</v>
      </c>
      <c r="M63" s="6">
        <v>0</v>
      </c>
    </row>
    <row r="64" spans="1:13" x14ac:dyDescent="0.25">
      <c r="A64" s="8" t="s">
        <v>43</v>
      </c>
      <c r="B64" s="8" t="s">
        <v>92</v>
      </c>
      <c r="C64" s="8" t="s">
        <v>150</v>
      </c>
      <c r="D64" s="8" t="s">
        <v>895</v>
      </c>
      <c r="E64" s="7">
        <v>0</v>
      </c>
      <c r="F64" s="7">
        <v>0</v>
      </c>
      <c r="G64" s="6">
        <v>0</v>
      </c>
      <c r="H64" s="7">
        <v>0</v>
      </c>
      <c r="I64" s="6">
        <v>0</v>
      </c>
      <c r="J64" s="7">
        <v>0</v>
      </c>
      <c r="K64" s="6">
        <v>0</v>
      </c>
      <c r="L64" s="7">
        <v>0</v>
      </c>
      <c r="M64" s="6">
        <v>0</v>
      </c>
    </row>
    <row r="65" spans="1:13" x14ac:dyDescent="0.25">
      <c r="A65" s="8" t="s">
        <v>43</v>
      </c>
      <c r="B65" s="8" t="s">
        <v>93</v>
      </c>
      <c r="C65" s="8" t="s">
        <v>151</v>
      </c>
      <c r="D65" s="8" t="s">
        <v>892</v>
      </c>
      <c r="E65" s="7">
        <v>18.925639</v>
      </c>
      <c r="F65" s="7">
        <v>3661627.66</v>
      </c>
      <c r="G65" s="6">
        <v>69298646.879999995</v>
      </c>
      <c r="H65" s="7">
        <v>0</v>
      </c>
      <c r="I65" s="6">
        <v>0</v>
      </c>
      <c r="J65" s="7">
        <v>105772.65</v>
      </c>
      <c r="K65" s="6">
        <v>2001815.1</v>
      </c>
      <c r="L65" s="7">
        <v>-105772.65</v>
      </c>
      <c r="M65" s="6">
        <v>-2001815.1</v>
      </c>
    </row>
    <row r="66" spans="1:13" x14ac:dyDescent="0.25">
      <c r="A66" s="8" t="s">
        <v>43</v>
      </c>
      <c r="B66" s="8" t="s">
        <v>93</v>
      </c>
      <c r="C66" s="8" t="s">
        <v>152</v>
      </c>
      <c r="D66" s="8" t="s">
        <v>893</v>
      </c>
      <c r="E66" s="7">
        <v>20.008375000000001</v>
      </c>
      <c r="F66" s="7">
        <v>1182630.8999999999</v>
      </c>
      <c r="G66" s="6">
        <v>23662523.670000002</v>
      </c>
      <c r="H66" s="7">
        <v>11276.36</v>
      </c>
      <c r="I66" s="6">
        <v>225621.65</v>
      </c>
      <c r="J66" s="7">
        <v>23765.599999999999</v>
      </c>
      <c r="K66" s="6">
        <v>475511.06</v>
      </c>
      <c r="L66" s="7">
        <v>-12489.24</v>
      </c>
      <c r="M66" s="6">
        <v>-249889.41</v>
      </c>
    </row>
    <row r="67" spans="1:13" x14ac:dyDescent="0.25">
      <c r="A67" s="8" t="s">
        <v>43</v>
      </c>
      <c r="B67" s="8" t="s">
        <v>92</v>
      </c>
      <c r="C67" s="8" t="s">
        <v>153</v>
      </c>
      <c r="D67" s="8" t="s">
        <v>893</v>
      </c>
      <c r="E67" s="7">
        <v>0</v>
      </c>
      <c r="F67" s="7">
        <v>0</v>
      </c>
      <c r="G67" s="6">
        <v>0</v>
      </c>
      <c r="H67" s="7">
        <v>0</v>
      </c>
      <c r="I67" s="6">
        <v>0</v>
      </c>
      <c r="J67" s="7">
        <v>0</v>
      </c>
      <c r="K67" s="6">
        <v>0</v>
      </c>
      <c r="L67" s="7">
        <v>0</v>
      </c>
      <c r="M67" s="6">
        <v>0</v>
      </c>
    </row>
    <row r="68" spans="1:13" x14ac:dyDescent="0.25">
      <c r="A68" s="8" t="s">
        <v>43</v>
      </c>
      <c r="B68" s="8" t="s">
        <v>93</v>
      </c>
      <c r="C68" s="8" t="s">
        <v>154</v>
      </c>
      <c r="D68" s="8" t="s">
        <v>893</v>
      </c>
      <c r="E68" s="7">
        <v>20.008369999999999</v>
      </c>
      <c r="F68" s="7">
        <v>9886.65</v>
      </c>
      <c r="G68" s="6">
        <v>197815.76</v>
      </c>
      <c r="H68" s="7">
        <v>0</v>
      </c>
      <c r="I68" s="6">
        <v>0</v>
      </c>
      <c r="J68" s="7">
        <v>0</v>
      </c>
      <c r="K68" s="6">
        <v>0</v>
      </c>
      <c r="L68" s="7">
        <v>0</v>
      </c>
      <c r="M68" s="6">
        <v>0</v>
      </c>
    </row>
    <row r="69" spans="1:13" x14ac:dyDescent="0.25">
      <c r="A69" s="8" t="s">
        <v>43</v>
      </c>
      <c r="B69" s="8" t="s">
        <v>92</v>
      </c>
      <c r="C69" s="8" t="s">
        <v>155</v>
      </c>
      <c r="D69" s="8" t="s">
        <v>893</v>
      </c>
      <c r="E69" s="7">
        <v>0</v>
      </c>
      <c r="F69" s="7">
        <v>0</v>
      </c>
      <c r="G69" s="6">
        <v>0</v>
      </c>
      <c r="H69" s="7">
        <v>0</v>
      </c>
      <c r="I69" s="6">
        <v>0</v>
      </c>
      <c r="J69" s="7">
        <v>0</v>
      </c>
      <c r="K69" s="6">
        <v>0</v>
      </c>
      <c r="L69" s="7">
        <v>0</v>
      </c>
      <c r="M69" s="6">
        <v>0</v>
      </c>
    </row>
    <row r="70" spans="1:13" x14ac:dyDescent="0.25">
      <c r="A70" s="8" t="s">
        <v>43</v>
      </c>
      <c r="B70" s="8" t="s">
        <v>92</v>
      </c>
      <c r="C70" s="8" t="s">
        <v>156</v>
      </c>
      <c r="D70" s="8" t="s">
        <v>893</v>
      </c>
      <c r="E70" s="7">
        <v>0</v>
      </c>
      <c r="F70" s="7">
        <v>0</v>
      </c>
      <c r="G70" s="6">
        <v>0</v>
      </c>
      <c r="H70" s="7">
        <v>0</v>
      </c>
      <c r="I70" s="6">
        <v>0</v>
      </c>
      <c r="J70" s="7">
        <v>0</v>
      </c>
      <c r="K70" s="6">
        <v>0</v>
      </c>
      <c r="L70" s="7">
        <v>0</v>
      </c>
      <c r="M70" s="6">
        <v>0</v>
      </c>
    </row>
    <row r="71" spans="1:13" x14ac:dyDescent="0.25">
      <c r="A71" s="8" t="s">
        <v>43</v>
      </c>
      <c r="B71" s="8" t="s">
        <v>93</v>
      </c>
      <c r="C71" s="8" t="s">
        <v>157</v>
      </c>
      <c r="D71" s="8" t="s">
        <v>893</v>
      </c>
      <c r="E71" s="7">
        <v>20.008375000000001</v>
      </c>
      <c r="F71" s="7">
        <v>479278.58</v>
      </c>
      <c r="G71" s="6">
        <v>9589586</v>
      </c>
      <c r="H71" s="7">
        <v>0</v>
      </c>
      <c r="I71" s="6">
        <v>0</v>
      </c>
      <c r="J71" s="7">
        <v>18322.349999999999</v>
      </c>
      <c r="K71" s="6">
        <v>366600.47</v>
      </c>
      <c r="L71" s="7">
        <v>-18322.349999999999</v>
      </c>
      <c r="M71" s="6">
        <v>-366600.47</v>
      </c>
    </row>
    <row r="72" spans="1:13" x14ac:dyDescent="0.25">
      <c r="A72" s="8" t="s">
        <v>43</v>
      </c>
      <c r="B72" s="8" t="s">
        <v>93</v>
      </c>
      <c r="C72" s="8" t="s">
        <v>158</v>
      </c>
      <c r="D72" s="8" t="s">
        <v>893</v>
      </c>
      <c r="E72" s="7">
        <v>20.008375999999998</v>
      </c>
      <c r="F72" s="7">
        <v>165542.91</v>
      </c>
      <c r="G72" s="6">
        <v>3312244.87</v>
      </c>
      <c r="H72" s="7">
        <v>0</v>
      </c>
      <c r="I72" s="6">
        <v>0</v>
      </c>
      <c r="J72" s="7">
        <v>0</v>
      </c>
      <c r="K72" s="6">
        <v>0</v>
      </c>
      <c r="L72" s="7">
        <v>0</v>
      </c>
      <c r="M72" s="6">
        <v>0</v>
      </c>
    </row>
    <row r="73" spans="1:13" x14ac:dyDescent="0.25">
      <c r="A73" s="8" t="s">
        <v>43</v>
      </c>
      <c r="B73" s="8" t="s">
        <v>93</v>
      </c>
      <c r="C73" s="8" t="s">
        <v>159</v>
      </c>
      <c r="D73" s="8" t="s">
        <v>892</v>
      </c>
      <c r="E73" s="7">
        <v>18.925661999999999</v>
      </c>
      <c r="F73" s="7">
        <v>2665.94</v>
      </c>
      <c r="G73" s="6">
        <v>50454.68</v>
      </c>
      <c r="H73" s="7">
        <v>0</v>
      </c>
      <c r="I73" s="6">
        <v>0</v>
      </c>
      <c r="J73" s="7">
        <v>0</v>
      </c>
      <c r="K73" s="6">
        <v>0</v>
      </c>
      <c r="L73" s="7">
        <v>0</v>
      </c>
      <c r="M73" s="6">
        <v>0</v>
      </c>
    </row>
    <row r="74" spans="1:13" x14ac:dyDescent="0.25">
      <c r="A74" s="8" t="s">
        <v>43</v>
      </c>
      <c r="B74" s="8" t="s">
        <v>93</v>
      </c>
      <c r="C74" s="8" t="s">
        <v>160</v>
      </c>
      <c r="D74" s="8" t="s">
        <v>894</v>
      </c>
      <c r="E74" s="7">
        <v>23.087603999999999</v>
      </c>
      <c r="F74" s="7">
        <v>2288.9299999999998</v>
      </c>
      <c r="G74" s="6">
        <v>52845.91</v>
      </c>
      <c r="H74" s="7">
        <v>14.33</v>
      </c>
      <c r="I74" s="6">
        <v>330.84</v>
      </c>
      <c r="J74" s="7">
        <v>0</v>
      </c>
      <c r="K74" s="6">
        <v>0</v>
      </c>
      <c r="L74" s="7">
        <v>14.33</v>
      </c>
      <c r="M74" s="6">
        <v>330.84</v>
      </c>
    </row>
    <row r="75" spans="1:13" x14ac:dyDescent="0.25">
      <c r="A75" s="8" t="s">
        <v>43</v>
      </c>
      <c r="B75" s="8" t="s">
        <v>93</v>
      </c>
      <c r="C75" s="8" t="s">
        <v>161</v>
      </c>
      <c r="D75" s="8" t="s">
        <v>893</v>
      </c>
      <c r="E75" s="7">
        <v>20.008375000000001</v>
      </c>
      <c r="F75" s="7">
        <v>246801.93</v>
      </c>
      <c r="G75" s="6">
        <v>4938105.79</v>
      </c>
      <c r="H75" s="7">
        <v>0</v>
      </c>
      <c r="I75" s="6">
        <v>0</v>
      </c>
      <c r="J75" s="7">
        <v>0</v>
      </c>
      <c r="K75" s="6">
        <v>0</v>
      </c>
      <c r="L75" s="7">
        <v>0</v>
      </c>
      <c r="M75" s="6">
        <v>0</v>
      </c>
    </row>
    <row r="76" spans="1:13" x14ac:dyDescent="0.25">
      <c r="A76" s="8" t="s">
        <v>43</v>
      </c>
      <c r="B76" s="8" t="s">
        <v>92</v>
      </c>
      <c r="C76" s="8" t="s">
        <v>162</v>
      </c>
      <c r="D76" s="8" t="s">
        <v>892</v>
      </c>
      <c r="E76" s="7">
        <v>0</v>
      </c>
      <c r="F76" s="7">
        <v>0</v>
      </c>
      <c r="G76" s="6">
        <v>0</v>
      </c>
      <c r="H76" s="7">
        <v>0</v>
      </c>
      <c r="I76" s="6">
        <v>0</v>
      </c>
      <c r="J76" s="7">
        <v>0</v>
      </c>
      <c r="K76" s="6">
        <v>0</v>
      </c>
      <c r="L76" s="7">
        <v>0</v>
      </c>
      <c r="M76" s="6">
        <v>0</v>
      </c>
    </row>
    <row r="77" spans="1:13" x14ac:dyDescent="0.25">
      <c r="A77" s="8" t="s">
        <v>43</v>
      </c>
      <c r="B77" s="8" t="s">
        <v>92</v>
      </c>
      <c r="C77" s="8" t="s">
        <v>163</v>
      </c>
      <c r="D77" s="8" t="s">
        <v>892</v>
      </c>
      <c r="E77" s="7">
        <v>0</v>
      </c>
      <c r="F77" s="7">
        <v>0</v>
      </c>
      <c r="G77" s="6">
        <v>0</v>
      </c>
      <c r="H77" s="7">
        <v>0</v>
      </c>
      <c r="I77" s="6">
        <v>0</v>
      </c>
      <c r="J77" s="7">
        <v>0</v>
      </c>
      <c r="K77" s="6">
        <v>0</v>
      </c>
      <c r="L77" s="7">
        <v>0</v>
      </c>
      <c r="M77" s="6">
        <v>0</v>
      </c>
    </row>
    <row r="78" spans="1:13" x14ac:dyDescent="0.25">
      <c r="A78" s="8" t="s">
        <v>43</v>
      </c>
      <c r="B78" s="8" t="s">
        <v>92</v>
      </c>
      <c r="C78" s="8" t="s">
        <v>164</v>
      </c>
      <c r="D78" s="8" t="s">
        <v>892</v>
      </c>
      <c r="E78" s="7">
        <v>0</v>
      </c>
      <c r="F78" s="7">
        <v>0</v>
      </c>
      <c r="G78" s="6">
        <v>0</v>
      </c>
      <c r="H78" s="7">
        <v>0</v>
      </c>
      <c r="I78" s="6">
        <v>0</v>
      </c>
      <c r="J78" s="7">
        <v>0</v>
      </c>
      <c r="K78" s="6">
        <v>0</v>
      </c>
      <c r="L78" s="7">
        <v>0</v>
      </c>
      <c r="M78" s="6">
        <v>0</v>
      </c>
    </row>
    <row r="79" spans="1:13" x14ac:dyDescent="0.25">
      <c r="A79" s="8" t="s">
        <v>43</v>
      </c>
      <c r="B79" s="8" t="s">
        <v>92</v>
      </c>
      <c r="C79" s="8" t="s">
        <v>165</v>
      </c>
      <c r="D79" s="8" t="s">
        <v>892</v>
      </c>
      <c r="E79" s="7">
        <v>0</v>
      </c>
      <c r="F79" s="7">
        <v>0</v>
      </c>
      <c r="G79" s="6">
        <v>0</v>
      </c>
      <c r="H79" s="7">
        <v>0</v>
      </c>
      <c r="I79" s="6">
        <v>0</v>
      </c>
      <c r="J79" s="7">
        <v>0</v>
      </c>
      <c r="K79" s="6">
        <v>0</v>
      </c>
      <c r="L79" s="7">
        <v>0</v>
      </c>
      <c r="M79" s="6">
        <v>0</v>
      </c>
    </row>
    <row r="80" spans="1:13" x14ac:dyDescent="0.25">
      <c r="A80" s="8" t="s">
        <v>43</v>
      </c>
      <c r="B80" s="8" t="s">
        <v>92</v>
      </c>
      <c r="C80" s="8" t="s">
        <v>166</v>
      </c>
      <c r="D80" s="8" t="s">
        <v>892</v>
      </c>
      <c r="E80" s="7">
        <v>0</v>
      </c>
      <c r="F80" s="7">
        <v>0</v>
      </c>
      <c r="G80" s="6">
        <v>0</v>
      </c>
      <c r="H80" s="7">
        <v>0</v>
      </c>
      <c r="I80" s="6">
        <v>0</v>
      </c>
      <c r="J80" s="7">
        <v>0</v>
      </c>
      <c r="K80" s="6">
        <v>0</v>
      </c>
      <c r="L80" s="7">
        <v>0</v>
      </c>
      <c r="M80" s="6">
        <v>0</v>
      </c>
    </row>
    <row r="81" spans="1:13" x14ac:dyDescent="0.25">
      <c r="A81" s="8" t="s">
        <v>43</v>
      </c>
      <c r="B81" s="8" t="s">
        <v>92</v>
      </c>
      <c r="C81" s="8" t="s">
        <v>167</v>
      </c>
      <c r="D81" s="8" t="s">
        <v>893</v>
      </c>
      <c r="E81" s="7">
        <v>0</v>
      </c>
      <c r="F81" s="7">
        <v>0</v>
      </c>
      <c r="G81" s="6">
        <v>0</v>
      </c>
      <c r="H81" s="7">
        <v>0</v>
      </c>
      <c r="I81" s="6">
        <v>0</v>
      </c>
      <c r="J81" s="7">
        <v>0</v>
      </c>
      <c r="K81" s="6">
        <v>0</v>
      </c>
      <c r="L81" s="7">
        <v>0</v>
      </c>
      <c r="M81" s="6">
        <v>0</v>
      </c>
    </row>
    <row r="82" spans="1:13" x14ac:dyDescent="0.25">
      <c r="A82" s="8" t="s">
        <v>43</v>
      </c>
      <c r="B82" s="8" t="s">
        <v>93</v>
      </c>
      <c r="C82" s="8" t="s">
        <v>168</v>
      </c>
      <c r="D82" s="8" t="s">
        <v>892</v>
      </c>
      <c r="E82" s="7">
        <v>18.925640000000001</v>
      </c>
      <c r="F82" s="7">
        <v>2652983.44</v>
      </c>
      <c r="G82" s="6">
        <v>50209409.57</v>
      </c>
      <c r="H82" s="7">
        <v>0</v>
      </c>
      <c r="I82" s="6">
        <v>0</v>
      </c>
      <c r="J82" s="7">
        <v>54998.79</v>
      </c>
      <c r="K82" s="6">
        <v>1040887.3</v>
      </c>
      <c r="L82" s="7">
        <v>-54998.79</v>
      </c>
      <c r="M82" s="6">
        <v>-1040887.3</v>
      </c>
    </row>
    <row r="83" spans="1:13" x14ac:dyDescent="0.25">
      <c r="A83" s="8" t="s">
        <v>43</v>
      </c>
      <c r="B83" s="8" t="s">
        <v>93</v>
      </c>
      <c r="C83" s="8" t="s">
        <v>169</v>
      </c>
      <c r="D83" s="8" t="s">
        <v>892</v>
      </c>
      <c r="E83" s="7">
        <v>18.925640000000001</v>
      </c>
      <c r="F83" s="7">
        <v>582129.07999999996</v>
      </c>
      <c r="G83" s="6">
        <v>11017165.43</v>
      </c>
      <c r="H83" s="7">
        <v>5240.4799999999996</v>
      </c>
      <c r="I83" s="6">
        <v>99179.44</v>
      </c>
      <c r="J83" s="7">
        <v>0</v>
      </c>
      <c r="K83" s="6">
        <v>0</v>
      </c>
      <c r="L83" s="7">
        <v>5240.4799999999996</v>
      </c>
      <c r="M83" s="6">
        <v>99179.44</v>
      </c>
    </row>
    <row r="84" spans="1:13" x14ac:dyDescent="0.25">
      <c r="A84" s="8" t="s">
        <v>43</v>
      </c>
      <c r="B84" s="8" t="s">
        <v>92</v>
      </c>
      <c r="C84" s="8" t="s">
        <v>170</v>
      </c>
      <c r="D84" s="8" t="s">
        <v>892</v>
      </c>
      <c r="E84" s="7">
        <v>0</v>
      </c>
      <c r="F84" s="7">
        <v>0</v>
      </c>
      <c r="G84" s="6">
        <v>0</v>
      </c>
      <c r="H84" s="7">
        <v>0</v>
      </c>
      <c r="I84" s="6">
        <v>0</v>
      </c>
      <c r="J84" s="7">
        <v>0</v>
      </c>
      <c r="K84" s="6">
        <v>0</v>
      </c>
      <c r="L84" s="7">
        <v>0</v>
      </c>
      <c r="M84" s="6">
        <v>0</v>
      </c>
    </row>
    <row r="85" spans="1:13" x14ac:dyDescent="0.25">
      <c r="A85" s="8" t="s">
        <v>43</v>
      </c>
      <c r="B85" s="8" t="s">
        <v>93</v>
      </c>
      <c r="C85" s="8" t="s">
        <v>171</v>
      </c>
      <c r="D85" s="8" t="s">
        <v>892</v>
      </c>
      <c r="E85" s="7">
        <v>18.925639</v>
      </c>
      <c r="F85" s="7">
        <v>1357852.58</v>
      </c>
      <c r="G85" s="6">
        <v>25698229.059999999</v>
      </c>
      <c r="H85" s="7">
        <v>0</v>
      </c>
      <c r="I85" s="6">
        <v>0</v>
      </c>
      <c r="J85" s="7">
        <v>0</v>
      </c>
      <c r="K85" s="6">
        <v>0</v>
      </c>
      <c r="L85" s="7">
        <v>0</v>
      </c>
      <c r="M85" s="6">
        <v>0</v>
      </c>
    </row>
    <row r="86" spans="1:13" x14ac:dyDescent="0.25">
      <c r="A86" s="8" t="s">
        <v>43</v>
      </c>
      <c r="B86" s="8" t="s">
        <v>93</v>
      </c>
      <c r="C86" s="8" t="s">
        <v>172</v>
      </c>
      <c r="D86" s="8" t="s">
        <v>892</v>
      </c>
      <c r="E86" s="7">
        <v>18.925640000000001</v>
      </c>
      <c r="F86" s="7">
        <v>189240.74</v>
      </c>
      <c r="G86" s="6">
        <v>3581502.12</v>
      </c>
      <c r="H86" s="7">
        <v>0</v>
      </c>
      <c r="I86" s="6">
        <v>0</v>
      </c>
      <c r="J86" s="7">
        <v>0</v>
      </c>
      <c r="K86" s="6">
        <v>0</v>
      </c>
      <c r="L86" s="7">
        <v>0</v>
      </c>
      <c r="M86" s="6">
        <v>0</v>
      </c>
    </row>
    <row r="87" spans="1:13" x14ac:dyDescent="0.25">
      <c r="A87" s="8" t="s">
        <v>43</v>
      </c>
      <c r="B87" s="8" t="s">
        <v>93</v>
      </c>
      <c r="C87" s="8" t="s">
        <v>173</v>
      </c>
      <c r="D87" s="8" t="s">
        <v>893</v>
      </c>
      <c r="E87" s="7">
        <v>20.008375000000001</v>
      </c>
      <c r="F87" s="7">
        <v>109497.74</v>
      </c>
      <c r="G87" s="6">
        <v>2190871.89</v>
      </c>
      <c r="H87" s="7">
        <v>0</v>
      </c>
      <c r="I87" s="6">
        <v>0</v>
      </c>
      <c r="J87" s="7">
        <v>0</v>
      </c>
      <c r="K87" s="6">
        <v>0</v>
      </c>
      <c r="L87" s="7">
        <v>0</v>
      </c>
      <c r="M87" s="6">
        <v>0</v>
      </c>
    </row>
    <row r="88" spans="1:13" x14ac:dyDescent="0.25">
      <c r="A88" s="8" t="s">
        <v>43</v>
      </c>
      <c r="B88" s="8" t="s">
        <v>93</v>
      </c>
      <c r="C88" s="8" t="s">
        <v>174</v>
      </c>
      <c r="D88" s="8" t="s">
        <v>893</v>
      </c>
      <c r="E88" s="7">
        <v>20.008369999999999</v>
      </c>
      <c r="F88" s="7">
        <v>6448.92</v>
      </c>
      <c r="G88" s="6">
        <v>129032.38</v>
      </c>
      <c r="H88" s="7">
        <v>210.68</v>
      </c>
      <c r="I88" s="6">
        <v>4215.3599999999997</v>
      </c>
      <c r="J88" s="7">
        <v>0</v>
      </c>
      <c r="K88" s="6">
        <v>0</v>
      </c>
      <c r="L88" s="7">
        <v>210.68</v>
      </c>
      <c r="M88" s="6">
        <v>4215.3599999999997</v>
      </c>
    </row>
    <row r="89" spans="1:13" x14ac:dyDescent="0.25">
      <c r="A89" s="8" t="s">
        <v>43</v>
      </c>
      <c r="B89" s="8" t="s">
        <v>92</v>
      </c>
      <c r="C89" s="8" t="s">
        <v>175</v>
      </c>
      <c r="D89" s="8" t="s">
        <v>892</v>
      </c>
      <c r="E89" s="7">
        <v>0</v>
      </c>
      <c r="F89" s="7">
        <v>0</v>
      </c>
      <c r="G89" s="6">
        <v>0</v>
      </c>
      <c r="H89" s="7">
        <v>0</v>
      </c>
      <c r="I89" s="6">
        <v>0</v>
      </c>
      <c r="J89" s="7">
        <v>0</v>
      </c>
      <c r="K89" s="6">
        <v>0</v>
      </c>
      <c r="L89" s="7">
        <v>0</v>
      </c>
      <c r="M89" s="6">
        <v>0</v>
      </c>
    </row>
    <row r="90" spans="1:13" x14ac:dyDescent="0.25">
      <c r="A90" s="8" t="s">
        <v>43</v>
      </c>
      <c r="B90" s="8" t="s">
        <v>92</v>
      </c>
      <c r="C90" s="8" t="s">
        <v>176</v>
      </c>
      <c r="D90" s="8" t="s">
        <v>892</v>
      </c>
      <c r="E90" s="7">
        <v>0</v>
      </c>
      <c r="F90" s="7">
        <v>0</v>
      </c>
      <c r="G90" s="6">
        <v>0</v>
      </c>
      <c r="H90" s="7">
        <v>0</v>
      </c>
      <c r="I90" s="6">
        <v>0</v>
      </c>
      <c r="J90" s="7">
        <v>0</v>
      </c>
      <c r="K90" s="6">
        <v>0</v>
      </c>
      <c r="L90" s="7">
        <v>0</v>
      </c>
      <c r="M90" s="6">
        <v>0</v>
      </c>
    </row>
    <row r="91" spans="1:13" x14ac:dyDescent="0.25">
      <c r="A91" s="8" t="s">
        <v>43</v>
      </c>
      <c r="B91" s="8" t="s">
        <v>92</v>
      </c>
      <c r="C91" s="8" t="s">
        <v>177</v>
      </c>
      <c r="D91" s="8" t="s">
        <v>892</v>
      </c>
      <c r="E91" s="7">
        <v>0</v>
      </c>
      <c r="F91" s="7">
        <v>0</v>
      </c>
      <c r="G91" s="6">
        <v>0</v>
      </c>
      <c r="H91" s="7">
        <v>0</v>
      </c>
      <c r="I91" s="6">
        <v>0</v>
      </c>
      <c r="J91" s="7">
        <v>0</v>
      </c>
      <c r="K91" s="6">
        <v>0</v>
      </c>
      <c r="L91" s="7">
        <v>0</v>
      </c>
      <c r="M91" s="6">
        <v>0</v>
      </c>
    </row>
    <row r="92" spans="1:13" x14ac:dyDescent="0.25">
      <c r="A92" s="8" t="s">
        <v>43</v>
      </c>
      <c r="B92" s="8" t="s">
        <v>93</v>
      </c>
      <c r="C92" s="8" t="s">
        <v>178</v>
      </c>
      <c r="D92" s="8" t="s">
        <v>892</v>
      </c>
      <c r="E92" s="7">
        <v>18.925640000000001</v>
      </c>
      <c r="F92" s="7">
        <v>5343624.49</v>
      </c>
      <c r="G92" s="6">
        <v>101131513.40000001</v>
      </c>
      <c r="H92" s="7">
        <v>20083.669999999998</v>
      </c>
      <c r="I92" s="6">
        <v>380096.31</v>
      </c>
      <c r="J92" s="7">
        <v>48759.66</v>
      </c>
      <c r="K92" s="6">
        <v>922807.77</v>
      </c>
      <c r="L92" s="7">
        <v>-28675.99</v>
      </c>
      <c r="M92" s="6">
        <v>-542711.46</v>
      </c>
    </row>
    <row r="93" spans="1:13" x14ac:dyDescent="0.25">
      <c r="A93" s="8" t="s">
        <v>43</v>
      </c>
      <c r="B93" s="8" t="s">
        <v>93</v>
      </c>
      <c r="C93" s="8" t="s">
        <v>179</v>
      </c>
      <c r="D93" s="8" t="s">
        <v>893</v>
      </c>
      <c r="E93" s="7">
        <v>20.008375000000001</v>
      </c>
      <c r="F93" s="7">
        <v>134435.29</v>
      </c>
      <c r="G93" s="6">
        <v>2689831.8</v>
      </c>
      <c r="H93" s="7">
        <v>0</v>
      </c>
      <c r="I93" s="6">
        <v>0</v>
      </c>
      <c r="J93" s="7">
        <v>0</v>
      </c>
      <c r="K93" s="6">
        <v>0</v>
      </c>
      <c r="L93" s="7">
        <v>0</v>
      </c>
      <c r="M93" s="6">
        <v>0</v>
      </c>
    </row>
    <row r="94" spans="1:13" x14ac:dyDescent="0.25">
      <c r="A94" s="8" t="s">
        <v>43</v>
      </c>
      <c r="B94" s="8" t="s">
        <v>93</v>
      </c>
      <c r="C94" s="8" t="s">
        <v>180</v>
      </c>
      <c r="D94" s="8" t="s">
        <v>896</v>
      </c>
      <c r="E94" s="7">
        <v>13.845159000000001</v>
      </c>
      <c r="F94" s="7">
        <v>97923.62</v>
      </c>
      <c r="G94" s="6">
        <v>1355768.15</v>
      </c>
      <c r="H94" s="7">
        <v>0</v>
      </c>
      <c r="I94" s="6">
        <v>0</v>
      </c>
      <c r="J94" s="7">
        <v>0</v>
      </c>
      <c r="K94" s="6">
        <v>0</v>
      </c>
      <c r="L94" s="7">
        <v>0</v>
      </c>
      <c r="M94" s="6">
        <v>0</v>
      </c>
    </row>
    <row r="95" spans="1:13" x14ac:dyDescent="0.25">
      <c r="A95" s="8" t="s">
        <v>43</v>
      </c>
      <c r="B95" s="8" t="s">
        <v>93</v>
      </c>
      <c r="C95" s="8" t="s">
        <v>181</v>
      </c>
      <c r="D95" s="8" t="s">
        <v>893</v>
      </c>
      <c r="E95" s="7">
        <v>20.008375000000001</v>
      </c>
      <c r="F95" s="7">
        <v>488431.99</v>
      </c>
      <c r="G95" s="6">
        <v>9772730.8200000003</v>
      </c>
      <c r="H95" s="7">
        <v>0</v>
      </c>
      <c r="I95" s="6">
        <v>0</v>
      </c>
      <c r="J95" s="7">
        <v>10650</v>
      </c>
      <c r="K95" s="6">
        <v>213089.2</v>
      </c>
      <c r="L95" s="7">
        <v>-10650</v>
      </c>
      <c r="M95" s="6">
        <v>-213089.2</v>
      </c>
    </row>
    <row r="96" spans="1:13" x14ac:dyDescent="0.25">
      <c r="A96" s="8" t="s">
        <v>43</v>
      </c>
      <c r="B96" s="8" t="s">
        <v>93</v>
      </c>
      <c r="C96" s="8" t="s">
        <v>182</v>
      </c>
      <c r="D96" s="8" t="s">
        <v>894</v>
      </c>
      <c r="E96" s="7">
        <v>23.087575000000001</v>
      </c>
      <c r="F96" s="7">
        <v>25729.34</v>
      </c>
      <c r="G96" s="6">
        <v>594028.09</v>
      </c>
      <c r="H96" s="7">
        <v>0</v>
      </c>
      <c r="I96" s="6">
        <v>0</v>
      </c>
      <c r="J96" s="7">
        <v>0</v>
      </c>
      <c r="K96" s="6">
        <v>0</v>
      </c>
      <c r="L96" s="7">
        <v>0</v>
      </c>
      <c r="M96" s="6">
        <v>0</v>
      </c>
    </row>
    <row r="97" spans="1:13" x14ac:dyDescent="0.25">
      <c r="A97" s="8" t="s">
        <v>43</v>
      </c>
      <c r="B97" s="8" t="s">
        <v>92</v>
      </c>
      <c r="C97" s="8" t="s">
        <v>183</v>
      </c>
      <c r="D97" s="8" t="s">
        <v>892</v>
      </c>
      <c r="E97" s="7">
        <v>0</v>
      </c>
      <c r="F97" s="7">
        <v>0</v>
      </c>
      <c r="G97" s="6">
        <v>0</v>
      </c>
      <c r="H97" s="7">
        <v>0</v>
      </c>
      <c r="I97" s="6">
        <v>0</v>
      </c>
      <c r="J97" s="7">
        <v>0</v>
      </c>
      <c r="K97" s="6">
        <v>0</v>
      </c>
      <c r="L97" s="7">
        <v>0</v>
      </c>
      <c r="M97" s="6">
        <v>0</v>
      </c>
    </row>
    <row r="98" spans="1:13" x14ac:dyDescent="0.25">
      <c r="A98" s="8" t="s">
        <v>43</v>
      </c>
      <c r="B98" s="8" t="s">
        <v>92</v>
      </c>
      <c r="C98" s="8" t="s">
        <v>184</v>
      </c>
      <c r="D98" s="8" t="s">
        <v>894</v>
      </c>
      <c r="E98" s="7">
        <v>0</v>
      </c>
      <c r="F98" s="7">
        <v>0</v>
      </c>
      <c r="G98" s="6">
        <v>0</v>
      </c>
      <c r="H98" s="7">
        <v>0</v>
      </c>
      <c r="I98" s="6">
        <v>0</v>
      </c>
      <c r="J98" s="7">
        <v>0</v>
      </c>
      <c r="K98" s="6">
        <v>0</v>
      </c>
      <c r="L98" s="7">
        <v>0</v>
      </c>
      <c r="M98" s="6">
        <v>0</v>
      </c>
    </row>
    <row r="99" spans="1:13" x14ac:dyDescent="0.25">
      <c r="A99" s="8" t="s">
        <v>43</v>
      </c>
      <c r="B99" s="8" t="s">
        <v>92</v>
      </c>
      <c r="C99" s="8" t="s">
        <v>185</v>
      </c>
      <c r="D99" s="8" t="s">
        <v>893</v>
      </c>
      <c r="E99" s="7">
        <v>0</v>
      </c>
      <c r="F99" s="7">
        <v>0</v>
      </c>
      <c r="G99" s="6">
        <v>0</v>
      </c>
      <c r="H99" s="7">
        <v>0</v>
      </c>
      <c r="I99" s="6">
        <v>0</v>
      </c>
      <c r="J99" s="7">
        <v>0</v>
      </c>
      <c r="K99" s="6">
        <v>0</v>
      </c>
      <c r="L99" s="7">
        <v>0</v>
      </c>
      <c r="M99" s="6">
        <v>0</v>
      </c>
    </row>
    <row r="100" spans="1:13" x14ac:dyDescent="0.25">
      <c r="A100" s="8" t="s">
        <v>43</v>
      </c>
      <c r="B100" s="8" t="s">
        <v>93</v>
      </c>
      <c r="C100" s="8" t="s">
        <v>186</v>
      </c>
      <c r="D100" s="8" t="s">
        <v>892</v>
      </c>
      <c r="E100" s="7">
        <v>18.925639</v>
      </c>
      <c r="F100" s="7">
        <v>527043.51</v>
      </c>
      <c r="G100" s="6">
        <v>9974635.7200000007</v>
      </c>
      <c r="H100" s="7">
        <v>20000</v>
      </c>
      <c r="I100" s="6">
        <v>378512.8</v>
      </c>
      <c r="J100" s="7">
        <v>103596.72</v>
      </c>
      <c r="K100" s="6">
        <v>1960634.23</v>
      </c>
      <c r="L100" s="7">
        <v>-83596.72</v>
      </c>
      <c r="M100" s="6">
        <v>-1582121.43</v>
      </c>
    </row>
    <row r="101" spans="1:13" x14ac:dyDescent="0.25">
      <c r="A101" s="8" t="s">
        <v>43</v>
      </c>
      <c r="B101" s="8" t="s">
        <v>93</v>
      </c>
      <c r="C101" s="8" t="s">
        <v>187</v>
      </c>
      <c r="D101" s="8" t="s">
        <v>897</v>
      </c>
      <c r="E101" s="7">
        <v>0.12665499999999999</v>
      </c>
      <c r="F101" s="7">
        <v>142997682.59999999</v>
      </c>
      <c r="G101" s="6">
        <v>18111456.489999998</v>
      </c>
      <c r="H101" s="7">
        <v>1551090</v>
      </c>
      <c r="I101" s="6">
        <v>196454.23</v>
      </c>
      <c r="J101" s="7">
        <v>7170000</v>
      </c>
      <c r="K101" s="6">
        <v>908120.61</v>
      </c>
      <c r="L101" s="7">
        <v>-5618910</v>
      </c>
      <c r="M101" s="6">
        <v>-711666.39</v>
      </c>
    </row>
    <row r="102" spans="1:13" x14ac:dyDescent="0.25">
      <c r="A102" s="8" t="s">
        <v>43</v>
      </c>
      <c r="B102" s="8" t="s">
        <v>92</v>
      </c>
      <c r="C102" s="8" t="s">
        <v>188</v>
      </c>
      <c r="D102" s="8" t="s">
        <v>894</v>
      </c>
      <c r="E102" s="7">
        <v>0</v>
      </c>
      <c r="F102" s="7">
        <v>0</v>
      </c>
      <c r="G102" s="6">
        <v>0</v>
      </c>
      <c r="H102" s="7">
        <v>0</v>
      </c>
      <c r="I102" s="6">
        <v>0</v>
      </c>
      <c r="J102" s="7">
        <v>0</v>
      </c>
      <c r="K102" s="6">
        <v>0</v>
      </c>
      <c r="L102" s="7">
        <v>0</v>
      </c>
      <c r="M102" s="6">
        <v>0</v>
      </c>
    </row>
    <row r="103" spans="1:13" x14ac:dyDescent="0.25">
      <c r="A103" s="8" t="s">
        <v>43</v>
      </c>
      <c r="B103" s="8" t="s">
        <v>92</v>
      </c>
      <c r="C103" s="8" t="s">
        <v>189</v>
      </c>
      <c r="D103" s="8" t="s">
        <v>892</v>
      </c>
      <c r="E103" s="7">
        <v>0</v>
      </c>
      <c r="F103" s="7">
        <v>0</v>
      </c>
      <c r="G103" s="6">
        <v>0</v>
      </c>
      <c r="H103" s="7">
        <v>0</v>
      </c>
      <c r="I103" s="6">
        <v>0</v>
      </c>
      <c r="J103" s="7">
        <v>0</v>
      </c>
      <c r="K103" s="6">
        <v>0</v>
      </c>
      <c r="L103" s="7">
        <v>0</v>
      </c>
      <c r="M103" s="6">
        <v>0</v>
      </c>
    </row>
    <row r="104" spans="1:13" x14ac:dyDescent="0.25">
      <c r="A104" s="8" t="s">
        <v>43</v>
      </c>
      <c r="B104" s="8" t="s">
        <v>92</v>
      </c>
      <c r="C104" s="8" t="s">
        <v>190</v>
      </c>
      <c r="D104" s="8" t="s">
        <v>892</v>
      </c>
      <c r="E104" s="7">
        <v>0</v>
      </c>
      <c r="F104" s="7">
        <v>0</v>
      </c>
      <c r="G104" s="6">
        <v>0</v>
      </c>
      <c r="H104" s="7">
        <v>0</v>
      </c>
      <c r="I104" s="6">
        <v>0</v>
      </c>
      <c r="J104" s="7">
        <v>0</v>
      </c>
      <c r="K104" s="6">
        <v>0</v>
      </c>
      <c r="L104" s="7">
        <v>0</v>
      </c>
      <c r="M104" s="6">
        <v>0</v>
      </c>
    </row>
    <row r="105" spans="1:13" x14ac:dyDescent="0.25">
      <c r="A105" s="8" t="s">
        <v>43</v>
      </c>
      <c r="B105" s="8" t="s">
        <v>93</v>
      </c>
      <c r="C105" s="8" t="s">
        <v>191</v>
      </c>
      <c r="D105" s="8" t="s">
        <v>893</v>
      </c>
      <c r="E105" s="7">
        <v>20.008372000000001</v>
      </c>
      <c r="F105" s="7">
        <v>20873.169999999998</v>
      </c>
      <c r="G105" s="6">
        <v>417638.17</v>
      </c>
      <c r="H105" s="7">
        <v>0</v>
      </c>
      <c r="I105" s="6">
        <v>0</v>
      </c>
      <c r="J105" s="7">
        <v>0</v>
      </c>
      <c r="K105" s="6">
        <v>0</v>
      </c>
      <c r="L105" s="7">
        <v>0</v>
      </c>
      <c r="M105" s="6">
        <v>0</v>
      </c>
    </row>
    <row r="106" spans="1:13" x14ac:dyDescent="0.25">
      <c r="A106" s="8" t="s">
        <v>43</v>
      </c>
      <c r="B106" s="8" t="s">
        <v>92</v>
      </c>
      <c r="C106" s="8" t="s">
        <v>192</v>
      </c>
      <c r="D106" s="8" t="s">
        <v>896</v>
      </c>
      <c r="E106" s="7">
        <v>0</v>
      </c>
      <c r="F106" s="7">
        <v>0</v>
      </c>
      <c r="G106" s="6">
        <v>0</v>
      </c>
      <c r="H106" s="7">
        <v>0</v>
      </c>
      <c r="I106" s="6">
        <v>0</v>
      </c>
      <c r="J106" s="7">
        <v>0</v>
      </c>
      <c r="K106" s="6">
        <v>0</v>
      </c>
      <c r="L106" s="7">
        <v>0</v>
      </c>
      <c r="M106" s="6">
        <v>0</v>
      </c>
    </row>
    <row r="107" spans="1:13" x14ac:dyDescent="0.25">
      <c r="A107" s="8" t="s">
        <v>43</v>
      </c>
      <c r="B107" s="8" t="s">
        <v>93</v>
      </c>
      <c r="C107" s="8" t="s">
        <v>193</v>
      </c>
      <c r="D107" s="8" t="s">
        <v>892</v>
      </c>
      <c r="E107" s="7">
        <v>18.925640000000001</v>
      </c>
      <c r="F107" s="7">
        <v>2806231.86</v>
      </c>
      <c r="G107" s="6">
        <v>53109733.960000001</v>
      </c>
      <c r="H107" s="7">
        <v>0</v>
      </c>
      <c r="I107" s="6">
        <v>0</v>
      </c>
      <c r="J107" s="7">
        <v>172484.16</v>
      </c>
      <c r="K107" s="6">
        <v>3264373.12</v>
      </c>
      <c r="L107" s="7">
        <v>-172484.16</v>
      </c>
      <c r="M107" s="6">
        <v>-3264373.12</v>
      </c>
    </row>
    <row r="108" spans="1:13" x14ac:dyDescent="0.25">
      <c r="A108" s="8" t="s">
        <v>43</v>
      </c>
      <c r="B108" s="8" t="s">
        <v>92</v>
      </c>
      <c r="C108" s="8" t="s">
        <v>194</v>
      </c>
      <c r="D108" s="8" t="s">
        <v>892</v>
      </c>
      <c r="E108" s="7">
        <v>0</v>
      </c>
      <c r="F108" s="7">
        <v>0</v>
      </c>
      <c r="G108" s="6">
        <v>0</v>
      </c>
      <c r="H108" s="7">
        <v>0</v>
      </c>
      <c r="I108" s="6">
        <v>0</v>
      </c>
      <c r="J108" s="7">
        <v>0</v>
      </c>
      <c r="K108" s="6">
        <v>0</v>
      </c>
      <c r="L108" s="7">
        <v>0</v>
      </c>
      <c r="M108" s="6">
        <v>0</v>
      </c>
    </row>
    <row r="109" spans="1:13" x14ac:dyDescent="0.25">
      <c r="A109" s="8" t="s">
        <v>43</v>
      </c>
      <c r="B109" s="8" t="s">
        <v>92</v>
      </c>
      <c r="C109" s="8" t="s">
        <v>195</v>
      </c>
      <c r="D109" s="8" t="s">
        <v>893</v>
      </c>
      <c r="E109" s="7">
        <v>0</v>
      </c>
      <c r="F109" s="7">
        <v>0</v>
      </c>
      <c r="G109" s="6">
        <v>0</v>
      </c>
      <c r="H109" s="7">
        <v>0</v>
      </c>
      <c r="I109" s="6">
        <v>0</v>
      </c>
      <c r="J109" s="7">
        <v>0</v>
      </c>
      <c r="K109" s="6">
        <v>0</v>
      </c>
      <c r="L109" s="7">
        <v>0</v>
      </c>
      <c r="M109" s="6">
        <v>0</v>
      </c>
    </row>
    <row r="110" spans="1:13" x14ac:dyDescent="0.25">
      <c r="A110" s="8" t="s">
        <v>43</v>
      </c>
      <c r="B110" s="8" t="s">
        <v>92</v>
      </c>
      <c r="C110" s="8" t="s">
        <v>196</v>
      </c>
      <c r="D110" s="8" t="s">
        <v>892</v>
      </c>
      <c r="E110" s="7">
        <v>0</v>
      </c>
      <c r="F110" s="7">
        <v>0</v>
      </c>
      <c r="G110" s="6">
        <v>0</v>
      </c>
      <c r="H110" s="7">
        <v>0</v>
      </c>
      <c r="I110" s="6">
        <v>0</v>
      </c>
      <c r="J110" s="7">
        <v>0</v>
      </c>
      <c r="K110" s="6">
        <v>0</v>
      </c>
      <c r="L110" s="7">
        <v>0</v>
      </c>
      <c r="M110" s="6">
        <v>0</v>
      </c>
    </row>
    <row r="111" spans="1:13" x14ac:dyDescent="0.25">
      <c r="A111" s="8" t="s">
        <v>43</v>
      </c>
      <c r="B111" s="8" t="s">
        <v>93</v>
      </c>
      <c r="C111" s="8" t="s">
        <v>197</v>
      </c>
      <c r="D111" s="8" t="s">
        <v>893</v>
      </c>
      <c r="E111" s="7">
        <v>20.008375000000001</v>
      </c>
      <c r="F111" s="7">
        <v>363476.58</v>
      </c>
      <c r="G111" s="6">
        <v>7272576.04</v>
      </c>
      <c r="H111" s="7">
        <v>0</v>
      </c>
      <c r="I111" s="6">
        <v>0</v>
      </c>
      <c r="J111" s="7">
        <v>6591.2</v>
      </c>
      <c r="K111" s="6">
        <v>131879.21</v>
      </c>
      <c r="L111" s="7">
        <v>-6591.2</v>
      </c>
      <c r="M111" s="6">
        <v>-131879.21</v>
      </c>
    </row>
    <row r="112" spans="1:13" x14ac:dyDescent="0.25">
      <c r="A112" s="8" t="s">
        <v>43</v>
      </c>
      <c r="B112" s="8" t="s">
        <v>93</v>
      </c>
      <c r="C112" s="8" t="s">
        <v>198</v>
      </c>
      <c r="D112" s="8" t="s">
        <v>892</v>
      </c>
      <c r="E112" s="7">
        <v>18.925639</v>
      </c>
      <c r="F112" s="7">
        <v>465450.71</v>
      </c>
      <c r="G112" s="6">
        <v>8808952.5700000003</v>
      </c>
      <c r="H112" s="7">
        <v>0</v>
      </c>
      <c r="I112" s="6">
        <v>0</v>
      </c>
      <c r="J112" s="7">
        <v>0</v>
      </c>
      <c r="K112" s="6">
        <v>0</v>
      </c>
      <c r="L112" s="7">
        <v>0</v>
      </c>
      <c r="M112" s="6">
        <v>0</v>
      </c>
    </row>
    <row r="113" spans="1:13" x14ac:dyDescent="0.25">
      <c r="A113" s="8" t="s">
        <v>43</v>
      </c>
      <c r="B113" s="8" t="s">
        <v>92</v>
      </c>
      <c r="C113" s="8" t="s">
        <v>199</v>
      </c>
      <c r="D113" s="8" t="s">
        <v>893</v>
      </c>
      <c r="E113" s="7">
        <v>0</v>
      </c>
      <c r="F113" s="7">
        <v>0</v>
      </c>
      <c r="G113" s="6">
        <v>0</v>
      </c>
      <c r="H113" s="7">
        <v>0</v>
      </c>
      <c r="I113" s="6">
        <v>0</v>
      </c>
      <c r="J113" s="7">
        <v>0</v>
      </c>
      <c r="K113" s="6">
        <v>0</v>
      </c>
      <c r="L113" s="7">
        <v>0</v>
      </c>
      <c r="M113" s="6">
        <v>0</v>
      </c>
    </row>
    <row r="114" spans="1:13" x14ac:dyDescent="0.25">
      <c r="A114" s="8" t="s">
        <v>43</v>
      </c>
      <c r="B114" s="8" t="s">
        <v>93</v>
      </c>
      <c r="C114" s="8" t="s">
        <v>200</v>
      </c>
      <c r="D114" s="8" t="s">
        <v>893</v>
      </c>
      <c r="E114" s="7">
        <v>20.008375999999998</v>
      </c>
      <c r="F114" s="7">
        <v>325755.23</v>
      </c>
      <c r="G114" s="6">
        <v>6517833.2000000002</v>
      </c>
      <c r="H114" s="7">
        <v>0</v>
      </c>
      <c r="I114" s="6">
        <v>0</v>
      </c>
      <c r="J114" s="7">
        <v>22439.84</v>
      </c>
      <c r="K114" s="6">
        <v>448984.76</v>
      </c>
      <c r="L114" s="7">
        <v>-22439.84</v>
      </c>
      <c r="M114" s="6">
        <v>-448984.76</v>
      </c>
    </row>
    <row r="115" spans="1:13" x14ac:dyDescent="0.25">
      <c r="A115" s="8" t="s">
        <v>43</v>
      </c>
      <c r="B115" s="8" t="s">
        <v>93</v>
      </c>
      <c r="C115" s="8" t="s">
        <v>201</v>
      </c>
      <c r="D115" s="8" t="s">
        <v>892</v>
      </c>
      <c r="E115" s="7">
        <v>18.925640000000001</v>
      </c>
      <c r="F115" s="7">
        <v>5661210.4100000001</v>
      </c>
      <c r="G115" s="6">
        <v>107142030.2</v>
      </c>
      <c r="H115" s="7">
        <v>0</v>
      </c>
      <c r="I115" s="6">
        <v>0</v>
      </c>
      <c r="J115" s="7">
        <v>1192944.67</v>
      </c>
      <c r="K115" s="6">
        <v>22577241.359999999</v>
      </c>
      <c r="L115" s="7">
        <v>-1192944.67</v>
      </c>
      <c r="M115" s="6">
        <v>-22577241.359999999</v>
      </c>
    </row>
    <row r="116" spans="1:13" x14ac:dyDescent="0.25">
      <c r="A116" s="8" t="s">
        <v>43</v>
      </c>
      <c r="B116" s="8" t="s">
        <v>92</v>
      </c>
      <c r="C116" s="8" t="s">
        <v>202</v>
      </c>
      <c r="D116" s="8" t="s">
        <v>892</v>
      </c>
      <c r="E116" s="7">
        <v>0</v>
      </c>
      <c r="F116" s="7">
        <v>0</v>
      </c>
      <c r="G116" s="6">
        <v>0</v>
      </c>
      <c r="H116" s="7">
        <v>0</v>
      </c>
      <c r="I116" s="6">
        <v>0</v>
      </c>
      <c r="J116" s="7">
        <v>0</v>
      </c>
      <c r="K116" s="6">
        <v>0</v>
      </c>
      <c r="L116" s="7">
        <v>0</v>
      </c>
      <c r="M116" s="6">
        <v>0</v>
      </c>
    </row>
    <row r="117" spans="1:13" x14ac:dyDescent="0.25">
      <c r="A117" s="8" t="s">
        <v>43</v>
      </c>
      <c r="B117" s="8" t="s">
        <v>92</v>
      </c>
      <c r="C117" s="8" t="s">
        <v>203</v>
      </c>
      <c r="D117" s="8" t="s">
        <v>893</v>
      </c>
      <c r="E117" s="7">
        <v>0</v>
      </c>
      <c r="F117" s="7">
        <v>0</v>
      </c>
      <c r="G117" s="6">
        <v>0</v>
      </c>
      <c r="H117" s="7">
        <v>0</v>
      </c>
      <c r="I117" s="6">
        <v>0</v>
      </c>
      <c r="J117" s="7">
        <v>0</v>
      </c>
      <c r="K117" s="6">
        <v>0</v>
      </c>
      <c r="L117" s="7">
        <v>0</v>
      </c>
      <c r="M117" s="6">
        <v>0</v>
      </c>
    </row>
    <row r="118" spans="1:13" x14ac:dyDescent="0.25">
      <c r="A118" s="8" t="s">
        <v>43</v>
      </c>
      <c r="B118" s="8" t="s">
        <v>92</v>
      </c>
      <c r="C118" s="8" t="s">
        <v>204</v>
      </c>
      <c r="D118" s="8" t="s">
        <v>892</v>
      </c>
      <c r="E118" s="7">
        <v>0</v>
      </c>
      <c r="F118" s="7">
        <v>0</v>
      </c>
      <c r="G118" s="6">
        <v>0</v>
      </c>
      <c r="H118" s="7">
        <v>0</v>
      </c>
      <c r="I118" s="6">
        <v>0</v>
      </c>
      <c r="J118" s="7">
        <v>0</v>
      </c>
      <c r="K118" s="6">
        <v>0</v>
      </c>
      <c r="L118" s="7">
        <v>0</v>
      </c>
      <c r="M118" s="6">
        <v>0</v>
      </c>
    </row>
    <row r="119" spans="1:13" x14ac:dyDescent="0.25">
      <c r="A119" s="8" t="s">
        <v>43</v>
      </c>
      <c r="B119" s="8" t="s">
        <v>93</v>
      </c>
      <c r="C119" s="8" t="s">
        <v>205</v>
      </c>
      <c r="D119" s="8" t="s">
        <v>892</v>
      </c>
      <c r="E119" s="7">
        <v>18.925640000000001</v>
      </c>
      <c r="F119" s="7">
        <v>8280227.5199999996</v>
      </c>
      <c r="G119" s="6">
        <v>156708605.16999999</v>
      </c>
      <c r="H119" s="7">
        <v>171474.69</v>
      </c>
      <c r="I119" s="6">
        <v>3245268.25</v>
      </c>
      <c r="J119" s="7">
        <v>72576.98</v>
      </c>
      <c r="K119" s="6">
        <v>1373565.8</v>
      </c>
      <c r="L119" s="7">
        <v>98897.71</v>
      </c>
      <c r="M119" s="6">
        <v>1871702.46</v>
      </c>
    </row>
    <row r="120" spans="1:13" x14ac:dyDescent="0.25">
      <c r="A120" s="8" t="s">
        <v>43</v>
      </c>
      <c r="B120" s="8" t="s">
        <v>92</v>
      </c>
      <c r="C120" s="8" t="s">
        <v>206</v>
      </c>
      <c r="D120" s="8" t="s">
        <v>893</v>
      </c>
      <c r="E120" s="7">
        <v>0</v>
      </c>
      <c r="F120" s="7">
        <v>0</v>
      </c>
      <c r="G120" s="6">
        <v>0</v>
      </c>
      <c r="H120" s="7">
        <v>0</v>
      </c>
      <c r="I120" s="6">
        <v>0</v>
      </c>
      <c r="J120" s="7">
        <v>0</v>
      </c>
      <c r="K120" s="6">
        <v>0</v>
      </c>
      <c r="L120" s="7">
        <v>0</v>
      </c>
      <c r="M120" s="6">
        <v>0</v>
      </c>
    </row>
    <row r="121" spans="1:13" x14ac:dyDescent="0.25">
      <c r="A121" s="8" t="s">
        <v>43</v>
      </c>
      <c r="B121" s="8" t="s">
        <v>92</v>
      </c>
      <c r="C121" s="8" t="s">
        <v>207</v>
      </c>
      <c r="D121" s="8" t="s">
        <v>892</v>
      </c>
      <c r="E121" s="7">
        <v>0</v>
      </c>
      <c r="F121" s="7">
        <v>0</v>
      </c>
      <c r="G121" s="6">
        <v>0</v>
      </c>
      <c r="H121" s="7">
        <v>0</v>
      </c>
      <c r="I121" s="6">
        <v>0</v>
      </c>
      <c r="J121" s="7">
        <v>0</v>
      </c>
      <c r="K121" s="6">
        <v>0</v>
      </c>
      <c r="L121" s="7">
        <v>0</v>
      </c>
      <c r="M121" s="6">
        <v>0</v>
      </c>
    </row>
    <row r="122" spans="1:13" x14ac:dyDescent="0.25">
      <c r="A122" s="8" t="s">
        <v>43</v>
      </c>
      <c r="B122" s="8" t="s">
        <v>92</v>
      </c>
      <c r="C122" s="8" t="s">
        <v>208</v>
      </c>
      <c r="D122" s="8" t="s">
        <v>892</v>
      </c>
      <c r="E122" s="7">
        <v>0</v>
      </c>
      <c r="F122" s="7">
        <v>0</v>
      </c>
      <c r="G122" s="6">
        <v>0</v>
      </c>
      <c r="H122" s="7">
        <v>0</v>
      </c>
      <c r="I122" s="6">
        <v>0</v>
      </c>
      <c r="J122" s="7">
        <v>0</v>
      </c>
      <c r="K122" s="6">
        <v>0</v>
      </c>
      <c r="L122" s="7">
        <v>0</v>
      </c>
      <c r="M122" s="6">
        <v>0</v>
      </c>
    </row>
    <row r="123" spans="1:13" x14ac:dyDescent="0.25">
      <c r="A123" s="8" t="s">
        <v>43</v>
      </c>
      <c r="B123" s="8" t="s">
        <v>92</v>
      </c>
      <c r="C123" s="8" t="s">
        <v>209</v>
      </c>
      <c r="D123" s="8" t="s">
        <v>892</v>
      </c>
      <c r="E123" s="7">
        <v>0</v>
      </c>
      <c r="F123" s="7">
        <v>0</v>
      </c>
      <c r="G123" s="6">
        <v>0</v>
      </c>
      <c r="H123" s="7">
        <v>0</v>
      </c>
      <c r="I123" s="6">
        <v>0</v>
      </c>
      <c r="J123" s="7">
        <v>0</v>
      </c>
      <c r="K123" s="6">
        <v>0</v>
      </c>
      <c r="L123" s="7">
        <v>0</v>
      </c>
      <c r="M123" s="6">
        <v>0</v>
      </c>
    </row>
    <row r="124" spans="1:13" x14ac:dyDescent="0.25">
      <c r="A124" s="8" t="s">
        <v>43</v>
      </c>
      <c r="B124" s="8" t="s">
        <v>92</v>
      </c>
      <c r="C124" s="8" t="s">
        <v>210</v>
      </c>
      <c r="D124" s="8" t="s">
        <v>892</v>
      </c>
      <c r="E124" s="7">
        <v>0</v>
      </c>
      <c r="F124" s="7">
        <v>0</v>
      </c>
      <c r="G124" s="6">
        <v>0</v>
      </c>
      <c r="H124" s="7">
        <v>0</v>
      </c>
      <c r="I124" s="6">
        <v>0</v>
      </c>
      <c r="J124" s="7">
        <v>0</v>
      </c>
      <c r="K124" s="6">
        <v>0</v>
      </c>
      <c r="L124" s="7">
        <v>0</v>
      </c>
      <c r="M124" s="6">
        <v>0</v>
      </c>
    </row>
    <row r="125" spans="1:13" x14ac:dyDescent="0.25">
      <c r="A125" s="8" t="s">
        <v>43</v>
      </c>
      <c r="B125" s="8" t="s">
        <v>93</v>
      </c>
      <c r="C125" s="8" t="s">
        <v>211</v>
      </c>
      <c r="D125" s="8" t="s">
        <v>892</v>
      </c>
      <c r="E125" s="7">
        <v>18.925643000000001</v>
      </c>
      <c r="F125" s="7">
        <v>8743.42</v>
      </c>
      <c r="G125" s="6">
        <v>165474.85</v>
      </c>
      <c r="H125" s="7">
        <v>0</v>
      </c>
      <c r="I125" s="6">
        <v>0</v>
      </c>
      <c r="J125" s="7">
        <v>0</v>
      </c>
      <c r="K125" s="6">
        <v>0</v>
      </c>
      <c r="L125" s="7">
        <v>0</v>
      </c>
      <c r="M125" s="6">
        <v>0</v>
      </c>
    </row>
    <row r="126" spans="1:13" x14ac:dyDescent="0.25">
      <c r="A126" s="8" t="s">
        <v>43</v>
      </c>
      <c r="B126" s="8" t="s">
        <v>93</v>
      </c>
      <c r="C126" s="8" t="s">
        <v>212</v>
      </c>
      <c r="D126" s="8" t="s">
        <v>892</v>
      </c>
      <c r="E126" s="7">
        <v>18.925639</v>
      </c>
      <c r="F126" s="7">
        <v>453634.69</v>
      </c>
      <c r="G126" s="6">
        <v>8585326.7799999993</v>
      </c>
      <c r="H126" s="7">
        <v>4895.96</v>
      </c>
      <c r="I126" s="6">
        <v>92659.18</v>
      </c>
      <c r="J126" s="7">
        <v>56418.94</v>
      </c>
      <c r="K126" s="6">
        <v>1067764.55</v>
      </c>
      <c r="L126" s="7">
        <v>-51522.98</v>
      </c>
      <c r="M126" s="6">
        <v>-975105.37</v>
      </c>
    </row>
    <row r="127" spans="1:13" x14ac:dyDescent="0.25">
      <c r="A127" s="8" t="s">
        <v>43</v>
      </c>
      <c r="B127" s="8" t="s">
        <v>93</v>
      </c>
      <c r="C127" s="8" t="s">
        <v>213</v>
      </c>
      <c r="D127" s="8" t="s">
        <v>892</v>
      </c>
      <c r="E127" s="7">
        <v>18.925637999999999</v>
      </c>
      <c r="F127" s="7">
        <v>38116.35</v>
      </c>
      <c r="G127" s="6">
        <v>721376.25</v>
      </c>
      <c r="H127" s="7">
        <v>0</v>
      </c>
      <c r="I127" s="6">
        <v>0</v>
      </c>
      <c r="J127" s="7">
        <v>0</v>
      </c>
      <c r="K127" s="6">
        <v>0</v>
      </c>
      <c r="L127" s="7">
        <v>0</v>
      </c>
      <c r="M127" s="6">
        <v>0</v>
      </c>
    </row>
    <row r="128" spans="1:13" x14ac:dyDescent="0.25">
      <c r="A128" s="8" t="s">
        <v>43</v>
      </c>
      <c r="B128" s="8" t="s">
        <v>93</v>
      </c>
      <c r="C128" s="8" t="s">
        <v>214</v>
      </c>
      <c r="D128" s="8" t="s">
        <v>892</v>
      </c>
      <c r="E128" s="7">
        <v>18.925639</v>
      </c>
      <c r="F128" s="7">
        <v>12320610.59</v>
      </c>
      <c r="G128" s="6">
        <v>233175440.53</v>
      </c>
      <c r="H128" s="7">
        <v>15685.66</v>
      </c>
      <c r="I128" s="6">
        <v>296861.15000000002</v>
      </c>
      <c r="J128" s="7">
        <v>35030.870000000003</v>
      </c>
      <c r="K128" s="6">
        <v>662981.63</v>
      </c>
      <c r="L128" s="7">
        <v>-19345.21</v>
      </c>
      <c r="M128" s="6">
        <v>-366120.48</v>
      </c>
    </row>
    <row r="129" spans="1:13" x14ac:dyDescent="0.25">
      <c r="A129" s="8" t="s">
        <v>43</v>
      </c>
      <c r="B129" s="8" t="s">
        <v>93</v>
      </c>
      <c r="C129" s="8" t="s">
        <v>215</v>
      </c>
      <c r="D129" s="8" t="s">
        <v>893</v>
      </c>
      <c r="E129" s="7">
        <v>20.008375000000001</v>
      </c>
      <c r="F129" s="7">
        <v>565085.79</v>
      </c>
      <c r="G129" s="6">
        <v>11306448.880000001</v>
      </c>
      <c r="H129" s="7">
        <v>0</v>
      </c>
      <c r="I129" s="6">
        <v>0</v>
      </c>
      <c r="J129" s="7">
        <v>0</v>
      </c>
      <c r="K129" s="6">
        <v>0</v>
      </c>
      <c r="L129" s="7">
        <v>0</v>
      </c>
      <c r="M129" s="6">
        <v>0</v>
      </c>
    </row>
    <row r="130" spans="1:13" x14ac:dyDescent="0.25">
      <c r="A130" s="8" t="s">
        <v>43</v>
      </c>
      <c r="B130" s="8" t="s">
        <v>92</v>
      </c>
      <c r="C130" s="8" t="s">
        <v>216</v>
      </c>
      <c r="D130" s="8" t="s">
        <v>893</v>
      </c>
      <c r="E130" s="7">
        <v>0</v>
      </c>
      <c r="F130" s="7">
        <v>0</v>
      </c>
      <c r="G130" s="6">
        <v>0</v>
      </c>
      <c r="H130" s="7">
        <v>0</v>
      </c>
      <c r="I130" s="6">
        <v>0</v>
      </c>
      <c r="J130" s="7">
        <v>0</v>
      </c>
      <c r="K130" s="6">
        <v>0</v>
      </c>
      <c r="L130" s="7">
        <v>0</v>
      </c>
      <c r="M130" s="6">
        <v>0</v>
      </c>
    </row>
    <row r="131" spans="1:13" x14ac:dyDescent="0.25">
      <c r="A131" s="8" t="s">
        <v>43</v>
      </c>
      <c r="B131" s="8" t="s">
        <v>92</v>
      </c>
      <c r="C131" s="8" t="s">
        <v>217</v>
      </c>
      <c r="D131" s="8" t="s">
        <v>898</v>
      </c>
      <c r="E131" s="7">
        <v>0</v>
      </c>
      <c r="F131" s="7">
        <v>0</v>
      </c>
      <c r="G131" s="6">
        <v>0</v>
      </c>
      <c r="H131" s="7">
        <v>0</v>
      </c>
      <c r="I131" s="6">
        <v>0</v>
      </c>
      <c r="J131" s="7">
        <v>0</v>
      </c>
      <c r="K131" s="6">
        <v>0</v>
      </c>
      <c r="L131" s="7">
        <v>0</v>
      </c>
      <c r="M131" s="6">
        <v>0</v>
      </c>
    </row>
    <row r="132" spans="1:13" x14ac:dyDescent="0.25">
      <c r="A132" s="8" t="s">
        <v>43</v>
      </c>
      <c r="B132" s="8" t="s">
        <v>93</v>
      </c>
      <c r="C132" s="8" t="s">
        <v>218</v>
      </c>
      <c r="D132" s="8" t="s">
        <v>894</v>
      </c>
      <c r="E132" s="7">
        <v>23.087575000000001</v>
      </c>
      <c r="F132" s="7">
        <v>19676.79</v>
      </c>
      <c r="G132" s="6">
        <v>454289.38</v>
      </c>
      <c r="H132" s="7">
        <v>0</v>
      </c>
      <c r="I132" s="6">
        <v>0</v>
      </c>
      <c r="J132" s="7">
        <v>0</v>
      </c>
      <c r="K132" s="6">
        <v>0</v>
      </c>
      <c r="L132" s="7">
        <v>0</v>
      </c>
      <c r="M132" s="6">
        <v>0</v>
      </c>
    </row>
    <row r="133" spans="1:13" x14ac:dyDescent="0.25">
      <c r="A133" s="8" t="s">
        <v>43</v>
      </c>
      <c r="B133" s="8" t="s">
        <v>92</v>
      </c>
      <c r="C133" s="8" t="s">
        <v>219</v>
      </c>
      <c r="D133" s="8" t="s">
        <v>892</v>
      </c>
      <c r="E133" s="7">
        <v>0</v>
      </c>
      <c r="F133" s="7">
        <v>0</v>
      </c>
      <c r="G133" s="6">
        <v>0</v>
      </c>
      <c r="H133" s="7">
        <v>0</v>
      </c>
      <c r="I133" s="6">
        <v>0</v>
      </c>
      <c r="J133" s="7">
        <v>0</v>
      </c>
      <c r="K133" s="6">
        <v>0</v>
      </c>
      <c r="L133" s="7">
        <v>0</v>
      </c>
      <c r="M133" s="6">
        <v>0</v>
      </c>
    </row>
    <row r="134" spans="1:13" x14ac:dyDescent="0.25">
      <c r="A134" s="8" t="s">
        <v>43</v>
      </c>
      <c r="B134" s="8" t="s">
        <v>92</v>
      </c>
      <c r="C134" s="8" t="s">
        <v>220</v>
      </c>
      <c r="D134" s="8" t="s">
        <v>892</v>
      </c>
      <c r="E134" s="7">
        <v>0</v>
      </c>
      <c r="F134" s="7">
        <v>0</v>
      </c>
      <c r="G134" s="6">
        <v>0</v>
      </c>
      <c r="H134" s="7">
        <v>0</v>
      </c>
      <c r="I134" s="6">
        <v>0</v>
      </c>
      <c r="J134" s="7">
        <v>0</v>
      </c>
      <c r="K134" s="6">
        <v>0</v>
      </c>
      <c r="L134" s="7">
        <v>0</v>
      </c>
      <c r="M134" s="6">
        <v>0</v>
      </c>
    </row>
    <row r="135" spans="1:13" x14ac:dyDescent="0.25">
      <c r="A135" s="8" t="s">
        <v>43</v>
      </c>
      <c r="B135" s="8" t="s">
        <v>92</v>
      </c>
      <c r="C135" s="8" t="s">
        <v>221</v>
      </c>
      <c r="D135" s="8" t="s">
        <v>893</v>
      </c>
      <c r="E135" s="7">
        <v>0</v>
      </c>
      <c r="F135" s="7">
        <v>0</v>
      </c>
      <c r="G135" s="6">
        <v>0</v>
      </c>
      <c r="H135" s="7">
        <v>0</v>
      </c>
      <c r="I135" s="6">
        <v>0</v>
      </c>
      <c r="J135" s="7">
        <v>0</v>
      </c>
      <c r="K135" s="6">
        <v>0</v>
      </c>
      <c r="L135" s="7">
        <v>0</v>
      </c>
      <c r="M135" s="6">
        <v>0</v>
      </c>
    </row>
    <row r="136" spans="1:13" x14ac:dyDescent="0.25">
      <c r="A136" s="8" t="s">
        <v>43</v>
      </c>
      <c r="B136" s="8" t="s">
        <v>93</v>
      </c>
      <c r="C136" s="8" t="s">
        <v>222</v>
      </c>
      <c r="D136" s="8" t="s">
        <v>892</v>
      </c>
      <c r="E136" s="7">
        <v>18.925639</v>
      </c>
      <c r="F136" s="7">
        <v>89508.57</v>
      </c>
      <c r="G136" s="6">
        <v>1694006.97</v>
      </c>
      <c r="H136" s="7">
        <v>0</v>
      </c>
      <c r="I136" s="6">
        <v>0</v>
      </c>
      <c r="J136" s="7">
        <v>0</v>
      </c>
      <c r="K136" s="6">
        <v>0</v>
      </c>
      <c r="L136" s="7">
        <v>0</v>
      </c>
      <c r="M136" s="6">
        <v>0</v>
      </c>
    </row>
    <row r="137" spans="1:13" x14ac:dyDescent="0.25">
      <c r="A137" s="8" t="s">
        <v>43</v>
      </c>
      <c r="B137" s="8" t="s">
        <v>92</v>
      </c>
      <c r="C137" s="8" t="s">
        <v>223</v>
      </c>
      <c r="D137" s="8" t="s">
        <v>892</v>
      </c>
      <c r="E137" s="7">
        <v>0</v>
      </c>
      <c r="F137" s="7">
        <v>0</v>
      </c>
      <c r="G137" s="6">
        <v>0</v>
      </c>
      <c r="H137" s="7">
        <v>0</v>
      </c>
      <c r="I137" s="6">
        <v>0</v>
      </c>
      <c r="J137" s="7">
        <v>0</v>
      </c>
      <c r="K137" s="6">
        <v>0</v>
      </c>
      <c r="L137" s="7">
        <v>0</v>
      </c>
      <c r="M137" s="6">
        <v>0</v>
      </c>
    </row>
    <row r="138" spans="1:13" x14ac:dyDescent="0.25">
      <c r="A138" s="8" t="s">
        <v>43</v>
      </c>
      <c r="B138" s="8" t="s">
        <v>92</v>
      </c>
      <c r="C138" s="8" t="s">
        <v>224</v>
      </c>
      <c r="D138" s="8" t="s">
        <v>892</v>
      </c>
      <c r="E138" s="7">
        <v>0</v>
      </c>
      <c r="F138" s="7">
        <v>0</v>
      </c>
      <c r="G138" s="6">
        <v>0</v>
      </c>
      <c r="H138" s="7">
        <v>0</v>
      </c>
      <c r="I138" s="6">
        <v>0</v>
      </c>
      <c r="J138" s="7">
        <v>0</v>
      </c>
      <c r="K138" s="6">
        <v>0</v>
      </c>
      <c r="L138" s="7">
        <v>0</v>
      </c>
      <c r="M138" s="6">
        <v>0</v>
      </c>
    </row>
    <row r="139" spans="1:13" x14ac:dyDescent="0.25">
      <c r="A139" s="8" t="s">
        <v>43</v>
      </c>
      <c r="B139" s="8" t="s">
        <v>92</v>
      </c>
      <c r="C139" s="8" t="s">
        <v>225</v>
      </c>
      <c r="D139" s="8" t="s">
        <v>893</v>
      </c>
      <c r="E139" s="7">
        <v>0</v>
      </c>
      <c r="F139" s="7">
        <v>0</v>
      </c>
      <c r="G139" s="6">
        <v>0</v>
      </c>
      <c r="H139" s="7">
        <v>0</v>
      </c>
      <c r="I139" s="6">
        <v>0</v>
      </c>
      <c r="J139" s="7">
        <v>0</v>
      </c>
      <c r="K139" s="6">
        <v>0</v>
      </c>
      <c r="L139" s="7">
        <v>0</v>
      </c>
      <c r="M139" s="6">
        <v>0</v>
      </c>
    </row>
    <row r="140" spans="1:13" x14ac:dyDescent="0.25">
      <c r="A140" s="8" t="s">
        <v>43</v>
      </c>
      <c r="B140" s="8" t="s">
        <v>93</v>
      </c>
      <c r="C140" s="8" t="s">
        <v>226</v>
      </c>
      <c r="D140" s="8" t="s">
        <v>892</v>
      </c>
      <c r="E140" s="7">
        <v>18.925668000000002</v>
      </c>
      <c r="F140" s="7">
        <v>2294.33</v>
      </c>
      <c r="G140" s="6">
        <v>43421.73</v>
      </c>
      <c r="H140" s="7">
        <v>0</v>
      </c>
      <c r="I140" s="6">
        <v>0</v>
      </c>
      <c r="J140" s="7">
        <v>0</v>
      </c>
      <c r="K140" s="6">
        <v>0</v>
      </c>
      <c r="L140" s="7">
        <v>0</v>
      </c>
      <c r="M140" s="6">
        <v>0</v>
      </c>
    </row>
    <row r="141" spans="1:13" x14ac:dyDescent="0.25">
      <c r="A141" s="8" t="s">
        <v>43</v>
      </c>
      <c r="B141" s="8" t="s">
        <v>92</v>
      </c>
      <c r="C141" s="8" t="s">
        <v>227</v>
      </c>
      <c r="D141" s="8" t="s">
        <v>892</v>
      </c>
      <c r="E141" s="7">
        <v>0</v>
      </c>
      <c r="F141" s="7">
        <v>0</v>
      </c>
      <c r="G141" s="6">
        <v>0</v>
      </c>
      <c r="H141" s="7">
        <v>0</v>
      </c>
      <c r="I141" s="6">
        <v>0</v>
      </c>
      <c r="J141" s="7">
        <v>0</v>
      </c>
      <c r="K141" s="6">
        <v>0</v>
      </c>
      <c r="L141" s="7">
        <v>0</v>
      </c>
      <c r="M141" s="6">
        <v>0</v>
      </c>
    </row>
    <row r="142" spans="1:13" x14ac:dyDescent="0.25">
      <c r="A142" s="8" t="s">
        <v>43</v>
      </c>
      <c r="B142" s="8" t="s">
        <v>92</v>
      </c>
      <c r="C142" s="8" t="s">
        <v>228</v>
      </c>
      <c r="D142" s="8" t="s">
        <v>892</v>
      </c>
      <c r="E142" s="7">
        <v>0</v>
      </c>
      <c r="F142" s="7">
        <v>0</v>
      </c>
      <c r="G142" s="6">
        <v>0</v>
      </c>
      <c r="H142" s="7">
        <v>0</v>
      </c>
      <c r="I142" s="6">
        <v>0</v>
      </c>
      <c r="J142" s="7">
        <v>0</v>
      </c>
      <c r="K142" s="6">
        <v>0</v>
      </c>
      <c r="L142" s="7">
        <v>0</v>
      </c>
      <c r="M142" s="6">
        <v>0</v>
      </c>
    </row>
    <row r="143" spans="1:13" x14ac:dyDescent="0.25">
      <c r="A143" s="8" t="s">
        <v>43</v>
      </c>
      <c r="B143" s="8" t="s">
        <v>92</v>
      </c>
      <c r="C143" s="8" t="s">
        <v>229</v>
      </c>
      <c r="D143" s="8" t="s">
        <v>896</v>
      </c>
      <c r="E143" s="7">
        <v>0</v>
      </c>
      <c r="F143" s="7">
        <v>0</v>
      </c>
      <c r="G143" s="6">
        <v>0</v>
      </c>
      <c r="H143" s="7">
        <v>0</v>
      </c>
      <c r="I143" s="6">
        <v>0</v>
      </c>
      <c r="J143" s="7">
        <v>0</v>
      </c>
      <c r="K143" s="6">
        <v>0</v>
      </c>
      <c r="L143" s="7">
        <v>0</v>
      </c>
      <c r="M143" s="6">
        <v>0</v>
      </c>
    </row>
    <row r="144" spans="1:13" x14ac:dyDescent="0.25">
      <c r="A144" s="8" t="s">
        <v>43</v>
      </c>
      <c r="B144" s="8" t="s">
        <v>92</v>
      </c>
      <c r="C144" s="8" t="s">
        <v>230</v>
      </c>
      <c r="D144" s="8" t="s">
        <v>892</v>
      </c>
      <c r="E144" s="7">
        <v>0</v>
      </c>
      <c r="F144" s="7">
        <v>0</v>
      </c>
      <c r="G144" s="6">
        <v>0</v>
      </c>
      <c r="H144" s="7">
        <v>0</v>
      </c>
      <c r="I144" s="6">
        <v>0</v>
      </c>
      <c r="J144" s="7">
        <v>0</v>
      </c>
      <c r="K144" s="6">
        <v>0</v>
      </c>
      <c r="L144" s="7">
        <v>0</v>
      </c>
      <c r="M144" s="6">
        <v>0</v>
      </c>
    </row>
    <row r="145" spans="1:13" x14ac:dyDescent="0.25">
      <c r="A145" s="8" t="s">
        <v>43</v>
      </c>
      <c r="B145" s="8" t="s">
        <v>92</v>
      </c>
      <c r="C145" s="8" t="s">
        <v>231</v>
      </c>
      <c r="D145" s="8" t="s">
        <v>893</v>
      </c>
      <c r="E145" s="7">
        <v>0</v>
      </c>
      <c r="F145" s="7">
        <v>0</v>
      </c>
      <c r="G145" s="6">
        <v>0</v>
      </c>
      <c r="H145" s="7">
        <v>0</v>
      </c>
      <c r="I145" s="6">
        <v>0</v>
      </c>
      <c r="J145" s="7">
        <v>0</v>
      </c>
      <c r="K145" s="6">
        <v>0</v>
      </c>
      <c r="L145" s="7">
        <v>0</v>
      </c>
      <c r="M145" s="6">
        <v>0</v>
      </c>
    </row>
    <row r="146" spans="1:13" x14ac:dyDescent="0.25">
      <c r="A146" s="8" t="s">
        <v>43</v>
      </c>
      <c r="B146" s="8" t="s">
        <v>93</v>
      </c>
      <c r="C146" s="8" t="s">
        <v>232</v>
      </c>
      <c r="D146" s="8" t="s">
        <v>892</v>
      </c>
      <c r="E146" s="7">
        <v>18.925640000000001</v>
      </c>
      <c r="F146" s="7">
        <v>3149867.02</v>
      </c>
      <c r="G146" s="6">
        <v>59613249.270000003</v>
      </c>
      <c r="H146" s="7">
        <v>0</v>
      </c>
      <c r="I146" s="6">
        <v>0</v>
      </c>
      <c r="J146" s="7">
        <v>26452.5</v>
      </c>
      <c r="K146" s="6">
        <v>500630.49</v>
      </c>
      <c r="L146" s="7">
        <v>-26452.5</v>
      </c>
      <c r="M146" s="6">
        <v>-500630.49</v>
      </c>
    </row>
    <row r="147" spans="1:13" x14ac:dyDescent="0.25">
      <c r="A147" s="8" t="s">
        <v>43</v>
      </c>
      <c r="B147" s="8" t="s">
        <v>93</v>
      </c>
      <c r="C147" s="8" t="s">
        <v>233</v>
      </c>
      <c r="D147" s="8" t="s">
        <v>893</v>
      </c>
      <c r="E147" s="7">
        <v>20.008375000000001</v>
      </c>
      <c r="F147" s="7">
        <v>146200.51999999999</v>
      </c>
      <c r="G147" s="6">
        <v>2925234.9</v>
      </c>
      <c r="H147" s="7">
        <v>0</v>
      </c>
      <c r="I147" s="6">
        <v>0</v>
      </c>
      <c r="J147" s="7">
        <v>0</v>
      </c>
      <c r="K147" s="6">
        <v>0</v>
      </c>
      <c r="L147" s="7">
        <v>0</v>
      </c>
      <c r="M147" s="6">
        <v>0</v>
      </c>
    </row>
    <row r="148" spans="1:13" x14ac:dyDescent="0.25">
      <c r="A148" s="8" t="s">
        <v>43</v>
      </c>
      <c r="B148" s="8" t="s">
        <v>93</v>
      </c>
      <c r="C148" s="8" t="s">
        <v>234</v>
      </c>
      <c r="D148" s="8" t="s">
        <v>893</v>
      </c>
      <c r="E148" s="7">
        <v>20.008375000000001</v>
      </c>
      <c r="F148" s="7">
        <v>6858.39</v>
      </c>
      <c r="G148" s="6">
        <v>137225.24</v>
      </c>
      <c r="H148" s="7">
        <v>0</v>
      </c>
      <c r="I148" s="6">
        <v>0</v>
      </c>
      <c r="J148" s="7">
        <v>0</v>
      </c>
      <c r="K148" s="6">
        <v>0</v>
      </c>
      <c r="L148" s="7">
        <v>0</v>
      </c>
      <c r="M148" s="6">
        <v>0</v>
      </c>
    </row>
    <row r="149" spans="1:13" x14ac:dyDescent="0.25">
      <c r="A149" s="8" t="s">
        <v>43</v>
      </c>
      <c r="B149" s="8" t="s">
        <v>93</v>
      </c>
      <c r="C149" s="8" t="s">
        <v>235</v>
      </c>
      <c r="D149" s="8" t="s">
        <v>893</v>
      </c>
      <c r="E149" s="7">
        <v>20.008375000000001</v>
      </c>
      <c r="F149" s="7">
        <v>20954.09</v>
      </c>
      <c r="G149" s="6">
        <v>419257.3</v>
      </c>
      <c r="H149" s="7">
        <v>0</v>
      </c>
      <c r="I149" s="6">
        <v>0</v>
      </c>
      <c r="J149" s="7">
        <v>838.83</v>
      </c>
      <c r="K149" s="6">
        <v>16783.63</v>
      </c>
      <c r="L149" s="7">
        <v>-838.83</v>
      </c>
      <c r="M149" s="6">
        <v>-16783.63</v>
      </c>
    </row>
    <row r="150" spans="1:13" x14ac:dyDescent="0.25">
      <c r="A150" s="8" t="s">
        <v>43</v>
      </c>
      <c r="B150" s="8" t="s">
        <v>93</v>
      </c>
      <c r="C150" s="8" t="s">
        <v>236</v>
      </c>
      <c r="D150" s="8" t="s">
        <v>894</v>
      </c>
      <c r="E150" s="7">
        <v>23.087579999999999</v>
      </c>
      <c r="F150" s="7">
        <v>22370.22</v>
      </c>
      <c r="G150" s="6">
        <v>516474.26</v>
      </c>
      <c r="H150" s="7">
        <v>0</v>
      </c>
      <c r="I150" s="6">
        <v>0</v>
      </c>
      <c r="J150" s="7">
        <v>0</v>
      </c>
      <c r="K150" s="6">
        <v>0</v>
      </c>
      <c r="L150" s="7">
        <v>0</v>
      </c>
      <c r="M150" s="6">
        <v>0</v>
      </c>
    </row>
    <row r="151" spans="1:13" x14ac:dyDescent="0.25">
      <c r="A151" s="8" t="s">
        <v>43</v>
      </c>
      <c r="B151" s="8" t="s">
        <v>93</v>
      </c>
      <c r="C151" s="8" t="s">
        <v>237</v>
      </c>
      <c r="D151" s="8" t="s">
        <v>892</v>
      </c>
      <c r="E151" s="7">
        <v>18.925640000000001</v>
      </c>
      <c r="F151" s="7">
        <v>254633.16</v>
      </c>
      <c r="G151" s="6">
        <v>4819095.57</v>
      </c>
      <c r="H151" s="7">
        <v>0</v>
      </c>
      <c r="I151" s="6">
        <v>0</v>
      </c>
      <c r="J151" s="7">
        <v>0</v>
      </c>
      <c r="K151" s="6">
        <v>0</v>
      </c>
      <c r="L151" s="7">
        <v>0</v>
      </c>
      <c r="M151" s="6">
        <v>0</v>
      </c>
    </row>
    <row r="152" spans="1:13" x14ac:dyDescent="0.25">
      <c r="A152" s="8" t="s">
        <v>43</v>
      </c>
      <c r="B152" s="8" t="s">
        <v>92</v>
      </c>
      <c r="C152" s="8" t="s">
        <v>238</v>
      </c>
      <c r="D152" s="8" t="s">
        <v>892</v>
      </c>
      <c r="E152" s="7">
        <v>0</v>
      </c>
      <c r="F152" s="7">
        <v>0</v>
      </c>
      <c r="G152" s="6">
        <v>0</v>
      </c>
      <c r="H152" s="7">
        <v>0</v>
      </c>
      <c r="I152" s="6">
        <v>0</v>
      </c>
      <c r="J152" s="7">
        <v>0</v>
      </c>
      <c r="K152" s="6">
        <v>0</v>
      </c>
      <c r="L152" s="7">
        <v>0</v>
      </c>
      <c r="M152" s="6">
        <v>0</v>
      </c>
    </row>
    <row r="153" spans="1:13" x14ac:dyDescent="0.25">
      <c r="A153" s="8" t="s">
        <v>43</v>
      </c>
      <c r="B153" s="8" t="s">
        <v>93</v>
      </c>
      <c r="C153" s="8" t="s">
        <v>239</v>
      </c>
      <c r="D153" s="8" t="s">
        <v>892</v>
      </c>
      <c r="E153" s="7">
        <v>18.925644999999999</v>
      </c>
      <c r="F153" s="7">
        <v>7528.67</v>
      </c>
      <c r="G153" s="6">
        <v>142484.94</v>
      </c>
      <c r="H153" s="7">
        <v>0</v>
      </c>
      <c r="I153" s="6">
        <v>0</v>
      </c>
      <c r="J153" s="7">
        <v>0</v>
      </c>
      <c r="K153" s="6">
        <v>0</v>
      </c>
      <c r="L153" s="7">
        <v>0</v>
      </c>
      <c r="M153" s="6">
        <v>0</v>
      </c>
    </row>
    <row r="154" spans="1:13" x14ac:dyDescent="0.25">
      <c r="A154" s="8" t="s">
        <v>43</v>
      </c>
      <c r="B154" s="8" t="s">
        <v>92</v>
      </c>
      <c r="C154" s="8" t="s">
        <v>240</v>
      </c>
      <c r="D154" s="8" t="s">
        <v>892</v>
      </c>
      <c r="E154" s="7">
        <v>0</v>
      </c>
      <c r="F154" s="7">
        <v>0</v>
      </c>
      <c r="G154" s="6">
        <v>0</v>
      </c>
      <c r="H154" s="7">
        <v>0</v>
      </c>
      <c r="I154" s="6">
        <v>0</v>
      </c>
      <c r="J154" s="7">
        <v>0</v>
      </c>
      <c r="K154" s="6">
        <v>0</v>
      </c>
      <c r="L154" s="7">
        <v>0</v>
      </c>
      <c r="M154" s="6">
        <v>0</v>
      </c>
    </row>
    <row r="155" spans="1:13" x14ac:dyDescent="0.25">
      <c r="A155" s="8" t="s">
        <v>43</v>
      </c>
      <c r="B155" s="8" t="s">
        <v>93</v>
      </c>
      <c r="C155" s="8" t="s">
        <v>241</v>
      </c>
      <c r="D155" s="8" t="s">
        <v>892</v>
      </c>
      <c r="E155" s="7">
        <v>18.925639</v>
      </c>
      <c r="F155" s="7">
        <v>3308883.1</v>
      </c>
      <c r="G155" s="6">
        <v>62622730.289999999</v>
      </c>
      <c r="H155" s="7">
        <v>29782.41</v>
      </c>
      <c r="I155" s="6">
        <v>563651.17000000004</v>
      </c>
      <c r="J155" s="7">
        <v>24799.31</v>
      </c>
      <c r="K155" s="6">
        <v>469342.81</v>
      </c>
      <c r="L155" s="7">
        <v>4983.1000000000004</v>
      </c>
      <c r="M155" s="6">
        <v>94308.36</v>
      </c>
    </row>
    <row r="156" spans="1:13" x14ac:dyDescent="0.25">
      <c r="A156" s="8" t="s">
        <v>43</v>
      </c>
      <c r="B156" s="8" t="s">
        <v>93</v>
      </c>
      <c r="C156" s="8" t="s">
        <v>242</v>
      </c>
      <c r="D156" s="8" t="s">
        <v>899</v>
      </c>
      <c r="E156" s="7">
        <v>20.676753999999999</v>
      </c>
      <c r="F156" s="7">
        <v>30204.43</v>
      </c>
      <c r="G156" s="6">
        <v>624529.56999999995</v>
      </c>
      <c r="H156" s="7">
        <v>0</v>
      </c>
      <c r="I156" s="6">
        <v>0</v>
      </c>
      <c r="J156" s="7">
        <v>0</v>
      </c>
      <c r="K156" s="6">
        <v>0</v>
      </c>
      <c r="L156" s="7">
        <v>0</v>
      </c>
      <c r="M156" s="6">
        <v>0</v>
      </c>
    </row>
    <row r="157" spans="1:13" x14ac:dyDescent="0.25">
      <c r="A157" s="8" t="s">
        <v>43</v>
      </c>
      <c r="B157" s="8" t="s">
        <v>93</v>
      </c>
      <c r="C157" s="8" t="s">
        <v>243</v>
      </c>
      <c r="D157" s="8" t="s">
        <v>892</v>
      </c>
      <c r="E157" s="7">
        <v>18.925639</v>
      </c>
      <c r="F157" s="7">
        <v>352744.89</v>
      </c>
      <c r="G157" s="6">
        <v>6675922.7300000004</v>
      </c>
      <c r="H157" s="7">
        <v>0</v>
      </c>
      <c r="I157" s="6">
        <v>0</v>
      </c>
      <c r="J157" s="7">
        <v>0</v>
      </c>
      <c r="K157" s="6">
        <v>0</v>
      </c>
      <c r="L157" s="7">
        <v>0</v>
      </c>
      <c r="M157" s="6">
        <v>0</v>
      </c>
    </row>
    <row r="158" spans="1:13" x14ac:dyDescent="0.25">
      <c r="A158" s="8" t="s">
        <v>43</v>
      </c>
      <c r="B158" s="8" t="s">
        <v>93</v>
      </c>
      <c r="C158" s="8" t="s">
        <v>244</v>
      </c>
      <c r="D158" s="8" t="s">
        <v>893</v>
      </c>
      <c r="E158" s="7">
        <v>20.008374</v>
      </c>
      <c r="F158" s="7">
        <v>35726.78</v>
      </c>
      <c r="G158" s="6">
        <v>714834.8</v>
      </c>
      <c r="H158" s="7">
        <v>0</v>
      </c>
      <c r="I158" s="6">
        <v>0</v>
      </c>
      <c r="J158" s="7">
        <v>0</v>
      </c>
      <c r="K158" s="6">
        <v>0</v>
      </c>
      <c r="L158" s="7">
        <v>0</v>
      </c>
      <c r="M158" s="6">
        <v>0</v>
      </c>
    </row>
    <row r="159" spans="1:13" x14ac:dyDescent="0.25">
      <c r="A159" s="8" t="s">
        <v>43</v>
      </c>
      <c r="B159" s="8" t="s">
        <v>92</v>
      </c>
      <c r="C159" s="8" t="s">
        <v>245</v>
      </c>
      <c r="D159" s="8" t="s">
        <v>894</v>
      </c>
      <c r="E159" s="7">
        <v>0</v>
      </c>
      <c r="F159" s="7">
        <v>0</v>
      </c>
      <c r="G159" s="6">
        <v>0</v>
      </c>
      <c r="H159" s="7">
        <v>0</v>
      </c>
      <c r="I159" s="6">
        <v>0</v>
      </c>
      <c r="J159" s="7">
        <v>0</v>
      </c>
      <c r="K159" s="6">
        <v>0</v>
      </c>
      <c r="L159" s="7">
        <v>0</v>
      </c>
      <c r="M159" s="6">
        <v>0</v>
      </c>
    </row>
    <row r="160" spans="1:13" x14ac:dyDescent="0.25">
      <c r="A160" s="8" t="s">
        <v>43</v>
      </c>
      <c r="B160" s="8" t="s">
        <v>92</v>
      </c>
      <c r="C160" s="8" t="s">
        <v>246</v>
      </c>
      <c r="D160" s="8" t="s">
        <v>892</v>
      </c>
      <c r="E160" s="7">
        <v>0</v>
      </c>
      <c r="F160" s="7">
        <v>0</v>
      </c>
      <c r="G160" s="6">
        <v>0</v>
      </c>
      <c r="H160" s="7">
        <v>0</v>
      </c>
      <c r="I160" s="6">
        <v>0</v>
      </c>
      <c r="J160" s="7">
        <v>0</v>
      </c>
      <c r="K160" s="6">
        <v>0</v>
      </c>
      <c r="L160" s="7">
        <v>0</v>
      </c>
      <c r="M160" s="6">
        <v>0</v>
      </c>
    </row>
    <row r="161" spans="1:13" x14ac:dyDescent="0.25">
      <c r="A161" s="8" t="s">
        <v>43</v>
      </c>
      <c r="B161" s="8" t="s">
        <v>93</v>
      </c>
      <c r="C161" s="8" t="s">
        <v>247</v>
      </c>
      <c r="D161" s="8" t="s">
        <v>892</v>
      </c>
      <c r="E161" s="7">
        <v>18.925640000000001</v>
      </c>
      <c r="F161" s="7">
        <v>792972.4</v>
      </c>
      <c r="G161" s="6">
        <v>15007510.18</v>
      </c>
      <c r="H161" s="7">
        <v>0</v>
      </c>
      <c r="I161" s="6">
        <v>0</v>
      </c>
      <c r="J161" s="7">
        <v>0</v>
      </c>
      <c r="K161" s="6">
        <v>0</v>
      </c>
      <c r="L161" s="7">
        <v>0</v>
      </c>
      <c r="M161" s="6">
        <v>0</v>
      </c>
    </row>
    <row r="162" spans="1:13" x14ac:dyDescent="0.25">
      <c r="A162" s="8" t="s">
        <v>43</v>
      </c>
      <c r="B162" s="8" t="s">
        <v>92</v>
      </c>
      <c r="C162" s="8" t="s">
        <v>248</v>
      </c>
      <c r="D162" s="8" t="s">
        <v>893</v>
      </c>
      <c r="E162" s="7">
        <v>0</v>
      </c>
      <c r="F162" s="7">
        <v>0</v>
      </c>
      <c r="G162" s="6">
        <v>0</v>
      </c>
      <c r="H162" s="7">
        <v>0</v>
      </c>
      <c r="I162" s="6">
        <v>0</v>
      </c>
      <c r="J162" s="7">
        <v>0</v>
      </c>
      <c r="K162" s="6">
        <v>0</v>
      </c>
      <c r="L162" s="7">
        <v>0</v>
      </c>
      <c r="M162" s="6">
        <v>0</v>
      </c>
    </row>
    <row r="163" spans="1:13" x14ac:dyDescent="0.25">
      <c r="A163" s="8" t="s">
        <v>43</v>
      </c>
      <c r="B163" s="8" t="s">
        <v>93</v>
      </c>
      <c r="C163" s="8" t="s">
        <v>249</v>
      </c>
      <c r="D163" s="8" t="s">
        <v>894</v>
      </c>
      <c r="E163" s="7">
        <v>23.087575999999999</v>
      </c>
      <c r="F163" s="7">
        <v>46515.82</v>
      </c>
      <c r="G163" s="6">
        <v>1073937.53</v>
      </c>
      <c r="H163" s="7">
        <v>0</v>
      </c>
      <c r="I163" s="6">
        <v>0</v>
      </c>
      <c r="J163" s="7">
        <v>0</v>
      </c>
      <c r="K163" s="6">
        <v>0</v>
      </c>
      <c r="L163" s="7">
        <v>0</v>
      </c>
      <c r="M163" s="6">
        <v>0</v>
      </c>
    </row>
    <row r="164" spans="1:13" x14ac:dyDescent="0.25">
      <c r="A164" s="8" t="s">
        <v>43</v>
      </c>
      <c r="B164" s="8" t="s">
        <v>92</v>
      </c>
      <c r="C164" s="8" t="s">
        <v>250</v>
      </c>
      <c r="D164" s="8" t="s">
        <v>892</v>
      </c>
      <c r="E164" s="7">
        <v>0</v>
      </c>
      <c r="F164" s="7">
        <v>0</v>
      </c>
      <c r="G164" s="6">
        <v>0</v>
      </c>
      <c r="H164" s="7">
        <v>0</v>
      </c>
      <c r="I164" s="6">
        <v>0</v>
      </c>
      <c r="J164" s="7">
        <v>0</v>
      </c>
      <c r="K164" s="6">
        <v>0</v>
      </c>
      <c r="L164" s="7">
        <v>0</v>
      </c>
      <c r="M164" s="6">
        <v>0</v>
      </c>
    </row>
    <row r="165" spans="1:13" x14ac:dyDescent="0.25">
      <c r="A165" s="8" t="s">
        <v>43</v>
      </c>
      <c r="B165" s="8" t="s">
        <v>92</v>
      </c>
      <c r="C165" s="8" t="s">
        <v>251</v>
      </c>
      <c r="D165" s="8" t="s">
        <v>894</v>
      </c>
      <c r="E165" s="7">
        <v>0</v>
      </c>
      <c r="F165" s="7">
        <v>0</v>
      </c>
      <c r="G165" s="6">
        <v>0</v>
      </c>
      <c r="H165" s="7">
        <v>0</v>
      </c>
      <c r="I165" s="6">
        <v>0</v>
      </c>
      <c r="J165" s="7">
        <v>0</v>
      </c>
      <c r="K165" s="6">
        <v>0</v>
      </c>
      <c r="L165" s="7">
        <v>0</v>
      </c>
      <c r="M165" s="6">
        <v>0</v>
      </c>
    </row>
    <row r="166" spans="1:13" x14ac:dyDescent="0.25">
      <c r="A166" s="8" t="s">
        <v>43</v>
      </c>
      <c r="B166" s="8" t="s">
        <v>92</v>
      </c>
      <c r="C166" s="8" t="s">
        <v>252</v>
      </c>
      <c r="D166" s="8" t="s">
        <v>892</v>
      </c>
      <c r="E166" s="7">
        <v>0</v>
      </c>
      <c r="F166" s="7">
        <v>0</v>
      </c>
      <c r="G166" s="6">
        <v>0</v>
      </c>
      <c r="H166" s="7">
        <v>0</v>
      </c>
      <c r="I166" s="6">
        <v>0</v>
      </c>
      <c r="J166" s="7">
        <v>0</v>
      </c>
      <c r="K166" s="6">
        <v>0</v>
      </c>
      <c r="L166" s="7">
        <v>0</v>
      </c>
      <c r="M166" s="6">
        <v>0</v>
      </c>
    </row>
    <row r="167" spans="1:13" x14ac:dyDescent="0.25">
      <c r="A167" s="8" t="s">
        <v>43</v>
      </c>
      <c r="B167" s="8" t="s">
        <v>93</v>
      </c>
      <c r="C167" s="8" t="s">
        <v>253</v>
      </c>
      <c r="D167" s="8" t="s">
        <v>893</v>
      </c>
      <c r="E167" s="7">
        <v>20.008358000000001</v>
      </c>
      <c r="F167" s="7">
        <v>4125.38</v>
      </c>
      <c r="G167" s="6">
        <v>82542.080000000002</v>
      </c>
      <c r="H167" s="7">
        <v>0</v>
      </c>
      <c r="I167" s="6">
        <v>0</v>
      </c>
      <c r="J167" s="7">
        <v>0</v>
      </c>
      <c r="K167" s="6">
        <v>0</v>
      </c>
      <c r="L167" s="7">
        <v>0</v>
      </c>
      <c r="M167" s="6">
        <v>0</v>
      </c>
    </row>
    <row r="168" spans="1:13" x14ac:dyDescent="0.25">
      <c r="A168" s="8" t="s">
        <v>43</v>
      </c>
      <c r="B168" s="8" t="s">
        <v>93</v>
      </c>
      <c r="C168" s="8" t="s">
        <v>254</v>
      </c>
      <c r="D168" s="8" t="s">
        <v>892</v>
      </c>
      <c r="E168" s="7">
        <v>18.925640000000001</v>
      </c>
      <c r="F168" s="7">
        <v>63343.88</v>
      </c>
      <c r="G168" s="6">
        <v>1198823.48</v>
      </c>
      <c r="H168" s="7">
        <v>0</v>
      </c>
      <c r="I168" s="6">
        <v>0</v>
      </c>
      <c r="J168" s="7">
        <v>0</v>
      </c>
      <c r="K168" s="6">
        <v>0</v>
      </c>
      <c r="L168" s="7">
        <v>0</v>
      </c>
      <c r="M168" s="6">
        <v>0</v>
      </c>
    </row>
    <row r="169" spans="1:13" x14ac:dyDescent="0.25">
      <c r="A169" s="8" t="s">
        <v>43</v>
      </c>
      <c r="B169" s="8" t="s">
        <v>92</v>
      </c>
      <c r="C169" s="8" t="s">
        <v>255</v>
      </c>
      <c r="D169" s="8" t="s">
        <v>892</v>
      </c>
      <c r="E169" s="7">
        <v>0</v>
      </c>
      <c r="F169" s="7">
        <v>0</v>
      </c>
      <c r="G169" s="6">
        <v>0</v>
      </c>
      <c r="H169" s="7">
        <v>0</v>
      </c>
      <c r="I169" s="6">
        <v>0</v>
      </c>
      <c r="J169" s="7">
        <v>0</v>
      </c>
      <c r="K169" s="6">
        <v>0</v>
      </c>
      <c r="L169" s="7">
        <v>0</v>
      </c>
      <c r="M169" s="6">
        <v>0</v>
      </c>
    </row>
    <row r="170" spans="1:13" x14ac:dyDescent="0.25">
      <c r="A170" s="8" t="s">
        <v>43</v>
      </c>
      <c r="B170" s="8" t="s">
        <v>92</v>
      </c>
      <c r="C170" s="8" t="s">
        <v>256</v>
      </c>
      <c r="D170" s="8" t="s">
        <v>893</v>
      </c>
      <c r="E170" s="7">
        <v>0</v>
      </c>
      <c r="F170" s="7">
        <v>0</v>
      </c>
      <c r="G170" s="6">
        <v>0</v>
      </c>
      <c r="H170" s="7">
        <v>0</v>
      </c>
      <c r="I170" s="6">
        <v>0</v>
      </c>
      <c r="J170" s="7">
        <v>0</v>
      </c>
      <c r="K170" s="6">
        <v>0</v>
      </c>
      <c r="L170" s="7">
        <v>0</v>
      </c>
      <c r="M170" s="6">
        <v>0</v>
      </c>
    </row>
    <row r="171" spans="1:13" x14ac:dyDescent="0.25">
      <c r="A171" s="8" t="s">
        <v>43</v>
      </c>
      <c r="B171" s="8" t="s">
        <v>92</v>
      </c>
      <c r="C171" s="8" t="s">
        <v>257</v>
      </c>
      <c r="D171" s="8" t="s">
        <v>893</v>
      </c>
      <c r="E171" s="7">
        <v>0</v>
      </c>
      <c r="F171" s="7">
        <v>0</v>
      </c>
      <c r="G171" s="6">
        <v>0</v>
      </c>
      <c r="H171" s="7">
        <v>0</v>
      </c>
      <c r="I171" s="6">
        <v>0</v>
      </c>
      <c r="J171" s="7">
        <v>0</v>
      </c>
      <c r="K171" s="6">
        <v>0</v>
      </c>
      <c r="L171" s="7">
        <v>0</v>
      </c>
      <c r="M171" s="6">
        <v>0</v>
      </c>
    </row>
    <row r="172" spans="1:13" x14ac:dyDescent="0.25">
      <c r="A172" s="8" t="s">
        <v>43</v>
      </c>
      <c r="B172" s="8" t="s">
        <v>93</v>
      </c>
      <c r="C172" s="8" t="s">
        <v>258</v>
      </c>
      <c r="D172" s="8" t="s">
        <v>893</v>
      </c>
      <c r="E172" s="7">
        <v>20.008375999999998</v>
      </c>
      <c r="F172" s="7">
        <v>106731.07</v>
      </c>
      <c r="G172" s="6">
        <v>2135515.4</v>
      </c>
      <c r="H172" s="7">
        <v>0</v>
      </c>
      <c r="I172" s="6">
        <v>0</v>
      </c>
      <c r="J172" s="7">
        <v>0</v>
      </c>
      <c r="K172" s="6">
        <v>0</v>
      </c>
      <c r="L172" s="7">
        <v>0</v>
      </c>
      <c r="M172" s="6">
        <v>0</v>
      </c>
    </row>
    <row r="173" spans="1:13" x14ac:dyDescent="0.25">
      <c r="A173" s="8" t="s">
        <v>43</v>
      </c>
      <c r="B173" s="8" t="s">
        <v>93</v>
      </c>
      <c r="C173" s="8" t="s">
        <v>259</v>
      </c>
      <c r="D173" s="8" t="s">
        <v>892</v>
      </c>
      <c r="E173" s="7">
        <v>18.925640000000001</v>
      </c>
      <c r="F173" s="7">
        <v>482438.87</v>
      </c>
      <c r="G173" s="6">
        <v>9130464.4600000009</v>
      </c>
      <c r="H173" s="7">
        <v>0</v>
      </c>
      <c r="I173" s="6">
        <v>0</v>
      </c>
      <c r="J173" s="7">
        <v>0</v>
      </c>
      <c r="K173" s="6">
        <v>0</v>
      </c>
      <c r="L173" s="7">
        <v>0</v>
      </c>
      <c r="M173" s="6">
        <v>0</v>
      </c>
    </row>
    <row r="174" spans="1:13" x14ac:dyDescent="0.25">
      <c r="A174" s="8" t="s">
        <v>43</v>
      </c>
      <c r="B174" s="8" t="s">
        <v>93</v>
      </c>
      <c r="C174" s="8" t="s">
        <v>260</v>
      </c>
      <c r="D174" s="8" t="s">
        <v>894</v>
      </c>
      <c r="E174" s="7">
        <v>23.087567</v>
      </c>
      <c r="F174" s="7">
        <v>3354.77</v>
      </c>
      <c r="G174" s="6">
        <v>77453.48</v>
      </c>
      <c r="H174" s="7">
        <v>0</v>
      </c>
      <c r="I174" s="6">
        <v>0</v>
      </c>
      <c r="J174" s="7">
        <v>0</v>
      </c>
      <c r="K174" s="6">
        <v>0</v>
      </c>
      <c r="L174" s="7">
        <v>0</v>
      </c>
      <c r="M174" s="6">
        <v>0</v>
      </c>
    </row>
    <row r="175" spans="1:13" x14ac:dyDescent="0.25">
      <c r="A175" s="8" t="s">
        <v>43</v>
      </c>
      <c r="B175" s="8" t="s">
        <v>93</v>
      </c>
      <c r="C175" s="8" t="s">
        <v>261</v>
      </c>
      <c r="D175" s="8" t="s">
        <v>892</v>
      </c>
      <c r="E175" s="7">
        <v>18.925637999999999</v>
      </c>
      <c r="F175" s="7">
        <v>24644.12</v>
      </c>
      <c r="G175" s="6">
        <v>466405.71</v>
      </c>
      <c r="H175" s="7">
        <v>0</v>
      </c>
      <c r="I175" s="6">
        <v>0</v>
      </c>
      <c r="J175" s="7">
        <v>0</v>
      </c>
      <c r="K175" s="6">
        <v>0</v>
      </c>
      <c r="L175" s="7">
        <v>0</v>
      </c>
      <c r="M175" s="6">
        <v>0</v>
      </c>
    </row>
    <row r="176" spans="1:13" x14ac:dyDescent="0.25">
      <c r="A176" s="8" t="s">
        <v>43</v>
      </c>
      <c r="B176" s="8" t="s">
        <v>93</v>
      </c>
      <c r="C176" s="8" t="s">
        <v>262</v>
      </c>
      <c r="D176" s="8" t="s">
        <v>892</v>
      </c>
      <c r="E176" s="7">
        <v>18.925639</v>
      </c>
      <c r="F176" s="7">
        <v>1010260.25</v>
      </c>
      <c r="G176" s="6">
        <v>19119821.739999998</v>
      </c>
      <c r="H176" s="7">
        <v>0</v>
      </c>
      <c r="I176" s="6">
        <v>0</v>
      </c>
      <c r="J176" s="7">
        <v>2829.09</v>
      </c>
      <c r="K176" s="6">
        <v>53542.34</v>
      </c>
      <c r="L176" s="7">
        <v>-2829.09</v>
      </c>
      <c r="M176" s="6">
        <v>-53542.34</v>
      </c>
    </row>
    <row r="177" spans="1:13" x14ac:dyDescent="0.25">
      <c r="A177" s="8" t="s">
        <v>43</v>
      </c>
      <c r="B177" s="8" t="s">
        <v>93</v>
      </c>
      <c r="C177" s="8" t="s">
        <v>263</v>
      </c>
      <c r="D177" s="8" t="s">
        <v>896</v>
      </c>
      <c r="E177" s="7">
        <v>13.845159000000001</v>
      </c>
      <c r="F177" s="7">
        <v>146235.43</v>
      </c>
      <c r="G177" s="6">
        <v>2024652.78</v>
      </c>
      <c r="H177" s="7">
        <v>0</v>
      </c>
      <c r="I177" s="6">
        <v>0</v>
      </c>
      <c r="J177" s="7">
        <v>0</v>
      </c>
      <c r="K177" s="6">
        <v>0</v>
      </c>
      <c r="L177" s="7">
        <v>0</v>
      </c>
      <c r="M177" s="6">
        <v>0</v>
      </c>
    </row>
    <row r="178" spans="1:13" x14ac:dyDescent="0.25">
      <c r="A178" s="8" t="s">
        <v>43</v>
      </c>
      <c r="B178" s="8" t="s">
        <v>93</v>
      </c>
      <c r="C178" s="8" t="s">
        <v>264</v>
      </c>
      <c r="D178" s="8" t="s">
        <v>892</v>
      </c>
      <c r="E178" s="7">
        <v>18.925639</v>
      </c>
      <c r="F178" s="7">
        <v>1049185.58</v>
      </c>
      <c r="G178" s="6">
        <v>19856508.489999998</v>
      </c>
      <c r="H178" s="7">
        <v>22650.16</v>
      </c>
      <c r="I178" s="6">
        <v>428668.77</v>
      </c>
      <c r="J178" s="7">
        <v>2303.89</v>
      </c>
      <c r="K178" s="6">
        <v>43602.59</v>
      </c>
      <c r="L178" s="7">
        <v>20346.27</v>
      </c>
      <c r="M178" s="6">
        <v>385066.18</v>
      </c>
    </row>
    <row r="179" spans="1:13" x14ac:dyDescent="0.25">
      <c r="A179" s="8" t="s">
        <v>43</v>
      </c>
      <c r="B179" s="8" t="s">
        <v>92</v>
      </c>
      <c r="C179" s="8" t="s">
        <v>265</v>
      </c>
      <c r="D179" s="8" t="s">
        <v>892</v>
      </c>
      <c r="E179" s="7">
        <v>0</v>
      </c>
      <c r="F179" s="7">
        <v>0</v>
      </c>
      <c r="G179" s="6">
        <v>0</v>
      </c>
      <c r="H179" s="7">
        <v>0</v>
      </c>
      <c r="I179" s="6">
        <v>0</v>
      </c>
      <c r="J179" s="7">
        <v>0</v>
      </c>
      <c r="K179" s="6">
        <v>0</v>
      </c>
      <c r="L179" s="7">
        <v>0</v>
      </c>
      <c r="M179" s="6">
        <v>0</v>
      </c>
    </row>
    <row r="180" spans="1:13" x14ac:dyDescent="0.25">
      <c r="A180" s="8" t="s">
        <v>43</v>
      </c>
      <c r="B180" s="8" t="s">
        <v>92</v>
      </c>
      <c r="C180" s="8" t="s">
        <v>266</v>
      </c>
      <c r="D180" s="8" t="s">
        <v>893</v>
      </c>
      <c r="E180" s="7">
        <v>0</v>
      </c>
      <c r="F180" s="7">
        <v>0</v>
      </c>
      <c r="G180" s="6">
        <v>0</v>
      </c>
      <c r="H180" s="7">
        <v>0</v>
      </c>
      <c r="I180" s="6">
        <v>0</v>
      </c>
      <c r="J180" s="7">
        <v>0</v>
      </c>
      <c r="K180" s="6">
        <v>0</v>
      </c>
      <c r="L180" s="7">
        <v>0</v>
      </c>
      <c r="M180" s="6">
        <v>0</v>
      </c>
    </row>
    <row r="181" spans="1:13" x14ac:dyDescent="0.25">
      <c r="A181" s="8" t="s">
        <v>43</v>
      </c>
      <c r="B181" s="8" t="s">
        <v>92</v>
      </c>
      <c r="C181" s="8" t="s">
        <v>267</v>
      </c>
      <c r="D181" s="8" t="s">
        <v>892</v>
      </c>
      <c r="E181" s="7">
        <v>0</v>
      </c>
      <c r="F181" s="7">
        <v>0</v>
      </c>
      <c r="G181" s="6">
        <v>0</v>
      </c>
      <c r="H181" s="7">
        <v>0</v>
      </c>
      <c r="I181" s="6">
        <v>0</v>
      </c>
      <c r="J181" s="7">
        <v>0</v>
      </c>
      <c r="K181" s="6">
        <v>0</v>
      </c>
      <c r="L181" s="7">
        <v>0</v>
      </c>
      <c r="M181" s="6">
        <v>0</v>
      </c>
    </row>
    <row r="182" spans="1:13" x14ac:dyDescent="0.25">
      <c r="A182" s="8" t="s">
        <v>43</v>
      </c>
      <c r="B182" s="8" t="s">
        <v>93</v>
      </c>
      <c r="C182" s="8" t="s">
        <v>268</v>
      </c>
      <c r="D182" s="8" t="s">
        <v>892</v>
      </c>
      <c r="E182" s="7">
        <v>18.925639</v>
      </c>
      <c r="F182" s="7">
        <v>1960653.99</v>
      </c>
      <c r="G182" s="6">
        <v>37106631.530000001</v>
      </c>
      <c r="H182" s="7">
        <v>0</v>
      </c>
      <c r="I182" s="6">
        <v>0</v>
      </c>
      <c r="J182" s="7">
        <v>32357.23</v>
      </c>
      <c r="K182" s="6">
        <v>612381.29</v>
      </c>
      <c r="L182" s="7">
        <v>-32357.23</v>
      </c>
      <c r="M182" s="6">
        <v>-612381.29</v>
      </c>
    </row>
    <row r="183" spans="1:13" x14ac:dyDescent="0.25">
      <c r="A183" s="8" t="s">
        <v>43</v>
      </c>
      <c r="B183" s="8" t="s">
        <v>92</v>
      </c>
      <c r="C183" s="8" t="s">
        <v>269</v>
      </c>
      <c r="D183" s="8" t="s">
        <v>892</v>
      </c>
      <c r="E183" s="7">
        <v>0</v>
      </c>
      <c r="F183" s="7">
        <v>0</v>
      </c>
      <c r="G183" s="6">
        <v>0</v>
      </c>
      <c r="H183" s="7">
        <v>0</v>
      </c>
      <c r="I183" s="6">
        <v>0</v>
      </c>
      <c r="J183" s="7">
        <v>0</v>
      </c>
      <c r="K183" s="6">
        <v>0</v>
      </c>
      <c r="L183" s="7">
        <v>0</v>
      </c>
      <c r="M183" s="6">
        <v>0</v>
      </c>
    </row>
    <row r="184" spans="1:13" x14ac:dyDescent="0.25">
      <c r="A184" s="8" t="s">
        <v>43</v>
      </c>
      <c r="B184" s="8" t="s">
        <v>93</v>
      </c>
      <c r="C184" s="8" t="s">
        <v>270</v>
      </c>
      <c r="D184" s="8" t="s">
        <v>893</v>
      </c>
      <c r="E184" s="7">
        <v>20.008375000000001</v>
      </c>
      <c r="F184" s="7">
        <v>824108.94</v>
      </c>
      <c r="G184" s="6">
        <v>16489081.52</v>
      </c>
      <c r="H184" s="7">
        <v>0</v>
      </c>
      <c r="I184" s="6">
        <v>0</v>
      </c>
      <c r="J184" s="7">
        <v>24540.99</v>
      </c>
      <c r="K184" s="6">
        <v>491025.36</v>
      </c>
      <c r="L184" s="7">
        <v>-24540.99</v>
      </c>
      <c r="M184" s="6">
        <v>-491025.36</v>
      </c>
    </row>
    <row r="185" spans="1:13" x14ac:dyDescent="0.25">
      <c r="A185" s="8" t="s">
        <v>43</v>
      </c>
      <c r="B185" s="8" t="s">
        <v>93</v>
      </c>
      <c r="C185" s="8" t="s">
        <v>271</v>
      </c>
      <c r="D185" s="8" t="s">
        <v>893</v>
      </c>
      <c r="E185" s="7">
        <v>20.008375000000001</v>
      </c>
      <c r="F185" s="7">
        <v>221124.19</v>
      </c>
      <c r="G185" s="6">
        <v>4424335.93</v>
      </c>
      <c r="H185" s="7">
        <v>1016.38</v>
      </c>
      <c r="I185" s="6">
        <v>20336.11</v>
      </c>
      <c r="J185" s="7">
        <v>0</v>
      </c>
      <c r="K185" s="6">
        <v>0</v>
      </c>
      <c r="L185" s="7">
        <v>1016.38</v>
      </c>
      <c r="M185" s="6">
        <v>20336.11</v>
      </c>
    </row>
    <row r="186" spans="1:13" x14ac:dyDescent="0.25">
      <c r="A186" s="8" t="s">
        <v>43</v>
      </c>
      <c r="B186" s="8" t="s">
        <v>92</v>
      </c>
      <c r="C186" s="8" t="s">
        <v>272</v>
      </c>
      <c r="D186" s="8" t="s">
        <v>892</v>
      </c>
      <c r="E186" s="7">
        <v>0</v>
      </c>
      <c r="F186" s="7">
        <v>0</v>
      </c>
      <c r="G186" s="6">
        <v>0</v>
      </c>
      <c r="H186" s="7">
        <v>0</v>
      </c>
      <c r="I186" s="6">
        <v>0</v>
      </c>
      <c r="J186" s="7">
        <v>0</v>
      </c>
      <c r="K186" s="6">
        <v>0</v>
      </c>
      <c r="L186" s="7">
        <v>0</v>
      </c>
      <c r="M186" s="6">
        <v>0</v>
      </c>
    </row>
    <row r="187" spans="1:13" x14ac:dyDescent="0.25">
      <c r="A187" s="8" t="s">
        <v>43</v>
      </c>
      <c r="B187" s="8" t="s">
        <v>92</v>
      </c>
      <c r="C187" s="8" t="s">
        <v>273</v>
      </c>
      <c r="D187" s="8" t="s">
        <v>893</v>
      </c>
      <c r="E187" s="7">
        <v>0</v>
      </c>
      <c r="F187" s="7">
        <v>0</v>
      </c>
      <c r="G187" s="6">
        <v>0</v>
      </c>
      <c r="H187" s="7">
        <v>0</v>
      </c>
      <c r="I187" s="6">
        <v>0</v>
      </c>
      <c r="J187" s="7">
        <v>0</v>
      </c>
      <c r="K187" s="6">
        <v>0</v>
      </c>
      <c r="L187" s="7">
        <v>0</v>
      </c>
      <c r="M187" s="6">
        <v>0</v>
      </c>
    </row>
    <row r="188" spans="1:13" x14ac:dyDescent="0.25">
      <c r="A188" s="8" t="s">
        <v>43</v>
      </c>
      <c r="B188" s="8" t="s">
        <v>92</v>
      </c>
      <c r="C188" s="8" t="s">
        <v>274</v>
      </c>
      <c r="D188" s="8" t="s">
        <v>892</v>
      </c>
      <c r="E188" s="7">
        <v>0</v>
      </c>
      <c r="F188" s="7">
        <v>0</v>
      </c>
      <c r="G188" s="6">
        <v>0</v>
      </c>
      <c r="H188" s="7">
        <v>0</v>
      </c>
      <c r="I188" s="6">
        <v>0</v>
      </c>
      <c r="J188" s="7">
        <v>0</v>
      </c>
      <c r="K188" s="6">
        <v>0</v>
      </c>
      <c r="L188" s="7">
        <v>0</v>
      </c>
      <c r="M188" s="6">
        <v>0</v>
      </c>
    </row>
    <row r="189" spans="1:13" x14ac:dyDescent="0.25">
      <c r="A189" s="8" t="s">
        <v>43</v>
      </c>
      <c r="B189" s="8" t="s">
        <v>92</v>
      </c>
      <c r="C189" s="8" t="s">
        <v>275</v>
      </c>
      <c r="D189" s="8" t="s">
        <v>892</v>
      </c>
      <c r="E189" s="7">
        <v>0</v>
      </c>
      <c r="F189" s="7">
        <v>0</v>
      </c>
      <c r="G189" s="6">
        <v>0</v>
      </c>
      <c r="H189" s="7">
        <v>0</v>
      </c>
      <c r="I189" s="6">
        <v>0</v>
      </c>
      <c r="J189" s="7">
        <v>0</v>
      </c>
      <c r="K189" s="6">
        <v>0</v>
      </c>
      <c r="L189" s="7">
        <v>0</v>
      </c>
      <c r="M189" s="6">
        <v>0</v>
      </c>
    </row>
    <row r="190" spans="1:13" x14ac:dyDescent="0.25">
      <c r="A190" s="8" t="s">
        <v>43</v>
      </c>
      <c r="B190" s="8" t="s">
        <v>92</v>
      </c>
      <c r="C190" s="8" t="s">
        <v>276</v>
      </c>
      <c r="D190" s="8" t="s">
        <v>893</v>
      </c>
      <c r="E190" s="7">
        <v>0</v>
      </c>
      <c r="F190" s="7">
        <v>0</v>
      </c>
      <c r="G190" s="6">
        <v>0</v>
      </c>
      <c r="H190" s="7">
        <v>0</v>
      </c>
      <c r="I190" s="6">
        <v>0</v>
      </c>
      <c r="J190" s="7">
        <v>0</v>
      </c>
      <c r="K190" s="6">
        <v>0</v>
      </c>
      <c r="L190" s="7">
        <v>0</v>
      </c>
      <c r="M190" s="6">
        <v>0</v>
      </c>
    </row>
    <row r="191" spans="1:13" x14ac:dyDescent="0.25">
      <c r="A191" s="8" t="s">
        <v>43</v>
      </c>
      <c r="B191" s="8" t="s">
        <v>92</v>
      </c>
      <c r="C191" s="8" t="s">
        <v>277</v>
      </c>
      <c r="D191" s="8" t="s">
        <v>892</v>
      </c>
      <c r="E191" s="7">
        <v>0</v>
      </c>
      <c r="F191" s="7">
        <v>0</v>
      </c>
      <c r="G191" s="6">
        <v>0</v>
      </c>
      <c r="H191" s="7">
        <v>0</v>
      </c>
      <c r="I191" s="6">
        <v>0</v>
      </c>
      <c r="J191" s="7">
        <v>0</v>
      </c>
      <c r="K191" s="6">
        <v>0</v>
      </c>
      <c r="L191" s="7">
        <v>0</v>
      </c>
      <c r="M191" s="6">
        <v>0</v>
      </c>
    </row>
    <row r="192" spans="1:13" x14ac:dyDescent="0.25">
      <c r="A192" s="8" t="s">
        <v>43</v>
      </c>
      <c r="B192" s="8" t="s">
        <v>92</v>
      </c>
      <c r="C192" s="8" t="s">
        <v>278</v>
      </c>
      <c r="D192" s="8" t="s">
        <v>892</v>
      </c>
      <c r="E192" s="7">
        <v>0</v>
      </c>
      <c r="F192" s="7">
        <v>0</v>
      </c>
      <c r="G192" s="6">
        <v>0</v>
      </c>
      <c r="H192" s="7">
        <v>0</v>
      </c>
      <c r="I192" s="6">
        <v>0</v>
      </c>
      <c r="J192" s="7">
        <v>0</v>
      </c>
      <c r="K192" s="6">
        <v>0</v>
      </c>
      <c r="L192" s="7">
        <v>0</v>
      </c>
      <c r="M192" s="6">
        <v>0</v>
      </c>
    </row>
    <row r="193" spans="1:13" x14ac:dyDescent="0.25">
      <c r="A193" s="8" t="s">
        <v>43</v>
      </c>
      <c r="B193" s="8" t="s">
        <v>92</v>
      </c>
      <c r="C193" s="8" t="s">
        <v>279</v>
      </c>
      <c r="D193" s="8" t="s">
        <v>893</v>
      </c>
      <c r="E193" s="7">
        <v>0</v>
      </c>
      <c r="F193" s="7">
        <v>0</v>
      </c>
      <c r="G193" s="6">
        <v>0</v>
      </c>
      <c r="H193" s="7">
        <v>0</v>
      </c>
      <c r="I193" s="6">
        <v>0</v>
      </c>
      <c r="J193" s="7">
        <v>0</v>
      </c>
      <c r="K193" s="6">
        <v>0</v>
      </c>
      <c r="L193" s="7">
        <v>0</v>
      </c>
      <c r="M193" s="6">
        <v>0</v>
      </c>
    </row>
    <row r="194" spans="1:13" x14ac:dyDescent="0.25">
      <c r="A194" s="8" t="s">
        <v>43</v>
      </c>
      <c r="B194" s="8" t="s">
        <v>93</v>
      </c>
      <c r="C194" s="8" t="s">
        <v>280</v>
      </c>
      <c r="D194" s="8" t="s">
        <v>893</v>
      </c>
      <c r="E194" s="7">
        <v>20.008375000000001</v>
      </c>
      <c r="F194" s="7">
        <v>481913.37</v>
      </c>
      <c r="G194" s="6">
        <v>9642303.8399999999</v>
      </c>
      <c r="H194" s="7">
        <v>0</v>
      </c>
      <c r="I194" s="6">
        <v>0</v>
      </c>
      <c r="J194" s="7">
        <v>48966.26</v>
      </c>
      <c r="K194" s="6">
        <v>979735.34</v>
      </c>
      <c r="L194" s="7">
        <v>-48966.26</v>
      </c>
      <c r="M194" s="6">
        <v>-979735.34</v>
      </c>
    </row>
    <row r="195" spans="1:13" x14ac:dyDescent="0.25">
      <c r="A195" s="8" t="s">
        <v>43</v>
      </c>
      <c r="B195" s="8" t="s">
        <v>93</v>
      </c>
      <c r="C195" s="8" t="s">
        <v>281</v>
      </c>
      <c r="D195" s="8" t="s">
        <v>893</v>
      </c>
      <c r="E195" s="7">
        <v>20.008375000000001</v>
      </c>
      <c r="F195" s="7">
        <v>558549.31999999995</v>
      </c>
      <c r="G195" s="6">
        <v>11175664.73</v>
      </c>
      <c r="H195" s="7">
        <v>2515.9699999999998</v>
      </c>
      <c r="I195" s="6">
        <v>50340.47</v>
      </c>
      <c r="J195" s="7">
        <v>0</v>
      </c>
      <c r="K195" s="6">
        <v>0</v>
      </c>
      <c r="L195" s="7">
        <v>2515.9699999999998</v>
      </c>
      <c r="M195" s="6">
        <v>50340.47</v>
      </c>
    </row>
    <row r="196" spans="1:13" x14ac:dyDescent="0.25">
      <c r="A196" s="8" t="s">
        <v>43</v>
      </c>
      <c r="B196" s="8" t="s">
        <v>93</v>
      </c>
      <c r="C196" s="8" t="s">
        <v>282</v>
      </c>
      <c r="D196" s="8" t="s">
        <v>892</v>
      </c>
      <c r="E196" s="7">
        <v>18.925639</v>
      </c>
      <c r="F196" s="7">
        <v>4504191.49</v>
      </c>
      <c r="G196" s="6">
        <v>85244706.560000002</v>
      </c>
      <c r="H196" s="7">
        <v>0</v>
      </c>
      <c r="I196" s="6">
        <v>0</v>
      </c>
      <c r="J196" s="7">
        <v>13359.67</v>
      </c>
      <c r="K196" s="6">
        <v>252840.3</v>
      </c>
      <c r="L196" s="7">
        <v>-13359.67</v>
      </c>
      <c r="M196" s="6">
        <v>-252840.3</v>
      </c>
    </row>
    <row r="197" spans="1:13" x14ac:dyDescent="0.25">
      <c r="A197" s="8" t="s">
        <v>43</v>
      </c>
      <c r="B197" s="8" t="s">
        <v>92</v>
      </c>
      <c r="C197" s="8" t="s">
        <v>283</v>
      </c>
      <c r="D197" s="8" t="s">
        <v>892</v>
      </c>
      <c r="E197" s="7">
        <v>18.925639</v>
      </c>
      <c r="F197" s="7">
        <v>6304720.0099999998</v>
      </c>
      <c r="G197" s="6">
        <v>119320861.19</v>
      </c>
      <c r="H197" s="7">
        <v>29.6</v>
      </c>
      <c r="I197" s="6">
        <v>560.20000000000005</v>
      </c>
      <c r="J197" s="7">
        <v>393503.51</v>
      </c>
      <c r="K197" s="6">
        <v>7447305.7699999996</v>
      </c>
      <c r="L197" s="7">
        <v>-393473.91</v>
      </c>
      <c r="M197" s="6">
        <v>-7446745.5700000003</v>
      </c>
    </row>
    <row r="198" spans="1:13" x14ac:dyDescent="0.25">
      <c r="A198" s="8" t="s">
        <v>43</v>
      </c>
      <c r="B198" s="8" t="s">
        <v>92</v>
      </c>
      <c r="C198" s="8" t="s">
        <v>284</v>
      </c>
      <c r="D198" s="8" t="s">
        <v>892</v>
      </c>
      <c r="E198" s="7">
        <v>0</v>
      </c>
      <c r="F198" s="7">
        <v>0</v>
      </c>
      <c r="G198" s="6">
        <v>0</v>
      </c>
      <c r="H198" s="7">
        <v>0</v>
      </c>
      <c r="I198" s="6">
        <v>0</v>
      </c>
      <c r="J198" s="7">
        <v>0</v>
      </c>
      <c r="K198" s="6">
        <v>0</v>
      </c>
      <c r="L198" s="7">
        <v>0</v>
      </c>
      <c r="M198" s="6">
        <v>0</v>
      </c>
    </row>
    <row r="199" spans="1:13" x14ac:dyDescent="0.25">
      <c r="A199" s="8" t="s">
        <v>43</v>
      </c>
      <c r="B199" s="8" t="s">
        <v>93</v>
      </c>
      <c r="C199" s="8" t="s">
        <v>285</v>
      </c>
      <c r="D199" s="8" t="s">
        <v>893</v>
      </c>
      <c r="E199" s="7">
        <v>20.008375000000001</v>
      </c>
      <c r="F199" s="7">
        <v>1087491.73</v>
      </c>
      <c r="G199" s="6">
        <v>21758943.41</v>
      </c>
      <c r="H199" s="7">
        <v>0</v>
      </c>
      <c r="I199" s="6">
        <v>0</v>
      </c>
      <c r="J199" s="7">
        <v>90125.83</v>
      </c>
      <c r="K199" s="6">
        <v>1803271.49</v>
      </c>
      <c r="L199" s="7">
        <v>-90125.83</v>
      </c>
      <c r="M199" s="6">
        <v>-1803271.49</v>
      </c>
    </row>
    <row r="200" spans="1:13" x14ac:dyDescent="0.25">
      <c r="A200" s="8" t="s">
        <v>43</v>
      </c>
      <c r="B200" s="8" t="s">
        <v>93</v>
      </c>
      <c r="C200" s="8" t="s">
        <v>286</v>
      </c>
      <c r="D200" s="8" t="s">
        <v>892</v>
      </c>
      <c r="E200" s="7">
        <v>18.925639</v>
      </c>
      <c r="F200" s="7">
        <v>7793358.1399999997</v>
      </c>
      <c r="G200" s="6">
        <v>147494290.47999999</v>
      </c>
      <c r="H200" s="7">
        <v>1770.62</v>
      </c>
      <c r="I200" s="6">
        <v>33510.120000000003</v>
      </c>
      <c r="J200" s="7">
        <v>128392.66</v>
      </c>
      <c r="K200" s="6">
        <v>2429913.2599999998</v>
      </c>
      <c r="L200" s="7">
        <v>-126622.04</v>
      </c>
      <c r="M200" s="6">
        <v>-2396403.15</v>
      </c>
    </row>
    <row r="201" spans="1:13" x14ac:dyDescent="0.25">
      <c r="A201" s="8" t="s">
        <v>43</v>
      </c>
      <c r="B201" s="8" t="s">
        <v>92</v>
      </c>
      <c r="C201" s="8" t="s">
        <v>287</v>
      </c>
      <c r="D201" s="8" t="s">
        <v>892</v>
      </c>
      <c r="E201" s="7">
        <v>18.925640000000001</v>
      </c>
      <c r="F201" s="7">
        <v>2694886.25</v>
      </c>
      <c r="G201" s="6">
        <v>51002447.020000003</v>
      </c>
      <c r="H201" s="7">
        <v>20273.14</v>
      </c>
      <c r="I201" s="6">
        <v>383682.15</v>
      </c>
      <c r="J201" s="7">
        <v>63504.6</v>
      </c>
      <c r="K201" s="6">
        <v>1201865.2</v>
      </c>
      <c r="L201" s="7">
        <v>-43231.46</v>
      </c>
      <c r="M201" s="6">
        <v>-818183.05</v>
      </c>
    </row>
    <row r="202" spans="1:13" x14ac:dyDescent="0.25">
      <c r="A202" s="8" t="s">
        <v>43</v>
      </c>
      <c r="B202" s="8" t="s">
        <v>92</v>
      </c>
      <c r="C202" s="8" t="s">
        <v>288</v>
      </c>
      <c r="D202" s="8" t="s">
        <v>892</v>
      </c>
      <c r="E202" s="7">
        <v>0</v>
      </c>
      <c r="F202" s="7">
        <v>0</v>
      </c>
      <c r="G202" s="6">
        <v>0</v>
      </c>
      <c r="H202" s="7">
        <v>0</v>
      </c>
      <c r="I202" s="6">
        <v>0</v>
      </c>
      <c r="J202" s="7">
        <v>0</v>
      </c>
      <c r="K202" s="6">
        <v>0</v>
      </c>
      <c r="L202" s="7">
        <v>0</v>
      </c>
      <c r="M202" s="6">
        <v>0</v>
      </c>
    </row>
    <row r="203" spans="1:13" x14ac:dyDescent="0.25">
      <c r="A203" s="8" t="s">
        <v>43</v>
      </c>
      <c r="B203" s="8" t="s">
        <v>93</v>
      </c>
      <c r="C203" s="8" t="s">
        <v>289</v>
      </c>
      <c r="D203" s="8" t="s">
        <v>893</v>
      </c>
      <c r="E203" s="7">
        <v>20.008375999999998</v>
      </c>
      <c r="F203" s="7">
        <v>218180.48000000001</v>
      </c>
      <c r="G203" s="6">
        <v>4365437.12</v>
      </c>
      <c r="H203" s="7">
        <v>0</v>
      </c>
      <c r="I203" s="6">
        <v>0</v>
      </c>
      <c r="J203" s="7">
        <v>0</v>
      </c>
      <c r="K203" s="6">
        <v>0</v>
      </c>
      <c r="L203" s="7">
        <v>0</v>
      </c>
      <c r="M203" s="6">
        <v>0</v>
      </c>
    </row>
    <row r="204" spans="1:13" x14ac:dyDescent="0.25">
      <c r="A204" s="8" t="s">
        <v>43</v>
      </c>
      <c r="B204" s="8" t="s">
        <v>93</v>
      </c>
      <c r="C204" s="8" t="s">
        <v>290</v>
      </c>
      <c r="D204" s="8" t="s">
        <v>892</v>
      </c>
      <c r="E204" s="7">
        <v>18.925640000000001</v>
      </c>
      <c r="F204" s="7">
        <v>3520009.57</v>
      </c>
      <c r="G204" s="6">
        <v>66618433.960000001</v>
      </c>
      <c r="H204" s="7">
        <v>153599.89000000001</v>
      </c>
      <c r="I204" s="6">
        <v>2906976.22</v>
      </c>
      <c r="J204" s="7">
        <v>127794.33</v>
      </c>
      <c r="K204" s="6">
        <v>2418589.48</v>
      </c>
      <c r="L204" s="7">
        <v>25805.56</v>
      </c>
      <c r="M204" s="6">
        <v>488386.74</v>
      </c>
    </row>
    <row r="205" spans="1:13" x14ac:dyDescent="0.25">
      <c r="A205" s="8" t="s">
        <v>43</v>
      </c>
      <c r="B205" s="8" t="s">
        <v>92</v>
      </c>
      <c r="C205" s="8" t="s">
        <v>291</v>
      </c>
      <c r="D205" s="8" t="s">
        <v>892</v>
      </c>
      <c r="E205" s="7">
        <v>0</v>
      </c>
      <c r="F205" s="7">
        <v>0</v>
      </c>
      <c r="G205" s="6">
        <v>0</v>
      </c>
      <c r="H205" s="7">
        <v>0</v>
      </c>
      <c r="I205" s="6">
        <v>0</v>
      </c>
      <c r="J205" s="7">
        <v>0</v>
      </c>
      <c r="K205" s="6">
        <v>0</v>
      </c>
      <c r="L205" s="7">
        <v>0</v>
      </c>
      <c r="M205" s="6">
        <v>0</v>
      </c>
    </row>
    <row r="206" spans="1:13" x14ac:dyDescent="0.25">
      <c r="A206" s="8" t="s">
        <v>43</v>
      </c>
      <c r="B206" s="8" t="s">
        <v>93</v>
      </c>
      <c r="C206" s="8" t="s">
        <v>292</v>
      </c>
      <c r="D206" s="8" t="s">
        <v>892</v>
      </c>
      <c r="E206" s="7">
        <v>18.925623000000002</v>
      </c>
      <c r="F206" s="7">
        <v>630.44000000000005</v>
      </c>
      <c r="G206" s="6">
        <v>11931.47</v>
      </c>
      <c r="H206" s="7">
        <v>0</v>
      </c>
      <c r="I206" s="6">
        <v>0</v>
      </c>
      <c r="J206" s="7">
        <v>0</v>
      </c>
      <c r="K206" s="6">
        <v>0</v>
      </c>
      <c r="L206" s="7">
        <v>0</v>
      </c>
      <c r="M206" s="6">
        <v>0</v>
      </c>
    </row>
    <row r="207" spans="1:13" x14ac:dyDescent="0.25">
      <c r="A207" s="8" t="s">
        <v>43</v>
      </c>
      <c r="B207" s="8" t="s">
        <v>93</v>
      </c>
      <c r="C207" s="8" t="s">
        <v>293</v>
      </c>
      <c r="D207" s="8" t="s">
        <v>892</v>
      </c>
      <c r="E207" s="7">
        <v>18.925640000000001</v>
      </c>
      <c r="F207" s="7">
        <v>213783.47</v>
      </c>
      <c r="G207" s="6">
        <v>4045989.02</v>
      </c>
      <c r="H207" s="7">
        <v>0</v>
      </c>
      <c r="I207" s="6">
        <v>0</v>
      </c>
      <c r="J207" s="7">
        <v>6517.02</v>
      </c>
      <c r="K207" s="6">
        <v>123338.77</v>
      </c>
      <c r="L207" s="7">
        <v>-6517.02</v>
      </c>
      <c r="M207" s="6">
        <v>-123338.77</v>
      </c>
    </row>
    <row r="208" spans="1:13" x14ac:dyDescent="0.25">
      <c r="A208" s="8" t="s">
        <v>43</v>
      </c>
      <c r="B208" s="8" t="s">
        <v>93</v>
      </c>
      <c r="C208" s="8" t="s">
        <v>294</v>
      </c>
      <c r="D208" s="8" t="s">
        <v>892</v>
      </c>
      <c r="E208" s="7">
        <v>18.925639</v>
      </c>
      <c r="F208" s="7">
        <v>640654.16</v>
      </c>
      <c r="G208" s="6">
        <v>12124789.99</v>
      </c>
      <c r="H208" s="7">
        <v>0</v>
      </c>
      <c r="I208" s="6">
        <v>0</v>
      </c>
      <c r="J208" s="7">
        <v>0</v>
      </c>
      <c r="K208" s="6">
        <v>0</v>
      </c>
      <c r="L208" s="7">
        <v>0</v>
      </c>
      <c r="M208" s="6">
        <v>0</v>
      </c>
    </row>
    <row r="209" spans="1:13" x14ac:dyDescent="0.25">
      <c r="A209" s="8" t="s">
        <v>43</v>
      </c>
      <c r="B209" s="8" t="s">
        <v>93</v>
      </c>
      <c r="C209" s="8" t="s">
        <v>295</v>
      </c>
      <c r="D209" s="8" t="s">
        <v>892</v>
      </c>
      <c r="E209" s="7">
        <v>18.925640000000001</v>
      </c>
      <c r="F209" s="7">
        <v>561289.6</v>
      </c>
      <c r="G209" s="6">
        <v>10622764.949999999</v>
      </c>
      <c r="H209" s="7">
        <v>8.19</v>
      </c>
      <c r="I209" s="6">
        <v>155</v>
      </c>
      <c r="J209" s="7">
        <v>122221.01</v>
      </c>
      <c r="K209" s="6">
        <v>2313110.84</v>
      </c>
      <c r="L209" s="7">
        <v>-122212.82</v>
      </c>
      <c r="M209" s="6">
        <v>-2312955.83</v>
      </c>
    </row>
    <row r="210" spans="1:13" x14ac:dyDescent="0.25">
      <c r="A210" s="8" t="s">
        <v>43</v>
      </c>
      <c r="B210" s="8" t="s">
        <v>92</v>
      </c>
      <c r="C210" s="8" t="s">
        <v>296</v>
      </c>
      <c r="D210" s="8" t="s">
        <v>892</v>
      </c>
      <c r="E210" s="7">
        <v>0</v>
      </c>
      <c r="F210" s="7">
        <v>0</v>
      </c>
      <c r="G210" s="6">
        <v>0</v>
      </c>
      <c r="H210" s="7">
        <v>0</v>
      </c>
      <c r="I210" s="6">
        <v>0</v>
      </c>
      <c r="J210" s="7">
        <v>0</v>
      </c>
      <c r="K210" s="6">
        <v>0</v>
      </c>
      <c r="L210" s="7">
        <v>0</v>
      </c>
      <c r="M210" s="6">
        <v>0</v>
      </c>
    </row>
    <row r="211" spans="1:13" x14ac:dyDescent="0.25">
      <c r="A211" s="8" t="s">
        <v>43</v>
      </c>
      <c r="B211" s="8" t="s">
        <v>93</v>
      </c>
      <c r="C211" s="8" t="s">
        <v>297</v>
      </c>
      <c r="D211" s="8" t="s">
        <v>892</v>
      </c>
      <c r="E211" s="7">
        <v>18.925640000000001</v>
      </c>
      <c r="F211" s="7">
        <v>22912.65</v>
      </c>
      <c r="G211" s="6">
        <v>433636.58</v>
      </c>
      <c r="H211" s="7">
        <v>0</v>
      </c>
      <c r="I211" s="6">
        <v>0</v>
      </c>
      <c r="J211" s="7">
        <v>7588.77</v>
      </c>
      <c r="K211" s="6">
        <v>143622.32999999999</v>
      </c>
      <c r="L211" s="7">
        <v>-7588.77</v>
      </c>
      <c r="M211" s="6">
        <v>-143622.32999999999</v>
      </c>
    </row>
    <row r="212" spans="1:13" x14ac:dyDescent="0.25">
      <c r="A212" s="8" t="s">
        <v>43</v>
      </c>
      <c r="B212" s="8" t="s">
        <v>93</v>
      </c>
      <c r="C212" s="8" t="s">
        <v>298</v>
      </c>
      <c r="D212" s="8" t="s">
        <v>893</v>
      </c>
      <c r="E212" s="7">
        <v>20.008375999999998</v>
      </c>
      <c r="F212" s="7">
        <v>218462.07</v>
      </c>
      <c r="G212" s="6">
        <v>4371071.25</v>
      </c>
      <c r="H212" s="7">
        <v>0</v>
      </c>
      <c r="I212" s="6">
        <v>0</v>
      </c>
      <c r="J212" s="7">
        <v>26908.7</v>
      </c>
      <c r="K212" s="6">
        <v>538399.39</v>
      </c>
      <c r="L212" s="7">
        <v>-26908.7</v>
      </c>
      <c r="M212" s="6">
        <v>-538399.39</v>
      </c>
    </row>
    <row r="213" spans="1:13" x14ac:dyDescent="0.25">
      <c r="A213" s="8" t="s">
        <v>43</v>
      </c>
      <c r="B213" s="8" t="s">
        <v>92</v>
      </c>
      <c r="C213" s="8" t="s">
        <v>299</v>
      </c>
      <c r="D213" s="8" t="s">
        <v>892</v>
      </c>
      <c r="E213" s="7">
        <v>0</v>
      </c>
      <c r="F213" s="7">
        <v>0</v>
      </c>
      <c r="G213" s="6">
        <v>0</v>
      </c>
      <c r="H213" s="7">
        <v>0</v>
      </c>
      <c r="I213" s="6">
        <v>0</v>
      </c>
      <c r="J213" s="7">
        <v>0</v>
      </c>
      <c r="K213" s="6">
        <v>0</v>
      </c>
      <c r="L213" s="7">
        <v>0</v>
      </c>
      <c r="M213" s="6">
        <v>0</v>
      </c>
    </row>
    <row r="214" spans="1:13" x14ac:dyDescent="0.25">
      <c r="A214" s="8" t="s">
        <v>43</v>
      </c>
      <c r="B214" s="8" t="s">
        <v>92</v>
      </c>
      <c r="C214" s="8" t="s">
        <v>300</v>
      </c>
      <c r="D214" s="8" t="s">
        <v>893</v>
      </c>
      <c r="E214" s="7">
        <v>0</v>
      </c>
      <c r="F214" s="7">
        <v>0</v>
      </c>
      <c r="G214" s="6">
        <v>0</v>
      </c>
      <c r="H214" s="7">
        <v>0</v>
      </c>
      <c r="I214" s="6">
        <v>0</v>
      </c>
      <c r="J214" s="7">
        <v>0</v>
      </c>
      <c r="K214" s="6">
        <v>0</v>
      </c>
      <c r="L214" s="7">
        <v>0</v>
      </c>
      <c r="M214" s="6">
        <v>0</v>
      </c>
    </row>
    <row r="215" spans="1:13" x14ac:dyDescent="0.25">
      <c r="A215" s="8" t="s">
        <v>43</v>
      </c>
      <c r="B215" s="8" t="s">
        <v>92</v>
      </c>
      <c r="C215" s="8" t="s">
        <v>301</v>
      </c>
      <c r="D215" s="8" t="s">
        <v>892</v>
      </c>
      <c r="E215" s="7">
        <v>0</v>
      </c>
      <c r="F215" s="7">
        <v>0</v>
      </c>
      <c r="G215" s="6">
        <v>0</v>
      </c>
      <c r="H215" s="7">
        <v>0</v>
      </c>
      <c r="I215" s="6">
        <v>0</v>
      </c>
      <c r="J215" s="7">
        <v>0</v>
      </c>
      <c r="K215" s="6">
        <v>0</v>
      </c>
      <c r="L215" s="7">
        <v>0</v>
      </c>
      <c r="M215" s="6">
        <v>0</v>
      </c>
    </row>
    <row r="216" spans="1:13" x14ac:dyDescent="0.25">
      <c r="A216" s="8" t="s">
        <v>43</v>
      </c>
      <c r="B216" s="8" t="s">
        <v>92</v>
      </c>
      <c r="C216" s="8" t="s">
        <v>302</v>
      </c>
      <c r="D216" s="8" t="s">
        <v>892</v>
      </c>
      <c r="E216" s="7">
        <v>0</v>
      </c>
      <c r="F216" s="7">
        <v>0</v>
      </c>
      <c r="G216" s="6">
        <v>0</v>
      </c>
      <c r="H216" s="7">
        <v>0</v>
      </c>
      <c r="I216" s="6">
        <v>0</v>
      </c>
      <c r="J216" s="7">
        <v>0</v>
      </c>
      <c r="K216" s="6">
        <v>0</v>
      </c>
      <c r="L216" s="7">
        <v>0</v>
      </c>
      <c r="M216" s="6">
        <v>0</v>
      </c>
    </row>
    <row r="217" spans="1:13" x14ac:dyDescent="0.25">
      <c r="A217" s="8" t="s">
        <v>43</v>
      </c>
      <c r="B217" s="8" t="s">
        <v>93</v>
      </c>
      <c r="C217" s="8" t="s">
        <v>303</v>
      </c>
      <c r="D217" s="8" t="s">
        <v>892</v>
      </c>
      <c r="E217" s="7">
        <v>18.925640000000001</v>
      </c>
      <c r="F217" s="7">
        <v>66801.97</v>
      </c>
      <c r="G217" s="6">
        <v>1264270.0900000001</v>
      </c>
      <c r="H217" s="7">
        <v>0</v>
      </c>
      <c r="I217" s="6">
        <v>0</v>
      </c>
      <c r="J217" s="7">
        <v>0</v>
      </c>
      <c r="K217" s="6">
        <v>0</v>
      </c>
      <c r="L217" s="7">
        <v>0</v>
      </c>
      <c r="M217" s="6">
        <v>0</v>
      </c>
    </row>
    <row r="218" spans="1:13" x14ac:dyDescent="0.25">
      <c r="A218" s="8" t="s">
        <v>43</v>
      </c>
      <c r="B218" s="8" t="s">
        <v>93</v>
      </c>
      <c r="C218" s="8" t="s">
        <v>304</v>
      </c>
      <c r="D218" s="8" t="s">
        <v>894</v>
      </c>
      <c r="E218" s="7">
        <v>23.087544999999999</v>
      </c>
      <c r="F218" s="7">
        <v>2721.67</v>
      </c>
      <c r="G218" s="6">
        <v>62836.68</v>
      </c>
      <c r="H218" s="7">
        <v>144.44999999999999</v>
      </c>
      <c r="I218" s="6">
        <v>3335</v>
      </c>
      <c r="J218" s="7">
        <v>0</v>
      </c>
      <c r="K218" s="6">
        <v>0</v>
      </c>
      <c r="L218" s="7">
        <v>144.44999999999999</v>
      </c>
      <c r="M218" s="6">
        <v>3335</v>
      </c>
    </row>
    <row r="219" spans="1:13" x14ac:dyDescent="0.25">
      <c r="A219" s="8" t="s">
        <v>43</v>
      </c>
      <c r="B219" s="8" t="s">
        <v>93</v>
      </c>
      <c r="C219" s="8" t="s">
        <v>305</v>
      </c>
      <c r="D219" s="8" t="s">
        <v>892</v>
      </c>
      <c r="E219" s="7">
        <v>18.925635</v>
      </c>
      <c r="F219" s="7">
        <v>17956.96</v>
      </c>
      <c r="G219" s="6">
        <v>339846.88</v>
      </c>
      <c r="H219" s="7">
        <v>999.32</v>
      </c>
      <c r="I219" s="6">
        <v>18912.77</v>
      </c>
      <c r="J219" s="7">
        <v>0</v>
      </c>
      <c r="K219" s="6">
        <v>0</v>
      </c>
      <c r="L219" s="7">
        <v>999.32</v>
      </c>
      <c r="M219" s="6">
        <v>18912.77</v>
      </c>
    </row>
    <row r="220" spans="1:13" x14ac:dyDescent="0.25">
      <c r="A220" s="8" t="s">
        <v>43</v>
      </c>
      <c r="B220" s="8" t="s">
        <v>92</v>
      </c>
      <c r="C220" s="8" t="s">
        <v>306</v>
      </c>
      <c r="D220" s="8" t="s">
        <v>892</v>
      </c>
      <c r="E220" s="7">
        <v>0</v>
      </c>
      <c r="F220" s="7">
        <v>0</v>
      </c>
      <c r="G220" s="6">
        <v>0</v>
      </c>
      <c r="H220" s="7">
        <v>0</v>
      </c>
      <c r="I220" s="6">
        <v>0</v>
      </c>
      <c r="J220" s="7">
        <v>0</v>
      </c>
      <c r="K220" s="6">
        <v>0</v>
      </c>
      <c r="L220" s="7">
        <v>0</v>
      </c>
      <c r="M220" s="6">
        <v>0</v>
      </c>
    </row>
    <row r="221" spans="1:13" x14ac:dyDescent="0.25">
      <c r="A221" s="8" t="s">
        <v>43</v>
      </c>
      <c r="B221" s="8" t="s">
        <v>92</v>
      </c>
      <c r="C221" s="8" t="s">
        <v>307</v>
      </c>
      <c r="D221" s="8" t="s">
        <v>892</v>
      </c>
      <c r="E221" s="7">
        <v>0</v>
      </c>
      <c r="F221" s="7">
        <v>0</v>
      </c>
      <c r="G221" s="6">
        <v>0</v>
      </c>
      <c r="H221" s="7">
        <v>0</v>
      </c>
      <c r="I221" s="6">
        <v>0</v>
      </c>
      <c r="J221" s="7">
        <v>0</v>
      </c>
      <c r="K221" s="6">
        <v>0</v>
      </c>
      <c r="L221" s="7">
        <v>0</v>
      </c>
      <c r="M221" s="6">
        <v>0</v>
      </c>
    </row>
    <row r="222" spans="1:13" x14ac:dyDescent="0.25">
      <c r="A222" s="8" t="s">
        <v>43</v>
      </c>
      <c r="B222" s="8" t="s">
        <v>92</v>
      </c>
      <c r="C222" s="8" t="s">
        <v>308</v>
      </c>
      <c r="D222" s="8" t="s">
        <v>892</v>
      </c>
      <c r="E222" s="7">
        <v>0</v>
      </c>
      <c r="F222" s="7">
        <v>0</v>
      </c>
      <c r="G222" s="6">
        <v>0</v>
      </c>
      <c r="H222" s="7">
        <v>0</v>
      </c>
      <c r="I222" s="6">
        <v>0</v>
      </c>
      <c r="J222" s="7">
        <v>0</v>
      </c>
      <c r="K222" s="6">
        <v>0</v>
      </c>
      <c r="L222" s="7">
        <v>0</v>
      </c>
      <c r="M222" s="6">
        <v>0</v>
      </c>
    </row>
    <row r="223" spans="1:13" x14ac:dyDescent="0.25">
      <c r="A223" s="8" t="s">
        <v>43</v>
      </c>
      <c r="B223" s="8" t="s">
        <v>93</v>
      </c>
      <c r="C223" s="8" t="s">
        <v>309</v>
      </c>
      <c r="D223" s="8" t="s">
        <v>892</v>
      </c>
      <c r="E223" s="7">
        <v>18.925640000000001</v>
      </c>
      <c r="F223" s="7">
        <v>2067748.29</v>
      </c>
      <c r="G223" s="6">
        <v>39133459.789999999</v>
      </c>
      <c r="H223" s="7">
        <v>26188.26</v>
      </c>
      <c r="I223" s="6">
        <v>495629.58</v>
      </c>
      <c r="J223" s="7">
        <v>295403.78999999998</v>
      </c>
      <c r="K223" s="6">
        <v>5590705.7800000003</v>
      </c>
      <c r="L223" s="7">
        <v>-269215.53000000003</v>
      </c>
      <c r="M223" s="6">
        <v>-5095076.2</v>
      </c>
    </row>
    <row r="224" spans="1:13" x14ac:dyDescent="0.25">
      <c r="A224" s="8" t="s">
        <v>43</v>
      </c>
      <c r="B224" s="8" t="s">
        <v>93</v>
      </c>
      <c r="C224" s="8" t="s">
        <v>310</v>
      </c>
      <c r="D224" s="8" t="s">
        <v>892</v>
      </c>
      <c r="E224" s="7">
        <v>18.925640000000001</v>
      </c>
      <c r="F224" s="7">
        <v>461882.7</v>
      </c>
      <c r="G224" s="6">
        <v>8741425.7300000004</v>
      </c>
      <c r="H224" s="7">
        <v>5700.53</v>
      </c>
      <c r="I224" s="6">
        <v>107886.18</v>
      </c>
      <c r="J224" s="7">
        <v>2985.33</v>
      </c>
      <c r="K224" s="6">
        <v>56499.28</v>
      </c>
      <c r="L224" s="7">
        <v>2715.2</v>
      </c>
      <c r="M224" s="6">
        <v>51386.9</v>
      </c>
    </row>
    <row r="225" spans="1:13" x14ac:dyDescent="0.25">
      <c r="A225" s="8" t="s">
        <v>43</v>
      </c>
      <c r="B225" s="8" t="s">
        <v>92</v>
      </c>
      <c r="C225" s="8" t="s">
        <v>311</v>
      </c>
      <c r="D225" s="8" t="s">
        <v>892</v>
      </c>
      <c r="E225" s="7">
        <v>0</v>
      </c>
      <c r="F225" s="7">
        <v>0</v>
      </c>
      <c r="G225" s="6">
        <v>0</v>
      </c>
      <c r="H225" s="7">
        <v>0</v>
      </c>
      <c r="I225" s="6">
        <v>0</v>
      </c>
      <c r="J225" s="7">
        <v>0</v>
      </c>
      <c r="K225" s="6">
        <v>0</v>
      </c>
      <c r="L225" s="7">
        <v>0</v>
      </c>
      <c r="M225" s="6">
        <v>0</v>
      </c>
    </row>
    <row r="226" spans="1:13" x14ac:dyDescent="0.25">
      <c r="A226" s="8" t="s">
        <v>43</v>
      </c>
      <c r="B226" s="8" t="s">
        <v>92</v>
      </c>
      <c r="C226" s="8" t="s">
        <v>312</v>
      </c>
      <c r="D226" s="8" t="s">
        <v>899</v>
      </c>
      <c r="E226" s="7">
        <v>0</v>
      </c>
      <c r="F226" s="7">
        <v>0</v>
      </c>
      <c r="G226" s="6">
        <v>0</v>
      </c>
      <c r="H226" s="7">
        <v>0</v>
      </c>
      <c r="I226" s="6">
        <v>0</v>
      </c>
      <c r="J226" s="7">
        <v>0</v>
      </c>
      <c r="K226" s="6">
        <v>0</v>
      </c>
      <c r="L226" s="7">
        <v>0</v>
      </c>
      <c r="M226" s="6">
        <v>0</v>
      </c>
    </row>
    <row r="227" spans="1:13" x14ac:dyDescent="0.25">
      <c r="A227" s="8" t="s">
        <v>43</v>
      </c>
      <c r="B227" s="8" t="s">
        <v>92</v>
      </c>
      <c r="C227" s="8" t="s">
        <v>313</v>
      </c>
      <c r="D227" s="8" t="s">
        <v>900</v>
      </c>
      <c r="E227" s="7">
        <v>0</v>
      </c>
      <c r="F227" s="7">
        <v>0</v>
      </c>
      <c r="G227" s="6">
        <v>0</v>
      </c>
      <c r="H227" s="7">
        <v>0</v>
      </c>
      <c r="I227" s="6">
        <v>0</v>
      </c>
      <c r="J227" s="7">
        <v>0</v>
      </c>
      <c r="K227" s="6">
        <v>0</v>
      </c>
      <c r="L227" s="7">
        <v>0</v>
      </c>
      <c r="M227" s="6">
        <v>0</v>
      </c>
    </row>
    <row r="228" spans="1:13" x14ac:dyDescent="0.25">
      <c r="A228" s="8" t="s">
        <v>43</v>
      </c>
      <c r="B228" s="8" t="s">
        <v>92</v>
      </c>
      <c r="C228" s="8" t="s">
        <v>314</v>
      </c>
      <c r="D228" s="8" t="s">
        <v>898</v>
      </c>
      <c r="E228" s="7">
        <v>0</v>
      </c>
      <c r="F228" s="7">
        <v>0</v>
      </c>
      <c r="G228" s="6">
        <v>0</v>
      </c>
      <c r="H228" s="7">
        <v>0</v>
      </c>
      <c r="I228" s="6">
        <v>0</v>
      </c>
      <c r="J228" s="7">
        <v>0</v>
      </c>
      <c r="K228" s="6">
        <v>0</v>
      </c>
      <c r="L228" s="7">
        <v>0</v>
      </c>
      <c r="M228" s="6">
        <v>0</v>
      </c>
    </row>
    <row r="229" spans="1:13" x14ac:dyDescent="0.25">
      <c r="A229" s="8" t="s">
        <v>43</v>
      </c>
      <c r="B229" s="8" t="s">
        <v>92</v>
      </c>
      <c r="C229" s="8" t="s">
        <v>315</v>
      </c>
      <c r="D229" s="8" t="s">
        <v>901</v>
      </c>
      <c r="E229" s="7">
        <v>0</v>
      </c>
      <c r="F229" s="7">
        <v>0</v>
      </c>
      <c r="G229" s="6">
        <v>0</v>
      </c>
      <c r="H229" s="7">
        <v>0</v>
      </c>
      <c r="I229" s="6">
        <v>0</v>
      </c>
      <c r="J229" s="7">
        <v>0</v>
      </c>
      <c r="K229" s="6">
        <v>0</v>
      </c>
      <c r="L229" s="7">
        <v>0</v>
      </c>
      <c r="M229" s="6">
        <v>0</v>
      </c>
    </row>
    <row r="230" spans="1:13" x14ac:dyDescent="0.25">
      <c r="A230" s="8" t="s">
        <v>43</v>
      </c>
      <c r="B230" s="8" t="s">
        <v>92</v>
      </c>
      <c r="C230" s="8" t="s">
        <v>316</v>
      </c>
      <c r="D230" s="8" t="s">
        <v>900</v>
      </c>
      <c r="E230" s="7">
        <v>0</v>
      </c>
      <c r="F230" s="7">
        <v>0</v>
      </c>
      <c r="G230" s="6">
        <v>0</v>
      </c>
      <c r="H230" s="7">
        <v>0</v>
      </c>
      <c r="I230" s="6">
        <v>0</v>
      </c>
      <c r="J230" s="7">
        <v>0</v>
      </c>
      <c r="K230" s="6">
        <v>0</v>
      </c>
      <c r="L230" s="7">
        <v>0</v>
      </c>
      <c r="M230" s="6">
        <v>0</v>
      </c>
    </row>
    <row r="231" spans="1:13" x14ac:dyDescent="0.25">
      <c r="A231" s="8" t="s">
        <v>43</v>
      </c>
      <c r="B231" s="8" t="s">
        <v>92</v>
      </c>
      <c r="C231" s="8" t="s">
        <v>317</v>
      </c>
      <c r="D231" s="8" t="s">
        <v>892</v>
      </c>
      <c r="E231" s="7">
        <v>0</v>
      </c>
      <c r="F231" s="7">
        <v>0</v>
      </c>
      <c r="G231" s="6">
        <v>0</v>
      </c>
      <c r="H231" s="7">
        <v>0</v>
      </c>
      <c r="I231" s="6">
        <v>0</v>
      </c>
      <c r="J231" s="7">
        <v>0</v>
      </c>
      <c r="K231" s="6">
        <v>0</v>
      </c>
      <c r="L231" s="7">
        <v>0</v>
      </c>
      <c r="M231" s="6">
        <v>0</v>
      </c>
    </row>
    <row r="232" spans="1:13" x14ac:dyDescent="0.25">
      <c r="A232" s="8" t="s">
        <v>43</v>
      </c>
      <c r="B232" s="8" t="s">
        <v>92</v>
      </c>
      <c r="C232" s="8" t="s">
        <v>318</v>
      </c>
      <c r="D232" s="8" t="s">
        <v>902</v>
      </c>
      <c r="E232" s="7">
        <v>0</v>
      </c>
      <c r="F232" s="7">
        <v>0</v>
      </c>
      <c r="G232" s="6">
        <v>0</v>
      </c>
      <c r="H232" s="7">
        <v>0</v>
      </c>
      <c r="I232" s="6">
        <v>0</v>
      </c>
      <c r="J232" s="7">
        <v>0</v>
      </c>
      <c r="K232" s="6">
        <v>0</v>
      </c>
      <c r="L232" s="7">
        <v>0</v>
      </c>
      <c r="M232" s="6">
        <v>0</v>
      </c>
    </row>
    <row r="233" spans="1:13" x14ac:dyDescent="0.25">
      <c r="A233" s="8" t="s">
        <v>43</v>
      </c>
      <c r="B233" s="8" t="s">
        <v>93</v>
      </c>
      <c r="C233" s="8" t="s">
        <v>319</v>
      </c>
      <c r="D233" s="8" t="s">
        <v>893</v>
      </c>
      <c r="E233" s="7">
        <v>20.008375000000001</v>
      </c>
      <c r="F233" s="7">
        <v>125731.26</v>
      </c>
      <c r="G233" s="6">
        <v>2515678.27</v>
      </c>
      <c r="H233" s="7">
        <v>0</v>
      </c>
      <c r="I233" s="6">
        <v>0</v>
      </c>
      <c r="J233" s="7">
        <v>49682.61</v>
      </c>
      <c r="K233" s="6">
        <v>994068.34</v>
      </c>
      <c r="L233" s="7">
        <v>-49682.61</v>
      </c>
      <c r="M233" s="6">
        <v>-994068.34</v>
      </c>
    </row>
    <row r="234" spans="1:13" x14ac:dyDescent="0.25">
      <c r="A234" s="8" t="s">
        <v>43</v>
      </c>
      <c r="B234" s="8" t="s">
        <v>92</v>
      </c>
      <c r="C234" s="8" t="s">
        <v>320</v>
      </c>
      <c r="D234" s="8" t="s">
        <v>893</v>
      </c>
      <c r="E234" s="7">
        <v>0</v>
      </c>
      <c r="F234" s="7">
        <v>0</v>
      </c>
      <c r="G234" s="6">
        <v>0</v>
      </c>
      <c r="H234" s="7">
        <v>0</v>
      </c>
      <c r="I234" s="6">
        <v>0</v>
      </c>
      <c r="J234" s="7">
        <v>0</v>
      </c>
      <c r="K234" s="6">
        <v>0</v>
      </c>
      <c r="L234" s="7">
        <v>0</v>
      </c>
      <c r="M234" s="6">
        <v>0</v>
      </c>
    </row>
    <row r="235" spans="1:13" x14ac:dyDescent="0.25">
      <c r="A235" s="8" t="s">
        <v>43</v>
      </c>
      <c r="B235" s="8" t="s">
        <v>93</v>
      </c>
      <c r="C235" s="8" t="s">
        <v>321</v>
      </c>
      <c r="D235" s="8" t="s">
        <v>892</v>
      </c>
      <c r="E235" s="7">
        <v>18.925640000000001</v>
      </c>
      <c r="F235" s="7">
        <v>417572.09</v>
      </c>
      <c r="G235" s="6">
        <v>7902819.1299999999</v>
      </c>
      <c r="H235" s="7">
        <v>0</v>
      </c>
      <c r="I235" s="6">
        <v>0</v>
      </c>
      <c r="J235" s="7">
        <v>0</v>
      </c>
      <c r="K235" s="6">
        <v>0</v>
      </c>
      <c r="L235" s="7">
        <v>0</v>
      </c>
      <c r="M235" s="6">
        <v>0</v>
      </c>
    </row>
    <row r="236" spans="1:13" x14ac:dyDescent="0.25">
      <c r="A236" s="8" t="s">
        <v>43</v>
      </c>
      <c r="B236" s="8" t="s">
        <v>92</v>
      </c>
      <c r="C236" s="8" t="s">
        <v>322</v>
      </c>
      <c r="D236" s="8" t="s">
        <v>891</v>
      </c>
      <c r="E236" s="7">
        <v>0</v>
      </c>
      <c r="F236" s="7">
        <v>0</v>
      </c>
      <c r="G236" s="6">
        <v>0</v>
      </c>
      <c r="H236" s="7">
        <v>0</v>
      </c>
      <c r="I236" s="6">
        <v>0</v>
      </c>
      <c r="J236" s="7">
        <v>0</v>
      </c>
      <c r="K236" s="6">
        <v>0</v>
      </c>
      <c r="L236" s="7">
        <v>0</v>
      </c>
      <c r="M236" s="6">
        <v>0</v>
      </c>
    </row>
    <row r="237" spans="1:13" x14ac:dyDescent="0.25">
      <c r="A237" s="8" t="s">
        <v>43</v>
      </c>
      <c r="B237" s="8" t="s">
        <v>92</v>
      </c>
      <c r="C237" s="8" t="s">
        <v>323</v>
      </c>
      <c r="D237" s="8" t="s">
        <v>903</v>
      </c>
      <c r="E237" s="7">
        <v>0</v>
      </c>
      <c r="F237" s="7">
        <v>0</v>
      </c>
      <c r="G237" s="6">
        <v>0</v>
      </c>
      <c r="H237" s="7">
        <v>0</v>
      </c>
      <c r="I237" s="6">
        <v>0</v>
      </c>
      <c r="J237" s="7">
        <v>0</v>
      </c>
      <c r="K237" s="6">
        <v>0</v>
      </c>
      <c r="L237" s="7">
        <v>0</v>
      </c>
      <c r="M237" s="6">
        <v>0</v>
      </c>
    </row>
    <row r="238" spans="1:13" x14ac:dyDescent="0.25">
      <c r="A238" s="8" t="s">
        <v>43</v>
      </c>
      <c r="B238" s="8" t="s">
        <v>93</v>
      </c>
      <c r="C238" s="8" t="s">
        <v>324</v>
      </c>
      <c r="D238" s="8" t="s">
        <v>893</v>
      </c>
      <c r="E238" s="7">
        <v>20.008375000000001</v>
      </c>
      <c r="F238" s="7">
        <v>207286.42</v>
      </c>
      <c r="G238" s="6">
        <v>4147464.62</v>
      </c>
      <c r="H238" s="7">
        <v>2383.4499999999998</v>
      </c>
      <c r="I238" s="6">
        <v>47688.959999999999</v>
      </c>
      <c r="J238" s="7">
        <v>0</v>
      </c>
      <c r="K238" s="6">
        <v>0</v>
      </c>
      <c r="L238" s="7">
        <v>2383.4499999999998</v>
      </c>
      <c r="M238" s="6">
        <v>47688.959999999999</v>
      </c>
    </row>
    <row r="239" spans="1:13" x14ac:dyDescent="0.25">
      <c r="A239" s="8" t="s">
        <v>43</v>
      </c>
      <c r="B239" s="8" t="s">
        <v>92</v>
      </c>
      <c r="C239" s="8" t="s">
        <v>325</v>
      </c>
      <c r="D239" s="8" t="s">
        <v>893</v>
      </c>
      <c r="E239" s="7">
        <v>0</v>
      </c>
      <c r="F239" s="7">
        <v>0</v>
      </c>
      <c r="G239" s="6">
        <v>0</v>
      </c>
      <c r="H239" s="7">
        <v>0</v>
      </c>
      <c r="I239" s="6">
        <v>0</v>
      </c>
      <c r="J239" s="7">
        <v>0</v>
      </c>
      <c r="K239" s="6">
        <v>0</v>
      </c>
      <c r="L239" s="7">
        <v>0</v>
      </c>
      <c r="M239" s="6">
        <v>0</v>
      </c>
    </row>
    <row r="240" spans="1:13" x14ac:dyDescent="0.25">
      <c r="A240" s="8" t="s">
        <v>43</v>
      </c>
      <c r="B240" s="8" t="s">
        <v>92</v>
      </c>
      <c r="C240" s="8" t="s">
        <v>326</v>
      </c>
      <c r="D240" s="8" t="s">
        <v>894</v>
      </c>
      <c r="E240" s="7">
        <v>0</v>
      </c>
      <c r="F240" s="7">
        <v>0</v>
      </c>
      <c r="G240" s="6">
        <v>0</v>
      </c>
      <c r="H240" s="7">
        <v>0</v>
      </c>
      <c r="I240" s="6">
        <v>0</v>
      </c>
      <c r="J240" s="7">
        <v>0</v>
      </c>
      <c r="K240" s="6">
        <v>0</v>
      </c>
      <c r="L240" s="7">
        <v>0</v>
      </c>
      <c r="M240" s="6">
        <v>0</v>
      </c>
    </row>
    <row r="241" spans="1:13" x14ac:dyDescent="0.25">
      <c r="A241" s="8" t="s">
        <v>43</v>
      </c>
      <c r="B241" s="8" t="s">
        <v>92</v>
      </c>
      <c r="C241" s="8" t="s">
        <v>327</v>
      </c>
      <c r="D241" s="8" t="s">
        <v>894</v>
      </c>
      <c r="E241" s="7">
        <v>0</v>
      </c>
      <c r="F241" s="7">
        <v>0</v>
      </c>
      <c r="G241" s="6">
        <v>0</v>
      </c>
      <c r="H241" s="7">
        <v>0</v>
      </c>
      <c r="I241" s="6">
        <v>0</v>
      </c>
      <c r="J241" s="7">
        <v>0</v>
      </c>
      <c r="K241" s="6">
        <v>0</v>
      </c>
      <c r="L241" s="7">
        <v>0</v>
      </c>
      <c r="M241" s="6">
        <v>0</v>
      </c>
    </row>
    <row r="242" spans="1:13" x14ac:dyDescent="0.25">
      <c r="A242" s="8" t="s">
        <v>43</v>
      </c>
      <c r="B242" s="8" t="s">
        <v>92</v>
      </c>
      <c r="C242" s="8" t="s">
        <v>328</v>
      </c>
      <c r="D242" s="8" t="s">
        <v>904</v>
      </c>
      <c r="E242" s="7">
        <v>0</v>
      </c>
      <c r="F242" s="7">
        <v>0</v>
      </c>
      <c r="G242" s="6">
        <v>0</v>
      </c>
      <c r="H242" s="7">
        <v>0</v>
      </c>
      <c r="I242" s="6">
        <v>0</v>
      </c>
      <c r="J242" s="7">
        <v>0</v>
      </c>
      <c r="K242" s="6">
        <v>0</v>
      </c>
      <c r="L242" s="7">
        <v>0</v>
      </c>
      <c r="M242" s="6">
        <v>0</v>
      </c>
    </row>
    <row r="243" spans="1:13" x14ac:dyDescent="0.25">
      <c r="A243" s="8" t="s">
        <v>43</v>
      </c>
      <c r="B243" s="8" t="s">
        <v>92</v>
      </c>
      <c r="C243" s="8" t="s">
        <v>329</v>
      </c>
      <c r="D243" s="8" t="s">
        <v>896</v>
      </c>
      <c r="E243" s="7">
        <v>0</v>
      </c>
      <c r="F243" s="7">
        <v>0</v>
      </c>
      <c r="G243" s="6">
        <v>0</v>
      </c>
      <c r="H243" s="7">
        <v>0</v>
      </c>
      <c r="I243" s="6">
        <v>0</v>
      </c>
      <c r="J243" s="7">
        <v>0</v>
      </c>
      <c r="K243" s="6">
        <v>0</v>
      </c>
      <c r="L243" s="7">
        <v>0</v>
      </c>
      <c r="M243" s="6">
        <v>0</v>
      </c>
    </row>
    <row r="244" spans="1:13" x14ac:dyDescent="0.25">
      <c r="A244" s="8" t="s">
        <v>43</v>
      </c>
      <c r="B244" s="8" t="s">
        <v>92</v>
      </c>
      <c r="C244" s="8" t="s">
        <v>330</v>
      </c>
      <c r="D244" s="8" t="s">
        <v>896</v>
      </c>
      <c r="E244" s="7">
        <v>0</v>
      </c>
      <c r="F244" s="7">
        <v>0</v>
      </c>
      <c r="G244" s="6">
        <v>0</v>
      </c>
      <c r="H244" s="7">
        <v>0</v>
      </c>
      <c r="I244" s="6">
        <v>0</v>
      </c>
      <c r="J244" s="7">
        <v>0</v>
      </c>
      <c r="K244" s="6">
        <v>0</v>
      </c>
      <c r="L244" s="7">
        <v>0</v>
      </c>
      <c r="M244" s="6">
        <v>0</v>
      </c>
    </row>
    <row r="245" spans="1:13" x14ac:dyDescent="0.25">
      <c r="A245" s="8" t="s">
        <v>43</v>
      </c>
      <c r="B245" s="8" t="s">
        <v>93</v>
      </c>
      <c r="C245" s="8" t="s">
        <v>331</v>
      </c>
      <c r="D245" s="8" t="s">
        <v>892</v>
      </c>
      <c r="E245" s="7">
        <v>18.925639</v>
      </c>
      <c r="F245" s="7">
        <v>322717.28000000003</v>
      </c>
      <c r="G245" s="6">
        <v>6107631.04</v>
      </c>
      <c r="H245" s="7">
        <v>3830.4</v>
      </c>
      <c r="I245" s="6">
        <v>72492.77</v>
      </c>
      <c r="J245" s="7">
        <v>0</v>
      </c>
      <c r="K245" s="6">
        <v>0</v>
      </c>
      <c r="L245" s="7">
        <v>3830.4</v>
      </c>
      <c r="M245" s="6">
        <v>72492.77</v>
      </c>
    </row>
    <row r="246" spans="1:13" x14ac:dyDescent="0.25">
      <c r="A246" s="8" t="s">
        <v>43</v>
      </c>
      <c r="B246" s="8" t="s">
        <v>92</v>
      </c>
      <c r="C246" s="8" t="s">
        <v>332</v>
      </c>
      <c r="D246" s="8" t="s">
        <v>899</v>
      </c>
      <c r="E246" s="7">
        <v>0</v>
      </c>
      <c r="F246" s="7">
        <v>0</v>
      </c>
      <c r="G246" s="6">
        <v>0</v>
      </c>
      <c r="H246" s="7">
        <v>0</v>
      </c>
      <c r="I246" s="6">
        <v>0</v>
      </c>
      <c r="J246" s="7">
        <v>0</v>
      </c>
      <c r="K246" s="6">
        <v>0</v>
      </c>
      <c r="L246" s="7">
        <v>0</v>
      </c>
      <c r="M246" s="6">
        <v>0</v>
      </c>
    </row>
    <row r="247" spans="1:13" x14ac:dyDescent="0.25">
      <c r="A247" s="8" t="s">
        <v>43</v>
      </c>
      <c r="B247" s="8" t="s">
        <v>92</v>
      </c>
      <c r="C247" s="8" t="s">
        <v>333</v>
      </c>
      <c r="D247" s="8" t="s">
        <v>893</v>
      </c>
      <c r="E247" s="7">
        <v>0</v>
      </c>
      <c r="F247" s="7">
        <v>0</v>
      </c>
      <c r="G247" s="6">
        <v>0</v>
      </c>
      <c r="H247" s="7">
        <v>0</v>
      </c>
      <c r="I247" s="6">
        <v>0</v>
      </c>
      <c r="J247" s="7">
        <v>0</v>
      </c>
      <c r="K247" s="6">
        <v>0</v>
      </c>
      <c r="L247" s="7">
        <v>0</v>
      </c>
      <c r="M247" s="6">
        <v>0</v>
      </c>
    </row>
    <row r="248" spans="1:13" x14ac:dyDescent="0.25">
      <c r="A248" s="8" t="s">
        <v>43</v>
      </c>
      <c r="B248" s="8" t="s">
        <v>92</v>
      </c>
      <c r="C248" s="8" t="s">
        <v>334</v>
      </c>
      <c r="D248" s="8" t="s">
        <v>893</v>
      </c>
      <c r="E248" s="7">
        <v>0</v>
      </c>
      <c r="F248" s="7">
        <v>0</v>
      </c>
      <c r="G248" s="6">
        <v>0</v>
      </c>
      <c r="H248" s="7">
        <v>0</v>
      </c>
      <c r="I248" s="6">
        <v>0</v>
      </c>
      <c r="J248" s="7">
        <v>0</v>
      </c>
      <c r="K248" s="6">
        <v>0</v>
      </c>
      <c r="L248" s="7">
        <v>0</v>
      </c>
      <c r="M248" s="6">
        <v>0</v>
      </c>
    </row>
    <row r="249" spans="1:13" x14ac:dyDescent="0.25">
      <c r="A249" s="8" t="s">
        <v>43</v>
      </c>
      <c r="B249" s="8" t="s">
        <v>92</v>
      </c>
      <c r="C249" s="8" t="s">
        <v>335</v>
      </c>
      <c r="D249" s="8" t="s">
        <v>892</v>
      </c>
      <c r="E249" s="7">
        <v>0</v>
      </c>
      <c r="F249" s="7">
        <v>0</v>
      </c>
      <c r="G249" s="6">
        <v>0</v>
      </c>
      <c r="H249" s="7">
        <v>0</v>
      </c>
      <c r="I249" s="6">
        <v>0</v>
      </c>
      <c r="J249" s="7">
        <v>0</v>
      </c>
      <c r="K249" s="6">
        <v>0</v>
      </c>
      <c r="L249" s="7">
        <v>0</v>
      </c>
      <c r="M249" s="6">
        <v>0</v>
      </c>
    </row>
    <row r="250" spans="1:13" x14ac:dyDescent="0.25">
      <c r="A250" s="8" t="s">
        <v>43</v>
      </c>
      <c r="B250" s="8" t="s">
        <v>92</v>
      </c>
      <c r="C250" s="8" t="s">
        <v>336</v>
      </c>
      <c r="D250" s="8" t="s">
        <v>892</v>
      </c>
      <c r="E250" s="7">
        <v>0</v>
      </c>
      <c r="F250" s="7">
        <v>0</v>
      </c>
      <c r="G250" s="6">
        <v>0</v>
      </c>
      <c r="H250" s="7">
        <v>0</v>
      </c>
      <c r="I250" s="6">
        <v>0</v>
      </c>
      <c r="J250" s="7">
        <v>0</v>
      </c>
      <c r="K250" s="6">
        <v>0</v>
      </c>
      <c r="L250" s="7">
        <v>0</v>
      </c>
      <c r="M250" s="6">
        <v>0</v>
      </c>
    </row>
    <row r="251" spans="1:13" x14ac:dyDescent="0.25">
      <c r="A251" s="8" t="s">
        <v>43</v>
      </c>
      <c r="B251" s="8" t="s">
        <v>92</v>
      </c>
      <c r="C251" s="8" t="s">
        <v>337</v>
      </c>
      <c r="D251" s="8" t="s">
        <v>892</v>
      </c>
      <c r="E251" s="7">
        <v>0</v>
      </c>
      <c r="F251" s="7">
        <v>0</v>
      </c>
      <c r="G251" s="6">
        <v>0</v>
      </c>
      <c r="H251" s="7">
        <v>0</v>
      </c>
      <c r="I251" s="6">
        <v>0</v>
      </c>
      <c r="J251" s="7">
        <v>0</v>
      </c>
      <c r="K251" s="6">
        <v>0</v>
      </c>
      <c r="L251" s="7">
        <v>0</v>
      </c>
      <c r="M251" s="6">
        <v>0</v>
      </c>
    </row>
    <row r="252" spans="1:13" x14ac:dyDescent="0.25">
      <c r="A252" s="8" t="s">
        <v>43</v>
      </c>
      <c r="B252" s="8" t="s">
        <v>92</v>
      </c>
      <c r="C252" s="8" t="s">
        <v>338</v>
      </c>
      <c r="D252" s="8" t="s">
        <v>892</v>
      </c>
      <c r="E252" s="7">
        <v>0</v>
      </c>
      <c r="F252" s="7">
        <v>0</v>
      </c>
      <c r="G252" s="6">
        <v>0</v>
      </c>
      <c r="H252" s="7">
        <v>0</v>
      </c>
      <c r="I252" s="6">
        <v>0</v>
      </c>
      <c r="J252" s="7">
        <v>0</v>
      </c>
      <c r="K252" s="6">
        <v>0</v>
      </c>
      <c r="L252" s="7">
        <v>0</v>
      </c>
      <c r="M252" s="6">
        <v>0</v>
      </c>
    </row>
    <row r="253" spans="1:13" x14ac:dyDescent="0.25">
      <c r="A253" s="8" t="s">
        <v>43</v>
      </c>
      <c r="B253" s="8" t="s">
        <v>92</v>
      </c>
      <c r="C253" s="8" t="s">
        <v>339</v>
      </c>
      <c r="D253" s="8" t="s">
        <v>899</v>
      </c>
      <c r="E253" s="7">
        <v>0</v>
      </c>
      <c r="F253" s="7">
        <v>0</v>
      </c>
      <c r="G253" s="6">
        <v>0</v>
      </c>
      <c r="H253" s="7">
        <v>0</v>
      </c>
      <c r="I253" s="6">
        <v>0</v>
      </c>
      <c r="J253" s="7">
        <v>0</v>
      </c>
      <c r="K253" s="6">
        <v>0</v>
      </c>
      <c r="L253" s="7">
        <v>0</v>
      </c>
      <c r="M253" s="6">
        <v>0</v>
      </c>
    </row>
    <row r="254" spans="1:13" x14ac:dyDescent="0.25">
      <c r="A254" s="8" t="s">
        <v>43</v>
      </c>
      <c r="B254" s="8" t="s">
        <v>92</v>
      </c>
      <c r="C254" s="8" t="s">
        <v>340</v>
      </c>
      <c r="D254" s="8" t="s">
        <v>893</v>
      </c>
      <c r="E254" s="7">
        <v>0</v>
      </c>
      <c r="F254" s="7">
        <v>0</v>
      </c>
      <c r="G254" s="6">
        <v>0</v>
      </c>
      <c r="H254" s="7">
        <v>0</v>
      </c>
      <c r="I254" s="6">
        <v>0</v>
      </c>
      <c r="J254" s="7">
        <v>0</v>
      </c>
      <c r="K254" s="6">
        <v>0</v>
      </c>
      <c r="L254" s="7">
        <v>0</v>
      </c>
      <c r="M254" s="6">
        <v>0</v>
      </c>
    </row>
    <row r="255" spans="1:13" x14ac:dyDescent="0.25">
      <c r="A255" s="8" t="s">
        <v>43</v>
      </c>
      <c r="B255" s="8" t="s">
        <v>92</v>
      </c>
      <c r="C255" s="8" t="s">
        <v>341</v>
      </c>
      <c r="D255" s="8" t="s">
        <v>893</v>
      </c>
      <c r="E255" s="7">
        <v>0</v>
      </c>
      <c r="F255" s="7">
        <v>0</v>
      </c>
      <c r="G255" s="6">
        <v>0</v>
      </c>
      <c r="H255" s="7">
        <v>0</v>
      </c>
      <c r="I255" s="6">
        <v>0</v>
      </c>
      <c r="J255" s="7">
        <v>0</v>
      </c>
      <c r="K255" s="6">
        <v>0</v>
      </c>
      <c r="L255" s="7">
        <v>0</v>
      </c>
      <c r="M255" s="6">
        <v>0</v>
      </c>
    </row>
    <row r="256" spans="1:13" x14ac:dyDescent="0.25">
      <c r="A256" s="8" t="s">
        <v>43</v>
      </c>
      <c r="B256" s="8" t="s">
        <v>92</v>
      </c>
      <c r="C256" s="8" t="s">
        <v>342</v>
      </c>
      <c r="D256" s="8" t="s">
        <v>898</v>
      </c>
      <c r="E256" s="7">
        <v>0</v>
      </c>
      <c r="F256" s="7">
        <v>0</v>
      </c>
      <c r="G256" s="6">
        <v>0</v>
      </c>
      <c r="H256" s="7">
        <v>0</v>
      </c>
      <c r="I256" s="6">
        <v>0</v>
      </c>
      <c r="J256" s="7">
        <v>0</v>
      </c>
      <c r="K256" s="6">
        <v>0</v>
      </c>
      <c r="L256" s="7">
        <v>0</v>
      </c>
      <c r="M256" s="6">
        <v>0</v>
      </c>
    </row>
    <row r="257" spans="1:13" x14ac:dyDescent="0.25">
      <c r="A257" s="8" t="s">
        <v>43</v>
      </c>
      <c r="B257" s="8" t="s">
        <v>92</v>
      </c>
      <c r="C257" s="8" t="s">
        <v>343</v>
      </c>
      <c r="D257" s="8" t="s">
        <v>905</v>
      </c>
      <c r="E257" s="7">
        <v>0</v>
      </c>
      <c r="F257" s="7">
        <v>0</v>
      </c>
      <c r="G257" s="6">
        <v>0</v>
      </c>
      <c r="H257" s="7">
        <v>0</v>
      </c>
      <c r="I257" s="6">
        <v>0</v>
      </c>
      <c r="J257" s="7">
        <v>0</v>
      </c>
      <c r="K257" s="6">
        <v>0</v>
      </c>
      <c r="L257" s="7">
        <v>0</v>
      </c>
      <c r="M257" s="6">
        <v>0</v>
      </c>
    </row>
    <row r="258" spans="1:13" x14ac:dyDescent="0.25">
      <c r="A258" s="8" t="s">
        <v>43</v>
      </c>
      <c r="B258" s="8" t="s">
        <v>92</v>
      </c>
      <c r="C258" s="8" t="s">
        <v>344</v>
      </c>
      <c r="D258" s="8" t="s">
        <v>892</v>
      </c>
      <c r="E258" s="7">
        <v>0</v>
      </c>
      <c r="F258" s="7">
        <v>0</v>
      </c>
      <c r="G258" s="6">
        <v>0</v>
      </c>
      <c r="H258" s="7">
        <v>0</v>
      </c>
      <c r="I258" s="6">
        <v>0</v>
      </c>
      <c r="J258" s="7">
        <v>0</v>
      </c>
      <c r="K258" s="6">
        <v>0</v>
      </c>
      <c r="L258" s="7">
        <v>0</v>
      </c>
      <c r="M258" s="6">
        <v>0</v>
      </c>
    </row>
    <row r="259" spans="1:13" x14ac:dyDescent="0.25">
      <c r="A259" s="8" t="s">
        <v>43</v>
      </c>
      <c r="B259" s="8" t="s">
        <v>92</v>
      </c>
      <c r="C259" s="8" t="s">
        <v>345</v>
      </c>
      <c r="D259" s="8" t="s">
        <v>893</v>
      </c>
      <c r="E259" s="7">
        <v>0</v>
      </c>
      <c r="F259" s="7">
        <v>0</v>
      </c>
      <c r="G259" s="6">
        <v>0</v>
      </c>
      <c r="H259" s="7">
        <v>0</v>
      </c>
      <c r="I259" s="6">
        <v>0</v>
      </c>
      <c r="J259" s="7">
        <v>0</v>
      </c>
      <c r="K259" s="6">
        <v>0</v>
      </c>
      <c r="L259" s="7">
        <v>0</v>
      </c>
      <c r="M259" s="6">
        <v>0</v>
      </c>
    </row>
    <row r="260" spans="1:13" x14ac:dyDescent="0.25">
      <c r="A260" s="8" t="s">
        <v>43</v>
      </c>
      <c r="B260" s="8" t="s">
        <v>92</v>
      </c>
      <c r="C260" s="8" t="s">
        <v>346</v>
      </c>
      <c r="D260" s="8" t="s">
        <v>897</v>
      </c>
      <c r="E260" s="7">
        <v>0</v>
      </c>
      <c r="F260" s="7">
        <v>0</v>
      </c>
      <c r="G260" s="6">
        <v>0</v>
      </c>
      <c r="H260" s="7">
        <v>0</v>
      </c>
      <c r="I260" s="6">
        <v>0</v>
      </c>
      <c r="J260" s="7">
        <v>0</v>
      </c>
      <c r="K260" s="6">
        <v>0</v>
      </c>
      <c r="L260" s="7">
        <v>0</v>
      </c>
      <c r="M260" s="6">
        <v>0</v>
      </c>
    </row>
    <row r="261" spans="1:13" x14ac:dyDescent="0.25">
      <c r="A261" s="8" t="s">
        <v>43</v>
      </c>
      <c r="B261" s="8" t="s">
        <v>92</v>
      </c>
      <c r="C261" s="8" t="s">
        <v>347</v>
      </c>
      <c r="D261" s="8" t="s">
        <v>897</v>
      </c>
      <c r="E261" s="7">
        <v>0</v>
      </c>
      <c r="F261" s="7">
        <v>0</v>
      </c>
      <c r="G261" s="6">
        <v>0</v>
      </c>
      <c r="H261" s="7">
        <v>0</v>
      </c>
      <c r="I261" s="6">
        <v>0</v>
      </c>
      <c r="J261" s="7">
        <v>0</v>
      </c>
      <c r="K261" s="6">
        <v>0</v>
      </c>
      <c r="L261" s="7">
        <v>0</v>
      </c>
      <c r="M261" s="6">
        <v>0</v>
      </c>
    </row>
    <row r="262" spans="1:13" x14ac:dyDescent="0.25">
      <c r="A262" s="8" t="s">
        <v>43</v>
      </c>
      <c r="B262" s="8" t="s">
        <v>92</v>
      </c>
      <c r="C262" s="8" t="s">
        <v>348</v>
      </c>
      <c r="D262" s="8" t="s">
        <v>893</v>
      </c>
      <c r="E262" s="7">
        <v>0</v>
      </c>
      <c r="F262" s="7">
        <v>0</v>
      </c>
      <c r="G262" s="6">
        <v>0</v>
      </c>
      <c r="H262" s="7">
        <v>0</v>
      </c>
      <c r="I262" s="6">
        <v>0</v>
      </c>
      <c r="J262" s="7">
        <v>0</v>
      </c>
      <c r="K262" s="6">
        <v>0</v>
      </c>
      <c r="L262" s="7">
        <v>0</v>
      </c>
      <c r="M262" s="6">
        <v>0</v>
      </c>
    </row>
    <row r="263" spans="1:13" x14ac:dyDescent="0.25">
      <c r="A263" s="8" t="s">
        <v>43</v>
      </c>
      <c r="B263" s="8" t="s">
        <v>92</v>
      </c>
      <c r="C263" s="8" t="s">
        <v>349</v>
      </c>
      <c r="D263" s="8" t="s">
        <v>893</v>
      </c>
      <c r="E263" s="7">
        <v>0</v>
      </c>
      <c r="F263" s="7">
        <v>0</v>
      </c>
      <c r="G263" s="6">
        <v>0</v>
      </c>
      <c r="H263" s="7">
        <v>0</v>
      </c>
      <c r="I263" s="6">
        <v>0</v>
      </c>
      <c r="J263" s="7">
        <v>0</v>
      </c>
      <c r="K263" s="6">
        <v>0</v>
      </c>
      <c r="L263" s="7">
        <v>0</v>
      </c>
      <c r="M263" s="6">
        <v>0</v>
      </c>
    </row>
    <row r="264" spans="1:13" x14ac:dyDescent="0.25">
      <c r="A264" s="8" t="s">
        <v>43</v>
      </c>
      <c r="B264" s="8" t="s">
        <v>92</v>
      </c>
      <c r="C264" s="8" t="s">
        <v>350</v>
      </c>
      <c r="D264" s="8" t="s">
        <v>893</v>
      </c>
      <c r="E264" s="7">
        <v>0</v>
      </c>
      <c r="F264" s="7">
        <v>0</v>
      </c>
      <c r="G264" s="6">
        <v>0</v>
      </c>
      <c r="H264" s="7">
        <v>0</v>
      </c>
      <c r="I264" s="6">
        <v>0</v>
      </c>
      <c r="J264" s="7">
        <v>0</v>
      </c>
      <c r="K264" s="6">
        <v>0</v>
      </c>
      <c r="L264" s="7">
        <v>0</v>
      </c>
      <c r="M264" s="6">
        <v>0</v>
      </c>
    </row>
    <row r="265" spans="1:13" x14ac:dyDescent="0.25">
      <c r="A265" s="8" t="s">
        <v>43</v>
      </c>
      <c r="B265" s="8" t="s">
        <v>92</v>
      </c>
      <c r="C265" s="8" t="s">
        <v>351</v>
      </c>
      <c r="D265" s="8" t="s">
        <v>906</v>
      </c>
      <c r="E265" s="7">
        <v>0</v>
      </c>
      <c r="F265" s="7">
        <v>0</v>
      </c>
      <c r="G265" s="6">
        <v>0</v>
      </c>
      <c r="H265" s="7">
        <v>0</v>
      </c>
      <c r="I265" s="6">
        <v>0</v>
      </c>
      <c r="J265" s="7">
        <v>0</v>
      </c>
      <c r="K265" s="6">
        <v>0</v>
      </c>
      <c r="L265" s="7">
        <v>0</v>
      </c>
      <c r="M265" s="6">
        <v>0</v>
      </c>
    </row>
    <row r="266" spans="1:13" x14ac:dyDescent="0.25">
      <c r="A266" s="8" t="s">
        <v>43</v>
      </c>
      <c r="B266" s="8" t="s">
        <v>93</v>
      </c>
      <c r="C266" s="8" t="s">
        <v>352</v>
      </c>
      <c r="D266" s="8" t="s">
        <v>892</v>
      </c>
      <c r="E266" s="7">
        <v>18.925642</v>
      </c>
      <c r="F266" s="7">
        <v>20892.87</v>
      </c>
      <c r="G266" s="6">
        <v>395410.98</v>
      </c>
      <c r="H266" s="7">
        <v>0</v>
      </c>
      <c r="I266" s="6">
        <v>0</v>
      </c>
      <c r="J266" s="7">
        <v>0</v>
      </c>
      <c r="K266" s="6">
        <v>0</v>
      </c>
      <c r="L266" s="7">
        <v>0</v>
      </c>
      <c r="M266" s="6">
        <v>0</v>
      </c>
    </row>
    <row r="267" spans="1:13" x14ac:dyDescent="0.25">
      <c r="A267" s="8" t="s">
        <v>43</v>
      </c>
      <c r="B267" s="8" t="s">
        <v>92</v>
      </c>
      <c r="C267" s="8" t="s">
        <v>353</v>
      </c>
      <c r="D267" s="8" t="s">
        <v>893</v>
      </c>
      <c r="E267" s="7">
        <v>0</v>
      </c>
      <c r="F267" s="7">
        <v>0</v>
      </c>
      <c r="G267" s="6">
        <v>0</v>
      </c>
      <c r="H267" s="7">
        <v>0</v>
      </c>
      <c r="I267" s="6">
        <v>0</v>
      </c>
      <c r="J267" s="7">
        <v>0</v>
      </c>
      <c r="K267" s="6">
        <v>0</v>
      </c>
      <c r="L267" s="7">
        <v>0</v>
      </c>
      <c r="M267" s="6">
        <v>0</v>
      </c>
    </row>
    <row r="268" spans="1:13" x14ac:dyDescent="0.25">
      <c r="A268" s="8" t="s">
        <v>43</v>
      </c>
      <c r="B268" s="8" t="s">
        <v>92</v>
      </c>
      <c r="C268" s="8" t="s">
        <v>354</v>
      </c>
      <c r="D268" s="8" t="s">
        <v>892</v>
      </c>
      <c r="E268" s="7">
        <v>0</v>
      </c>
      <c r="F268" s="7">
        <v>0</v>
      </c>
      <c r="G268" s="6">
        <v>0</v>
      </c>
      <c r="H268" s="7">
        <v>0</v>
      </c>
      <c r="I268" s="6">
        <v>0</v>
      </c>
      <c r="J268" s="7">
        <v>0</v>
      </c>
      <c r="K268" s="6">
        <v>0</v>
      </c>
      <c r="L268" s="7">
        <v>0</v>
      </c>
      <c r="M268" s="6">
        <v>0</v>
      </c>
    </row>
    <row r="269" spans="1:13" x14ac:dyDescent="0.25">
      <c r="A269" s="8" t="s">
        <v>43</v>
      </c>
      <c r="B269" s="8" t="s">
        <v>92</v>
      </c>
      <c r="C269" s="8" t="s">
        <v>355</v>
      </c>
      <c r="D269" s="8" t="s">
        <v>893</v>
      </c>
      <c r="E269" s="7">
        <v>0</v>
      </c>
      <c r="F269" s="7">
        <v>0</v>
      </c>
      <c r="G269" s="6">
        <v>0</v>
      </c>
      <c r="H269" s="7">
        <v>0</v>
      </c>
      <c r="I269" s="6">
        <v>0</v>
      </c>
      <c r="J269" s="7">
        <v>0</v>
      </c>
      <c r="K269" s="6">
        <v>0</v>
      </c>
      <c r="L269" s="7">
        <v>0</v>
      </c>
      <c r="M269" s="6">
        <v>0</v>
      </c>
    </row>
    <row r="270" spans="1:13" x14ac:dyDescent="0.25">
      <c r="A270" s="8" t="s">
        <v>43</v>
      </c>
      <c r="B270" s="8" t="s">
        <v>92</v>
      </c>
      <c r="C270" s="8" t="s">
        <v>356</v>
      </c>
      <c r="D270" s="8" t="s">
        <v>892</v>
      </c>
      <c r="E270" s="7">
        <v>0</v>
      </c>
      <c r="F270" s="7">
        <v>0</v>
      </c>
      <c r="G270" s="6">
        <v>0</v>
      </c>
      <c r="H270" s="7">
        <v>0</v>
      </c>
      <c r="I270" s="6">
        <v>0</v>
      </c>
      <c r="J270" s="7">
        <v>0</v>
      </c>
      <c r="K270" s="6">
        <v>0</v>
      </c>
      <c r="L270" s="7">
        <v>0</v>
      </c>
      <c r="M270" s="6">
        <v>0</v>
      </c>
    </row>
    <row r="271" spans="1:13" x14ac:dyDescent="0.25">
      <c r="A271" s="8" t="s">
        <v>43</v>
      </c>
      <c r="B271" s="8" t="s">
        <v>92</v>
      </c>
      <c r="C271" s="8" t="s">
        <v>357</v>
      </c>
      <c r="D271" s="8" t="s">
        <v>893</v>
      </c>
      <c r="E271" s="7">
        <v>0</v>
      </c>
      <c r="F271" s="7">
        <v>0</v>
      </c>
      <c r="G271" s="6">
        <v>0</v>
      </c>
      <c r="H271" s="7">
        <v>0</v>
      </c>
      <c r="I271" s="6">
        <v>0</v>
      </c>
      <c r="J271" s="7">
        <v>0</v>
      </c>
      <c r="K271" s="6">
        <v>0</v>
      </c>
      <c r="L271" s="7">
        <v>0</v>
      </c>
      <c r="M271" s="6">
        <v>0</v>
      </c>
    </row>
    <row r="272" spans="1:13" x14ac:dyDescent="0.25">
      <c r="A272" s="8" t="s">
        <v>43</v>
      </c>
      <c r="B272" s="8" t="s">
        <v>92</v>
      </c>
      <c r="C272" s="8" t="s">
        <v>358</v>
      </c>
      <c r="D272" s="8" t="s">
        <v>893</v>
      </c>
      <c r="E272" s="7">
        <v>0</v>
      </c>
      <c r="F272" s="7">
        <v>0</v>
      </c>
      <c r="G272" s="6">
        <v>0</v>
      </c>
      <c r="H272" s="7">
        <v>0</v>
      </c>
      <c r="I272" s="6">
        <v>0</v>
      </c>
      <c r="J272" s="7">
        <v>0</v>
      </c>
      <c r="K272" s="6">
        <v>0</v>
      </c>
      <c r="L272" s="7">
        <v>0</v>
      </c>
      <c r="M272" s="6">
        <v>0</v>
      </c>
    </row>
    <row r="273" spans="1:13" x14ac:dyDescent="0.25">
      <c r="A273" s="8" t="s">
        <v>43</v>
      </c>
      <c r="B273" s="8" t="s">
        <v>92</v>
      </c>
      <c r="C273" s="8" t="s">
        <v>359</v>
      </c>
      <c r="D273" s="8" t="s">
        <v>893</v>
      </c>
      <c r="E273" s="7">
        <v>0</v>
      </c>
      <c r="F273" s="7">
        <v>0</v>
      </c>
      <c r="G273" s="6">
        <v>0</v>
      </c>
      <c r="H273" s="7">
        <v>0</v>
      </c>
      <c r="I273" s="6">
        <v>0</v>
      </c>
      <c r="J273" s="7">
        <v>0</v>
      </c>
      <c r="K273" s="6">
        <v>0</v>
      </c>
      <c r="L273" s="7">
        <v>0</v>
      </c>
      <c r="M273" s="6">
        <v>0</v>
      </c>
    </row>
    <row r="274" spans="1:13" x14ac:dyDescent="0.25">
      <c r="A274" s="8" t="s">
        <v>43</v>
      </c>
      <c r="B274" s="8" t="s">
        <v>92</v>
      </c>
      <c r="C274" s="8" t="s">
        <v>360</v>
      </c>
      <c r="D274" s="8" t="s">
        <v>892</v>
      </c>
      <c r="E274" s="7">
        <v>0</v>
      </c>
      <c r="F274" s="7">
        <v>0</v>
      </c>
      <c r="G274" s="6">
        <v>0</v>
      </c>
      <c r="H274" s="7">
        <v>0</v>
      </c>
      <c r="I274" s="6">
        <v>0</v>
      </c>
      <c r="J274" s="7">
        <v>0</v>
      </c>
      <c r="K274" s="6">
        <v>0</v>
      </c>
      <c r="L274" s="7">
        <v>0</v>
      </c>
      <c r="M274" s="6">
        <v>0</v>
      </c>
    </row>
    <row r="275" spans="1:13" x14ac:dyDescent="0.25">
      <c r="A275" s="8" t="s">
        <v>43</v>
      </c>
      <c r="B275" s="8" t="s">
        <v>93</v>
      </c>
      <c r="C275" s="8" t="s">
        <v>361</v>
      </c>
      <c r="D275" s="8" t="s">
        <v>893</v>
      </c>
      <c r="E275" s="7">
        <v>20.008375000000001</v>
      </c>
      <c r="F275" s="7">
        <v>221124.19</v>
      </c>
      <c r="G275" s="6">
        <v>4424335.93</v>
      </c>
      <c r="H275" s="7">
        <v>1016.38</v>
      </c>
      <c r="I275" s="6">
        <v>20336.11</v>
      </c>
      <c r="J275" s="7">
        <v>0</v>
      </c>
      <c r="K275" s="6">
        <v>0</v>
      </c>
      <c r="L275" s="7">
        <v>1016.38</v>
      </c>
      <c r="M275" s="6">
        <v>20336.11</v>
      </c>
    </row>
    <row r="276" spans="1:13" x14ac:dyDescent="0.25">
      <c r="A276" s="8" t="s">
        <v>43</v>
      </c>
      <c r="B276" s="8" t="s">
        <v>93</v>
      </c>
      <c r="C276" s="8" t="s">
        <v>362</v>
      </c>
      <c r="D276" s="8" t="s">
        <v>894</v>
      </c>
      <c r="E276" s="7">
        <v>23.087577</v>
      </c>
      <c r="F276" s="7">
        <v>582129.07999999996</v>
      </c>
      <c r="G276" s="6">
        <v>13439949.99</v>
      </c>
      <c r="H276" s="7">
        <v>5240.4799999999996</v>
      </c>
      <c r="I276" s="6">
        <v>120989.99</v>
      </c>
      <c r="J276" s="7">
        <v>0</v>
      </c>
      <c r="K276" s="6">
        <v>0</v>
      </c>
      <c r="L276" s="7">
        <v>5240.4799999999996</v>
      </c>
      <c r="M276" s="6">
        <v>120989.99</v>
      </c>
    </row>
    <row r="277" spans="1:13" x14ac:dyDescent="0.25">
      <c r="A277" s="8" t="s">
        <v>43</v>
      </c>
      <c r="B277" s="8" t="s">
        <v>92</v>
      </c>
      <c r="C277" s="8" t="s">
        <v>363</v>
      </c>
      <c r="D277" s="8" t="s">
        <v>894</v>
      </c>
      <c r="E277" s="7">
        <v>0</v>
      </c>
      <c r="F277" s="7">
        <v>0</v>
      </c>
      <c r="G277" s="6">
        <v>0</v>
      </c>
      <c r="H277" s="7">
        <v>0</v>
      </c>
      <c r="I277" s="6">
        <v>0</v>
      </c>
      <c r="J277" s="7">
        <v>0</v>
      </c>
      <c r="K277" s="6">
        <v>0</v>
      </c>
      <c r="L277" s="7">
        <v>0</v>
      </c>
      <c r="M277" s="6">
        <v>0</v>
      </c>
    </row>
    <row r="278" spans="1:13" x14ac:dyDescent="0.25">
      <c r="A278" s="8" t="s">
        <v>43</v>
      </c>
      <c r="B278" s="8" t="s">
        <v>92</v>
      </c>
      <c r="C278" s="8" t="s">
        <v>364</v>
      </c>
      <c r="D278" s="8" t="s">
        <v>892</v>
      </c>
      <c r="E278" s="7">
        <v>0</v>
      </c>
      <c r="F278" s="7">
        <v>0</v>
      </c>
      <c r="G278" s="6">
        <v>0</v>
      </c>
      <c r="H278" s="7">
        <v>0</v>
      </c>
      <c r="I278" s="6">
        <v>0</v>
      </c>
      <c r="J278" s="7">
        <v>0</v>
      </c>
      <c r="K278" s="6">
        <v>0</v>
      </c>
      <c r="L278" s="7">
        <v>0</v>
      </c>
      <c r="M278" s="6">
        <v>0</v>
      </c>
    </row>
    <row r="279" spans="1:13" x14ac:dyDescent="0.25">
      <c r="A279" s="8" t="s">
        <v>43</v>
      </c>
      <c r="B279" s="8" t="s">
        <v>92</v>
      </c>
      <c r="C279" s="8" t="s">
        <v>365</v>
      </c>
      <c r="D279" s="8" t="s">
        <v>893</v>
      </c>
      <c r="E279" s="7">
        <v>0</v>
      </c>
      <c r="F279" s="7">
        <v>0</v>
      </c>
      <c r="G279" s="6">
        <v>0</v>
      </c>
      <c r="H279" s="7">
        <v>0</v>
      </c>
      <c r="I279" s="6">
        <v>0</v>
      </c>
      <c r="J279" s="7">
        <v>0</v>
      </c>
      <c r="K279" s="6">
        <v>0</v>
      </c>
      <c r="L279" s="7">
        <v>0</v>
      </c>
      <c r="M279" s="6">
        <v>0</v>
      </c>
    </row>
    <row r="280" spans="1:13" x14ac:dyDescent="0.25">
      <c r="A280" s="8" t="s">
        <v>43</v>
      </c>
      <c r="B280" s="8" t="s">
        <v>92</v>
      </c>
      <c r="C280" s="8" t="s">
        <v>366</v>
      </c>
      <c r="D280" s="8" t="s">
        <v>893</v>
      </c>
      <c r="E280" s="7">
        <v>0</v>
      </c>
      <c r="F280" s="7">
        <v>0</v>
      </c>
      <c r="G280" s="6">
        <v>0</v>
      </c>
      <c r="H280" s="7">
        <v>0</v>
      </c>
      <c r="I280" s="6">
        <v>0</v>
      </c>
      <c r="J280" s="7">
        <v>0</v>
      </c>
      <c r="K280" s="6">
        <v>0</v>
      </c>
      <c r="L280" s="7">
        <v>0</v>
      </c>
      <c r="M280" s="6">
        <v>0</v>
      </c>
    </row>
    <row r="281" spans="1:13" x14ac:dyDescent="0.25">
      <c r="A281" s="8" t="s">
        <v>43</v>
      </c>
      <c r="B281" s="8" t="s">
        <v>92</v>
      </c>
      <c r="C281" s="8" t="s">
        <v>367</v>
      </c>
      <c r="D281" s="8" t="s">
        <v>893</v>
      </c>
      <c r="E281" s="7">
        <v>0</v>
      </c>
      <c r="F281" s="7">
        <v>0</v>
      </c>
      <c r="G281" s="6">
        <v>0</v>
      </c>
      <c r="H281" s="7">
        <v>0</v>
      </c>
      <c r="I281" s="6">
        <v>0</v>
      </c>
      <c r="J281" s="7">
        <v>0</v>
      </c>
      <c r="K281" s="6">
        <v>0</v>
      </c>
      <c r="L281" s="7">
        <v>0</v>
      </c>
      <c r="M281" s="6">
        <v>0</v>
      </c>
    </row>
    <row r="282" spans="1:13" x14ac:dyDescent="0.25">
      <c r="A282" s="8" t="s">
        <v>43</v>
      </c>
      <c r="B282" s="8" t="s">
        <v>93</v>
      </c>
      <c r="C282" s="8" t="s">
        <v>368</v>
      </c>
      <c r="D282" s="8" t="s">
        <v>892</v>
      </c>
      <c r="E282" s="7">
        <v>18.925640000000001</v>
      </c>
      <c r="F282" s="7">
        <v>22912.65</v>
      </c>
      <c r="G282" s="6">
        <v>433636.58</v>
      </c>
      <c r="H282" s="7">
        <v>0</v>
      </c>
      <c r="I282" s="6">
        <v>0</v>
      </c>
      <c r="J282" s="7">
        <v>7588.77</v>
      </c>
      <c r="K282" s="6">
        <v>143622.32999999999</v>
      </c>
      <c r="L282" s="7">
        <v>-7588.77</v>
      </c>
      <c r="M282" s="6">
        <v>-143622.32999999999</v>
      </c>
    </row>
    <row r="283" spans="1:13" x14ac:dyDescent="0.25">
      <c r="A283" s="8" t="s">
        <v>43</v>
      </c>
      <c r="B283" s="8" t="s">
        <v>92</v>
      </c>
      <c r="C283" s="8" t="s">
        <v>369</v>
      </c>
      <c r="D283" s="8" t="s">
        <v>892</v>
      </c>
      <c r="E283" s="7">
        <v>0</v>
      </c>
      <c r="F283" s="7">
        <v>0</v>
      </c>
      <c r="G283" s="6">
        <v>0</v>
      </c>
      <c r="H283" s="7">
        <v>0</v>
      </c>
      <c r="I283" s="6">
        <v>0</v>
      </c>
      <c r="J283" s="7">
        <v>0</v>
      </c>
      <c r="K283" s="6">
        <v>0</v>
      </c>
      <c r="L283" s="7">
        <v>0</v>
      </c>
      <c r="M283" s="6">
        <v>0</v>
      </c>
    </row>
    <row r="284" spans="1:13" x14ac:dyDescent="0.25">
      <c r="A284" s="8" t="s">
        <v>43</v>
      </c>
      <c r="B284" s="8" t="s">
        <v>92</v>
      </c>
      <c r="C284" s="8" t="s">
        <v>370</v>
      </c>
      <c r="D284" s="8" t="s">
        <v>893</v>
      </c>
      <c r="E284" s="7">
        <v>0</v>
      </c>
      <c r="F284" s="7">
        <v>0</v>
      </c>
      <c r="G284" s="6">
        <v>0</v>
      </c>
      <c r="H284" s="7">
        <v>0</v>
      </c>
      <c r="I284" s="6">
        <v>0</v>
      </c>
      <c r="J284" s="7">
        <v>0</v>
      </c>
      <c r="K284" s="6">
        <v>0</v>
      </c>
      <c r="L284" s="7">
        <v>0</v>
      </c>
      <c r="M284" s="6">
        <v>0</v>
      </c>
    </row>
    <row r="285" spans="1:13" x14ac:dyDescent="0.25">
      <c r="A285" s="8" t="s">
        <v>43</v>
      </c>
      <c r="B285" s="8" t="s">
        <v>92</v>
      </c>
      <c r="C285" s="8" t="s">
        <v>371</v>
      </c>
      <c r="D285" s="8" t="s">
        <v>892</v>
      </c>
      <c r="E285" s="7">
        <v>0</v>
      </c>
      <c r="F285" s="7">
        <v>0</v>
      </c>
      <c r="G285" s="6">
        <v>0</v>
      </c>
      <c r="H285" s="7">
        <v>0</v>
      </c>
      <c r="I285" s="6">
        <v>0</v>
      </c>
      <c r="J285" s="7">
        <v>0</v>
      </c>
      <c r="K285" s="6">
        <v>0</v>
      </c>
      <c r="L285" s="7">
        <v>0</v>
      </c>
      <c r="M285" s="6">
        <v>0</v>
      </c>
    </row>
    <row r="286" spans="1:13" x14ac:dyDescent="0.25">
      <c r="A286" s="8" t="s">
        <v>43</v>
      </c>
      <c r="B286" s="8" t="s">
        <v>92</v>
      </c>
      <c r="C286" s="8" t="s">
        <v>372</v>
      </c>
      <c r="D286" s="8" t="s">
        <v>894</v>
      </c>
      <c r="E286" s="7">
        <v>0</v>
      </c>
      <c r="F286" s="7">
        <v>0</v>
      </c>
      <c r="G286" s="6">
        <v>0</v>
      </c>
      <c r="H286" s="7">
        <v>0</v>
      </c>
      <c r="I286" s="6">
        <v>0</v>
      </c>
      <c r="J286" s="7">
        <v>0</v>
      </c>
      <c r="K286" s="6">
        <v>0</v>
      </c>
      <c r="L286" s="7">
        <v>0</v>
      </c>
      <c r="M286" s="6">
        <v>0</v>
      </c>
    </row>
    <row r="287" spans="1:13" x14ac:dyDescent="0.25">
      <c r="A287" s="8" t="s">
        <v>43</v>
      </c>
      <c r="B287" s="8" t="s">
        <v>92</v>
      </c>
      <c r="C287" s="8" t="s">
        <v>373</v>
      </c>
      <c r="D287" s="8" t="s">
        <v>892</v>
      </c>
      <c r="E287" s="7">
        <v>0</v>
      </c>
      <c r="F287" s="7">
        <v>0</v>
      </c>
      <c r="G287" s="6">
        <v>0</v>
      </c>
      <c r="H287" s="7">
        <v>0</v>
      </c>
      <c r="I287" s="6">
        <v>0</v>
      </c>
      <c r="J287" s="7">
        <v>0</v>
      </c>
      <c r="K287" s="6">
        <v>0</v>
      </c>
      <c r="L287" s="7">
        <v>0</v>
      </c>
      <c r="M287" s="6">
        <v>0</v>
      </c>
    </row>
    <row r="288" spans="1:13" x14ac:dyDescent="0.25">
      <c r="A288" s="8" t="s">
        <v>43</v>
      </c>
      <c r="B288" s="8" t="s">
        <v>92</v>
      </c>
      <c r="C288" s="8" t="s">
        <v>374</v>
      </c>
      <c r="D288" s="8" t="s">
        <v>893</v>
      </c>
      <c r="E288" s="7">
        <v>0</v>
      </c>
      <c r="F288" s="7">
        <v>0</v>
      </c>
      <c r="G288" s="6">
        <v>0</v>
      </c>
      <c r="H288" s="7">
        <v>0</v>
      </c>
      <c r="I288" s="6">
        <v>0</v>
      </c>
      <c r="J288" s="7">
        <v>0</v>
      </c>
      <c r="K288" s="6">
        <v>0</v>
      </c>
      <c r="L288" s="7">
        <v>0</v>
      </c>
      <c r="M288" s="6">
        <v>0</v>
      </c>
    </row>
    <row r="289" spans="1:13" x14ac:dyDescent="0.25">
      <c r="A289" s="8" t="s">
        <v>43</v>
      </c>
      <c r="B289" s="8" t="s">
        <v>92</v>
      </c>
      <c r="C289" s="8" t="s">
        <v>375</v>
      </c>
      <c r="D289" s="8" t="s">
        <v>892</v>
      </c>
      <c r="E289" s="7">
        <v>0</v>
      </c>
      <c r="F289" s="7">
        <v>0</v>
      </c>
      <c r="G289" s="6">
        <v>0</v>
      </c>
      <c r="H289" s="7">
        <v>0</v>
      </c>
      <c r="I289" s="6">
        <v>0</v>
      </c>
      <c r="J289" s="7">
        <v>0</v>
      </c>
      <c r="K289" s="6">
        <v>0</v>
      </c>
      <c r="L289" s="7">
        <v>0</v>
      </c>
      <c r="M289" s="6">
        <v>0</v>
      </c>
    </row>
    <row r="290" spans="1:13" x14ac:dyDescent="0.25">
      <c r="A290" s="8" t="s">
        <v>43</v>
      </c>
      <c r="B290" s="8" t="s">
        <v>92</v>
      </c>
      <c r="C290" s="8" t="s">
        <v>376</v>
      </c>
      <c r="D290" s="8" t="s">
        <v>894</v>
      </c>
      <c r="E290" s="7">
        <v>0</v>
      </c>
      <c r="F290" s="7">
        <v>0</v>
      </c>
      <c r="G290" s="6">
        <v>0</v>
      </c>
      <c r="H290" s="7">
        <v>0</v>
      </c>
      <c r="I290" s="6">
        <v>0</v>
      </c>
      <c r="J290" s="7">
        <v>0</v>
      </c>
      <c r="K290" s="6">
        <v>0</v>
      </c>
      <c r="L290" s="7">
        <v>0</v>
      </c>
      <c r="M290" s="6">
        <v>0</v>
      </c>
    </row>
    <row r="291" spans="1:13" x14ac:dyDescent="0.25">
      <c r="A291" s="8" t="s">
        <v>43</v>
      </c>
      <c r="B291" s="8" t="s">
        <v>92</v>
      </c>
      <c r="C291" s="8" t="s">
        <v>377</v>
      </c>
      <c r="D291" s="8" t="s">
        <v>894</v>
      </c>
      <c r="E291" s="7">
        <v>0</v>
      </c>
      <c r="F291" s="7">
        <v>0</v>
      </c>
      <c r="G291" s="6">
        <v>0</v>
      </c>
      <c r="H291" s="7">
        <v>0</v>
      </c>
      <c r="I291" s="6">
        <v>0</v>
      </c>
      <c r="J291" s="7">
        <v>0</v>
      </c>
      <c r="K291" s="6">
        <v>0</v>
      </c>
      <c r="L291" s="7">
        <v>0</v>
      </c>
      <c r="M291" s="6">
        <v>0</v>
      </c>
    </row>
    <row r="292" spans="1:13" x14ac:dyDescent="0.25">
      <c r="A292" s="8" t="s">
        <v>43</v>
      </c>
      <c r="B292" s="8" t="s">
        <v>92</v>
      </c>
      <c r="C292" s="8" t="s">
        <v>378</v>
      </c>
      <c r="D292" s="8" t="s">
        <v>895</v>
      </c>
      <c r="E292" s="7">
        <v>0</v>
      </c>
      <c r="F292" s="7">
        <v>0</v>
      </c>
      <c r="G292" s="6">
        <v>0</v>
      </c>
      <c r="H292" s="7">
        <v>0</v>
      </c>
      <c r="I292" s="6">
        <v>0</v>
      </c>
      <c r="J292" s="7">
        <v>0</v>
      </c>
      <c r="K292" s="6">
        <v>0</v>
      </c>
      <c r="L292" s="7">
        <v>0</v>
      </c>
      <c r="M292" s="6">
        <v>0</v>
      </c>
    </row>
    <row r="293" spans="1:13" x14ac:dyDescent="0.25">
      <c r="A293" s="8" t="s">
        <v>43</v>
      </c>
      <c r="B293" s="8" t="s">
        <v>92</v>
      </c>
      <c r="C293" s="8" t="s">
        <v>379</v>
      </c>
      <c r="D293" s="8" t="s">
        <v>893</v>
      </c>
      <c r="E293" s="7">
        <v>0</v>
      </c>
      <c r="F293" s="7">
        <v>0</v>
      </c>
      <c r="G293" s="6">
        <v>0</v>
      </c>
      <c r="H293" s="7">
        <v>0</v>
      </c>
      <c r="I293" s="6">
        <v>0</v>
      </c>
      <c r="J293" s="7">
        <v>0</v>
      </c>
      <c r="K293" s="6">
        <v>0</v>
      </c>
      <c r="L293" s="7">
        <v>0</v>
      </c>
      <c r="M293" s="6">
        <v>0</v>
      </c>
    </row>
    <row r="294" spans="1:13" x14ac:dyDescent="0.25">
      <c r="A294" s="8" t="s">
        <v>43</v>
      </c>
      <c r="B294" s="8" t="s">
        <v>92</v>
      </c>
      <c r="C294" s="8" t="s">
        <v>380</v>
      </c>
      <c r="D294" s="8" t="s">
        <v>899</v>
      </c>
      <c r="E294" s="7">
        <v>0</v>
      </c>
      <c r="F294" s="7">
        <v>0</v>
      </c>
      <c r="G294" s="6">
        <v>0</v>
      </c>
      <c r="H294" s="7">
        <v>0</v>
      </c>
      <c r="I294" s="6">
        <v>0</v>
      </c>
      <c r="J294" s="7">
        <v>0</v>
      </c>
      <c r="K294" s="6">
        <v>0</v>
      </c>
      <c r="L294" s="7">
        <v>0</v>
      </c>
      <c r="M294" s="6">
        <v>0</v>
      </c>
    </row>
    <row r="295" spans="1:13" x14ac:dyDescent="0.25">
      <c r="A295" s="8" t="s">
        <v>43</v>
      </c>
      <c r="B295" s="8" t="s">
        <v>92</v>
      </c>
      <c r="C295" s="8" t="s">
        <v>381</v>
      </c>
      <c r="D295" s="8" t="s">
        <v>899</v>
      </c>
      <c r="E295" s="7">
        <v>0</v>
      </c>
      <c r="F295" s="7">
        <v>0</v>
      </c>
      <c r="G295" s="6">
        <v>0</v>
      </c>
      <c r="H295" s="7">
        <v>0</v>
      </c>
      <c r="I295" s="6">
        <v>0</v>
      </c>
      <c r="J295" s="7">
        <v>0</v>
      </c>
      <c r="K295" s="6">
        <v>0</v>
      </c>
      <c r="L295" s="7">
        <v>0</v>
      </c>
      <c r="M295" s="6">
        <v>0</v>
      </c>
    </row>
    <row r="296" spans="1:13" x14ac:dyDescent="0.25">
      <c r="A296" s="8" t="s">
        <v>43</v>
      </c>
      <c r="B296" s="8" t="s">
        <v>92</v>
      </c>
      <c r="C296" s="8" t="s">
        <v>382</v>
      </c>
      <c r="D296" s="8" t="s">
        <v>893</v>
      </c>
      <c r="E296" s="7">
        <v>0</v>
      </c>
      <c r="F296" s="7">
        <v>0</v>
      </c>
      <c r="G296" s="6">
        <v>0</v>
      </c>
      <c r="H296" s="7">
        <v>0</v>
      </c>
      <c r="I296" s="6">
        <v>0</v>
      </c>
      <c r="J296" s="7">
        <v>0</v>
      </c>
      <c r="K296" s="6">
        <v>0</v>
      </c>
      <c r="L296" s="7">
        <v>0</v>
      </c>
      <c r="M296" s="6">
        <v>0</v>
      </c>
    </row>
    <row r="297" spans="1:13" x14ac:dyDescent="0.25">
      <c r="A297" s="8" t="s">
        <v>43</v>
      </c>
      <c r="B297" s="8" t="s">
        <v>92</v>
      </c>
      <c r="C297" s="8" t="s">
        <v>383</v>
      </c>
      <c r="D297" s="8" t="s">
        <v>903</v>
      </c>
      <c r="E297" s="7">
        <v>0</v>
      </c>
      <c r="F297" s="7">
        <v>0</v>
      </c>
      <c r="G297" s="6">
        <v>0</v>
      </c>
      <c r="H297" s="7">
        <v>0</v>
      </c>
      <c r="I297" s="6">
        <v>0</v>
      </c>
      <c r="J297" s="7">
        <v>0</v>
      </c>
      <c r="K297" s="6">
        <v>0</v>
      </c>
      <c r="L297" s="7">
        <v>0</v>
      </c>
      <c r="M297" s="6">
        <v>0</v>
      </c>
    </row>
    <row r="298" spans="1:13" x14ac:dyDescent="0.25">
      <c r="A298" s="8" t="s">
        <v>43</v>
      </c>
      <c r="B298" s="8" t="s">
        <v>92</v>
      </c>
      <c r="C298" s="8" t="s">
        <v>384</v>
      </c>
      <c r="D298" s="8" t="s">
        <v>899</v>
      </c>
      <c r="E298" s="7">
        <v>0</v>
      </c>
      <c r="F298" s="7">
        <v>0</v>
      </c>
      <c r="G298" s="6">
        <v>0</v>
      </c>
      <c r="H298" s="7">
        <v>0</v>
      </c>
      <c r="I298" s="6">
        <v>0</v>
      </c>
      <c r="J298" s="7">
        <v>0</v>
      </c>
      <c r="K298" s="6">
        <v>0</v>
      </c>
      <c r="L298" s="7">
        <v>0</v>
      </c>
      <c r="M298" s="6">
        <v>0</v>
      </c>
    </row>
    <row r="299" spans="1:13" x14ac:dyDescent="0.25">
      <c r="A299" s="8" t="s">
        <v>43</v>
      </c>
      <c r="B299" s="8" t="s">
        <v>92</v>
      </c>
      <c r="C299" s="8" t="s">
        <v>385</v>
      </c>
      <c r="D299" s="8" t="s">
        <v>900</v>
      </c>
      <c r="E299" s="7">
        <v>0</v>
      </c>
      <c r="F299" s="7">
        <v>0</v>
      </c>
      <c r="G299" s="6">
        <v>0</v>
      </c>
      <c r="H299" s="7">
        <v>0</v>
      </c>
      <c r="I299" s="6">
        <v>0</v>
      </c>
      <c r="J299" s="7">
        <v>0</v>
      </c>
      <c r="K299" s="6">
        <v>0</v>
      </c>
      <c r="L299" s="7">
        <v>0</v>
      </c>
      <c r="M299" s="6">
        <v>0</v>
      </c>
    </row>
    <row r="300" spans="1:13" x14ac:dyDescent="0.25">
      <c r="A300" s="8" t="s">
        <v>43</v>
      </c>
      <c r="B300" s="8" t="s">
        <v>92</v>
      </c>
      <c r="C300" s="8" t="s">
        <v>386</v>
      </c>
      <c r="D300" s="8" t="s">
        <v>900</v>
      </c>
      <c r="E300" s="7">
        <v>0</v>
      </c>
      <c r="F300" s="7">
        <v>0</v>
      </c>
      <c r="G300" s="6">
        <v>0</v>
      </c>
      <c r="H300" s="7">
        <v>0</v>
      </c>
      <c r="I300" s="6">
        <v>0</v>
      </c>
      <c r="J300" s="7">
        <v>0</v>
      </c>
      <c r="K300" s="6">
        <v>0</v>
      </c>
      <c r="L300" s="7">
        <v>0</v>
      </c>
      <c r="M300" s="6">
        <v>0</v>
      </c>
    </row>
    <row r="301" spans="1:13" x14ac:dyDescent="0.25">
      <c r="A301" s="8" t="s">
        <v>43</v>
      </c>
      <c r="B301" s="8" t="s">
        <v>92</v>
      </c>
      <c r="C301" s="8" t="s">
        <v>387</v>
      </c>
      <c r="D301" s="8" t="s">
        <v>896</v>
      </c>
      <c r="E301" s="7">
        <v>0</v>
      </c>
      <c r="F301" s="7">
        <v>0</v>
      </c>
      <c r="G301" s="6">
        <v>0</v>
      </c>
      <c r="H301" s="7">
        <v>0</v>
      </c>
      <c r="I301" s="6">
        <v>0</v>
      </c>
      <c r="J301" s="7">
        <v>0</v>
      </c>
      <c r="K301" s="6">
        <v>0</v>
      </c>
      <c r="L301" s="7">
        <v>0</v>
      </c>
      <c r="M301" s="6">
        <v>0</v>
      </c>
    </row>
    <row r="302" spans="1:13" x14ac:dyDescent="0.25">
      <c r="A302" s="8" t="s">
        <v>43</v>
      </c>
      <c r="B302" s="8" t="s">
        <v>92</v>
      </c>
      <c r="C302" s="8" t="s">
        <v>388</v>
      </c>
      <c r="D302" s="8" t="s">
        <v>892</v>
      </c>
      <c r="E302" s="7">
        <v>0</v>
      </c>
      <c r="F302" s="7">
        <v>0</v>
      </c>
      <c r="G302" s="6">
        <v>0</v>
      </c>
      <c r="H302" s="7">
        <v>0</v>
      </c>
      <c r="I302" s="6">
        <v>0</v>
      </c>
      <c r="J302" s="7">
        <v>0</v>
      </c>
      <c r="K302" s="6">
        <v>0</v>
      </c>
      <c r="L302" s="7">
        <v>0</v>
      </c>
      <c r="M302" s="6">
        <v>0</v>
      </c>
    </row>
    <row r="303" spans="1:13" x14ac:dyDescent="0.25">
      <c r="A303" s="8" t="s">
        <v>43</v>
      </c>
      <c r="B303" s="8" t="s">
        <v>93</v>
      </c>
      <c r="C303" s="8" t="s">
        <v>389</v>
      </c>
      <c r="D303" s="8" t="s">
        <v>892</v>
      </c>
      <c r="E303" s="7">
        <v>18.925639</v>
      </c>
      <c r="F303" s="7">
        <v>251263.49</v>
      </c>
      <c r="G303" s="6">
        <v>4755322.3</v>
      </c>
      <c r="H303" s="7">
        <v>0</v>
      </c>
      <c r="I303" s="6">
        <v>0</v>
      </c>
      <c r="J303" s="7">
        <v>0</v>
      </c>
      <c r="K303" s="6">
        <v>0</v>
      </c>
      <c r="L303" s="7">
        <v>0</v>
      </c>
      <c r="M303" s="6">
        <v>0</v>
      </c>
    </row>
    <row r="304" spans="1:13" x14ac:dyDescent="0.25">
      <c r="A304" s="8" t="s">
        <v>43</v>
      </c>
      <c r="B304" s="8" t="s">
        <v>93</v>
      </c>
      <c r="C304" s="8" t="s">
        <v>390</v>
      </c>
      <c r="D304" s="8" t="s">
        <v>893</v>
      </c>
      <c r="E304" s="7">
        <v>20.008374</v>
      </c>
      <c r="F304" s="7">
        <v>35733.86</v>
      </c>
      <c r="G304" s="6">
        <v>714976.47</v>
      </c>
      <c r="H304" s="7">
        <v>0</v>
      </c>
      <c r="I304" s="6">
        <v>0</v>
      </c>
      <c r="J304" s="7">
        <v>0</v>
      </c>
      <c r="K304" s="6">
        <v>0</v>
      </c>
      <c r="L304" s="7">
        <v>0</v>
      </c>
      <c r="M304" s="6">
        <v>0</v>
      </c>
    </row>
    <row r="305" spans="1:13" x14ac:dyDescent="0.25">
      <c r="A305" s="8" t="s">
        <v>43</v>
      </c>
      <c r="B305" s="8" t="s">
        <v>92</v>
      </c>
      <c r="C305" s="8" t="s">
        <v>391</v>
      </c>
      <c r="D305" s="8" t="s">
        <v>893</v>
      </c>
      <c r="E305" s="7">
        <v>0</v>
      </c>
      <c r="F305" s="7">
        <v>0</v>
      </c>
      <c r="G305" s="6">
        <v>0</v>
      </c>
      <c r="H305" s="7">
        <v>0</v>
      </c>
      <c r="I305" s="6">
        <v>0</v>
      </c>
      <c r="J305" s="7">
        <v>0</v>
      </c>
      <c r="K305" s="6">
        <v>0</v>
      </c>
      <c r="L305" s="7">
        <v>0</v>
      </c>
      <c r="M305" s="6">
        <v>0</v>
      </c>
    </row>
    <row r="306" spans="1:13" x14ac:dyDescent="0.25">
      <c r="A306" s="8" t="s">
        <v>43</v>
      </c>
      <c r="B306" s="8" t="s">
        <v>92</v>
      </c>
      <c r="C306" s="8" t="s">
        <v>392</v>
      </c>
      <c r="D306" s="8" t="s">
        <v>898</v>
      </c>
      <c r="E306" s="7">
        <v>0</v>
      </c>
      <c r="F306" s="7">
        <v>0</v>
      </c>
      <c r="G306" s="6">
        <v>0</v>
      </c>
      <c r="H306" s="7">
        <v>0</v>
      </c>
      <c r="I306" s="6">
        <v>0</v>
      </c>
      <c r="J306" s="7">
        <v>0</v>
      </c>
      <c r="K306" s="6">
        <v>0</v>
      </c>
      <c r="L306" s="7">
        <v>0</v>
      </c>
      <c r="M306" s="6">
        <v>0</v>
      </c>
    </row>
    <row r="307" spans="1:13" x14ac:dyDescent="0.25">
      <c r="A307" s="8" t="s">
        <v>43</v>
      </c>
      <c r="B307" s="8" t="s">
        <v>92</v>
      </c>
      <c r="C307" s="8" t="s">
        <v>393</v>
      </c>
      <c r="D307" s="8" t="s">
        <v>895</v>
      </c>
      <c r="E307" s="7">
        <v>0</v>
      </c>
      <c r="F307" s="7">
        <v>0</v>
      </c>
      <c r="G307" s="6">
        <v>0</v>
      </c>
      <c r="H307" s="7">
        <v>0</v>
      </c>
      <c r="I307" s="6">
        <v>0</v>
      </c>
      <c r="J307" s="7">
        <v>0</v>
      </c>
      <c r="K307" s="6">
        <v>0</v>
      </c>
      <c r="L307" s="7">
        <v>0</v>
      </c>
      <c r="M307" s="6">
        <v>0</v>
      </c>
    </row>
    <row r="308" spans="1:13" x14ac:dyDescent="0.25">
      <c r="A308" s="8" t="s">
        <v>43</v>
      </c>
      <c r="B308" s="8" t="s">
        <v>92</v>
      </c>
      <c r="C308" s="8" t="s">
        <v>394</v>
      </c>
      <c r="D308" s="8" t="s">
        <v>901</v>
      </c>
      <c r="E308" s="7">
        <v>0</v>
      </c>
      <c r="F308" s="7">
        <v>0</v>
      </c>
      <c r="G308" s="6">
        <v>0</v>
      </c>
      <c r="H308" s="7">
        <v>0</v>
      </c>
      <c r="I308" s="6">
        <v>0</v>
      </c>
      <c r="J308" s="7">
        <v>0</v>
      </c>
      <c r="K308" s="6">
        <v>0</v>
      </c>
      <c r="L308" s="7">
        <v>0</v>
      </c>
      <c r="M308" s="6">
        <v>0</v>
      </c>
    </row>
    <row r="309" spans="1:13" x14ac:dyDescent="0.25">
      <c r="A309" s="8" t="s">
        <v>43</v>
      </c>
      <c r="B309" s="8" t="s">
        <v>92</v>
      </c>
      <c r="C309" s="8" t="s">
        <v>395</v>
      </c>
      <c r="D309" s="8" t="s">
        <v>891</v>
      </c>
      <c r="E309" s="7">
        <v>0</v>
      </c>
      <c r="F309" s="7">
        <v>0</v>
      </c>
      <c r="G309" s="6">
        <v>0</v>
      </c>
      <c r="H309" s="7">
        <v>0</v>
      </c>
      <c r="I309" s="6">
        <v>0</v>
      </c>
      <c r="J309" s="7">
        <v>0</v>
      </c>
      <c r="K309" s="6">
        <v>0</v>
      </c>
      <c r="L309" s="7">
        <v>0</v>
      </c>
      <c r="M309" s="6">
        <v>0</v>
      </c>
    </row>
    <row r="310" spans="1:13" x14ac:dyDescent="0.25">
      <c r="A310" s="8" t="s">
        <v>43</v>
      </c>
      <c r="B310" s="8" t="s">
        <v>92</v>
      </c>
      <c r="C310" s="8" t="s">
        <v>396</v>
      </c>
      <c r="D310" s="8" t="s">
        <v>893</v>
      </c>
      <c r="E310" s="7">
        <v>0</v>
      </c>
      <c r="F310" s="7">
        <v>0</v>
      </c>
      <c r="G310" s="6">
        <v>0</v>
      </c>
      <c r="H310" s="7">
        <v>0</v>
      </c>
      <c r="I310" s="6">
        <v>0</v>
      </c>
      <c r="J310" s="7">
        <v>0</v>
      </c>
      <c r="K310" s="6">
        <v>0</v>
      </c>
      <c r="L310" s="7">
        <v>0</v>
      </c>
      <c r="M310" s="6">
        <v>0</v>
      </c>
    </row>
    <row r="311" spans="1:13" x14ac:dyDescent="0.25">
      <c r="A311" s="8" t="s">
        <v>43</v>
      </c>
      <c r="B311" s="8" t="s">
        <v>92</v>
      </c>
      <c r="C311" s="8" t="s">
        <v>397</v>
      </c>
      <c r="D311" s="8" t="s">
        <v>893</v>
      </c>
      <c r="E311" s="7">
        <v>0</v>
      </c>
      <c r="F311" s="7">
        <v>0</v>
      </c>
      <c r="G311" s="6">
        <v>0</v>
      </c>
      <c r="H311" s="7">
        <v>0</v>
      </c>
      <c r="I311" s="6">
        <v>0</v>
      </c>
      <c r="J311" s="7">
        <v>0</v>
      </c>
      <c r="K311" s="6">
        <v>0</v>
      </c>
      <c r="L311" s="7">
        <v>0</v>
      </c>
      <c r="M311" s="6">
        <v>0</v>
      </c>
    </row>
    <row r="312" spans="1:13" x14ac:dyDescent="0.25">
      <c r="A312" s="8" t="s">
        <v>43</v>
      </c>
      <c r="B312" s="8" t="s">
        <v>92</v>
      </c>
      <c r="C312" s="8" t="s">
        <v>398</v>
      </c>
      <c r="D312" s="8" t="s">
        <v>894</v>
      </c>
      <c r="E312" s="7">
        <v>0</v>
      </c>
      <c r="F312" s="7">
        <v>0</v>
      </c>
      <c r="G312" s="6">
        <v>0</v>
      </c>
      <c r="H312" s="7">
        <v>0</v>
      </c>
      <c r="I312" s="6">
        <v>0</v>
      </c>
      <c r="J312" s="7">
        <v>0</v>
      </c>
      <c r="K312" s="6">
        <v>0</v>
      </c>
      <c r="L312" s="7">
        <v>0</v>
      </c>
      <c r="M312" s="6">
        <v>0</v>
      </c>
    </row>
    <row r="313" spans="1:13" x14ac:dyDescent="0.25">
      <c r="A313" s="8" t="s">
        <v>43</v>
      </c>
      <c r="B313" s="8" t="s">
        <v>92</v>
      </c>
      <c r="C313" s="8" t="s">
        <v>399</v>
      </c>
      <c r="D313" s="8" t="s">
        <v>894</v>
      </c>
      <c r="E313" s="7">
        <v>0</v>
      </c>
      <c r="F313" s="7">
        <v>0</v>
      </c>
      <c r="G313" s="6">
        <v>0</v>
      </c>
      <c r="H313" s="7">
        <v>0</v>
      </c>
      <c r="I313" s="6">
        <v>0</v>
      </c>
      <c r="J313" s="7">
        <v>0</v>
      </c>
      <c r="K313" s="6">
        <v>0</v>
      </c>
      <c r="L313" s="7">
        <v>0</v>
      </c>
      <c r="M313" s="6">
        <v>0</v>
      </c>
    </row>
    <row r="314" spans="1:13" x14ac:dyDescent="0.25">
      <c r="A314" s="8" t="s">
        <v>43</v>
      </c>
      <c r="B314" s="8" t="s">
        <v>92</v>
      </c>
      <c r="C314" s="8" t="s">
        <v>400</v>
      </c>
      <c r="D314" s="8" t="s">
        <v>904</v>
      </c>
      <c r="E314" s="7">
        <v>0</v>
      </c>
      <c r="F314" s="7">
        <v>0</v>
      </c>
      <c r="G314" s="6">
        <v>0</v>
      </c>
      <c r="H314" s="7">
        <v>0</v>
      </c>
      <c r="I314" s="6">
        <v>0</v>
      </c>
      <c r="J314" s="7">
        <v>0</v>
      </c>
      <c r="K314" s="6">
        <v>0</v>
      </c>
      <c r="L314" s="7">
        <v>0</v>
      </c>
      <c r="M314" s="6">
        <v>0</v>
      </c>
    </row>
    <row r="315" spans="1:13" x14ac:dyDescent="0.25">
      <c r="A315" s="8" t="s">
        <v>43</v>
      </c>
      <c r="B315" s="8" t="s">
        <v>92</v>
      </c>
      <c r="C315" s="8" t="s">
        <v>401</v>
      </c>
      <c r="D315" s="8" t="s">
        <v>896</v>
      </c>
      <c r="E315" s="7">
        <v>0</v>
      </c>
      <c r="F315" s="7">
        <v>0</v>
      </c>
      <c r="G315" s="6">
        <v>0</v>
      </c>
      <c r="H315" s="7">
        <v>0</v>
      </c>
      <c r="I315" s="6">
        <v>0</v>
      </c>
      <c r="J315" s="7">
        <v>0</v>
      </c>
      <c r="K315" s="6">
        <v>0</v>
      </c>
      <c r="L315" s="7">
        <v>0</v>
      </c>
      <c r="M315" s="6">
        <v>0</v>
      </c>
    </row>
    <row r="316" spans="1:13" x14ac:dyDescent="0.25">
      <c r="A316" s="8" t="s">
        <v>43</v>
      </c>
      <c r="B316" s="8" t="s">
        <v>93</v>
      </c>
      <c r="C316" s="8" t="s">
        <v>402</v>
      </c>
      <c r="D316" s="8" t="s">
        <v>892</v>
      </c>
      <c r="E316" s="7">
        <v>18.925636999999998</v>
      </c>
      <c r="F316" s="7">
        <v>11419.42</v>
      </c>
      <c r="G316" s="6">
        <v>216119.8</v>
      </c>
      <c r="H316" s="7">
        <v>187.57</v>
      </c>
      <c r="I316" s="6">
        <v>3549.88</v>
      </c>
      <c r="J316" s="7">
        <v>0</v>
      </c>
      <c r="K316" s="6">
        <v>0</v>
      </c>
      <c r="L316" s="7">
        <v>187.57</v>
      </c>
      <c r="M316" s="6">
        <v>3549.88</v>
      </c>
    </row>
    <row r="317" spans="1:13" x14ac:dyDescent="0.25">
      <c r="A317" s="8" t="s">
        <v>43</v>
      </c>
      <c r="B317" s="8" t="s">
        <v>92</v>
      </c>
      <c r="C317" s="8" t="s">
        <v>403</v>
      </c>
      <c r="D317" s="8" t="s">
        <v>899</v>
      </c>
      <c r="E317" s="7">
        <v>0</v>
      </c>
      <c r="F317" s="7">
        <v>0</v>
      </c>
      <c r="G317" s="6">
        <v>0</v>
      </c>
      <c r="H317" s="7">
        <v>0</v>
      </c>
      <c r="I317" s="6">
        <v>0</v>
      </c>
      <c r="J317" s="7">
        <v>0</v>
      </c>
      <c r="K317" s="6">
        <v>0</v>
      </c>
      <c r="L317" s="7">
        <v>0</v>
      </c>
      <c r="M317" s="6">
        <v>0</v>
      </c>
    </row>
    <row r="318" spans="1:13" x14ac:dyDescent="0.25">
      <c r="A318" s="8" t="s">
        <v>43</v>
      </c>
      <c r="B318" s="8" t="s">
        <v>92</v>
      </c>
      <c r="C318" s="8" t="s">
        <v>404</v>
      </c>
      <c r="D318" s="8" t="s">
        <v>893</v>
      </c>
      <c r="E318" s="7">
        <v>0</v>
      </c>
      <c r="F318" s="7">
        <v>0</v>
      </c>
      <c r="G318" s="6">
        <v>0</v>
      </c>
      <c r="H318" s="7">
        <v>0</v>
      </c>
      <c r="I318" s="6">
        <v>0</v>
      </c>
      <c r="J318" s="7">
        <v>0</v>
      </c>
      <c r="K318" s="6">
        <v>0</v>
      </c>
      <c r="L318" s="7">
        <v>0</v>
      </c>
      <c r="M318" s="6">
        <v>0</v>
      </c>
    </row>
    <row r="319" spans="1:13" x14ac:dyDescent="0.25">
      <c r="A319" s="8" t="s">
        <v>43</v>
      </c>
      <c r="B319" s="8" t="s">
        <v>92</v>
      </c>
      <c r="C319" s="8" t="s">
        <v>405</v>
      </c>
      <c r="D319" s="8" t="s">
        <v>893</v>
      </c>
      <c r="E319" s="7">
        <v>0</v>
      </c>
      <c r="F319" s="7">
        <v>0</v>
      </c>
      <c r="G319" s="6">
        <v>0</v>
      </c>
      <c r="H319" s="7">
        <v>0</v>
      </c>
      <c r="I319" s="6">
        <v>0</v>
      </c>
      <c r="J319" s="7">
        <v>0</v>
      </c>
      <c r="K319" s="6">
        <v>0</v>
      </c>
      <c r="L319" s="7">
        <v>0</v>
      </c>
      <c r="M319" s="6">
        <v>0</v>
      </c>
    </row>
    <row r="320" spans="1:13" x14ac:dyDescent="0.25">
      <c r="A320" s="8" t="s">
        <v>43</v>
      </c>
      <c r="B320" s="8" t="s">
        <v>92</v>
      </c>
      <c r="C320" s="8" t="s">
        <v>406</v>
      </c>
      <c r="D320" s="8" t="s">
        <v>892</v>
      </c>
      <c r="E320" s="7">
        <v>0</v>
      </c>
      <c r="F320" s="7">
        <v>0</v>
      </c>
      <c r="G320" s="6">
        <v>0</v>
      </c>
      <c r="H320" s="7">
        <v>0</v>
      </c>
      <c r="I320" s="6">
        <v>0</v>
      </c>
      <c r="J320" s="7">
        <v>0</v>
      </c>
      <c r="K320" s="6">
        <v>0</v>
      </c>
      <c r="L320" s="7">
        <v>0</v>
      </c>
      <c r="M320" s="6">
        <v>0</v>
      </c>
    </row>
    <row r="321" spans="1:13" x14ac:dyDescent="0.25">
      <c r="A321" s="8" t="s">
        <v>43</v>
      </c>
      <c r="B321" s="8" t="s">
        <v>92</v>
      </c>
      <c r="C321" s="8" t="s">
        <v>407</v>
      </c>
      <c r="D321" s="8" t="s">
        <v>892</v>
      </c>
      <c r="E321" s="7">
        <v>0</v>
      </c>
      <c r="F321" s="7">
        <v>0</v>
      </c>
      <c r="G321" s="6">
        <v>0</v>
      </c>
      <c r="H321" s="7">
        <v>0</v>
      </c>
      <c r="I321" s="6">
        <v>0</v>
      </c>
      <c r="J321" s="7">
        <v>0</v>
      </c>
      <c r="K321" s="6">
        <v>0</v>
      </c>
      <c r="L321" s="7">
        <v>0</v>
      </c>
      <c r="M321" s="6">
        <v>0</v>
      </c>
    </row>
    <row r="322" spans="1:13" x14ac:dyDescent="0.25">
      <c r="A322" s="8" t="s">
        <v>43</v>
      </c>
      <c r="B322" s="8" t="s">
        <v>92</v>
      </c>
      <c r="C322" s="8" t="s">
        <v>408</v>
      </c>
      <c r="D322" s="8" t="s">
        <v>892</v>
      </c>
      <c r="E322" s="7">
        <v>0</v>
      </c>
      <c r="F322" s="7">
        <v>0</v>
      </c>
      <c r="G322" s="6">
        <v>0</v>
      </c>
      <c r="H322" s="7">
        <v>0</v>
      </c>
      <c r="I322" s="6">
        <v>0</v>
      </c>
      <c r="J322" s="7">
        <v>0</v>
      </c>
      <c r="K322" s="6">
        <v>0</v>
      </c>
      <c r="L322" s="7">
        <v>0</v>
      </c>
      <c r="M322" s="6">
        <v>0</v>
      </c>
    </row>
    <row r="323" spans="1:13" x14ac:dyDescent="0.25">
      <c r="A323" s="8" t="s">
        <v>43</v>
      </c>
      <c r="B323" s="8" t="s">
        <v>93</v>
      </c>
      <c r="C323" s="8" t="s">
        <v>409</v>
      </c>
      <c r="D323" s="8" t="s">
        <v>892</v>
      </c>
      <c r="E323" s="7">
        <v>18.925640000000001</v>
      </c>
      <c r="F323" s="7">
        <v>149302.35</v>
      </c>
      <c r="G323" s="6">
        <v>2825642.55</v>
      </c>
      <c r="H323" s="7">
        <v>0</v>
      </c>
      <c r="I323" s="6">
        <v>0</v>
      </c>
      <c r="J323" s="7">
        <v>8491.8799999999992</v>
      </c>
      <c r="K323" s="6">
        <v>160714.26</v>
      </c>
      <c r="L323" s="7">
        <v>-8491.8799999999992</v>
      </c>
      <c r="M323" s="6">
        <v>-160714.26</v>
      </c>
    </row>
    <row r="324" spans="1:13" x14ac:dyDescent="0.25">
      <c r="A324" s="8" t="s">
        <v>43</v>
      </c>
      <c r="B324" s="8" t="s">
        <v>92</v>
      </c>
      <c r="C324" s="8" t="s">
        <v>410</v>
      </c>
      <c r="D324" s="8" t="s">
        <v>899</v>
      </c>
      <c r="E324" s="7">
        <v>0</v>
      </c>
      <c r="F324" s="7">
        <v>0</v>
      </c>
      <c r="G324" s="6">
        <v>0</v>
      </c>
      <c r="H324" s="7">
        <v>0</v>
      </c>
      <c r="I324" s="6">
        <v>0</v>
      </c>
      <c r="J324" s="7">
        <v>0</v>
      </c>
      <c r="K324" s="6">
        <v>0</v>
      </c>
      <c r="L324" s="7">
        <v>0</v>
      </c>
      <c r="M324" s="6">
        <v>0</v>
      </c>
    </row>
    <row r="325" spans="1:13" x14ac:dyDescent="0.25">
      <c r="A325" s="8" t="s">
        <v>43</v>
      </c>
      <c r="B325" s="8" t="s">
        <v>92</v>
      </c>
      <c r="C325" s="8" t="s">
        <v>411</v>
      </c>
      <c r="D325" s="8" t="s">
        <v>893</v>
      </c>
      <c r="E325" s="7">
        <v>0</v>
      </c>
      <c r="F325" s="7">
        <v>0</v>
      </c>
      <c r="G325" s="6">
        <v>0</v>
      </c>
      <c r="H325" s="7">
        <v>0</v>
      </c>
      <c r="I325" s="6">
        <v>0</v>
      </c>
      <c r="J325" s="7">
        <v>0</v>
      </c>
      <c r="K325" s="6">
        <v>0</v>
      </c>
      <c r="L325" s="7">
        <v>0</v>
      </c>
      <c r="M325" s="6">
        <v>0</v>
      </c>
    </row>
    <row r="326" spans="1:13" x14ac:dyDescent="0.25">
      <c r="A326" s="8" t="s">
        <v>43</v>
      </c>
      <c r="B326" s="8" t="s">
        <v>92</v>
      </c>
      <c r="C326" s="8" t="s">
        <v>412</v>
      </c>
      <c r="D326" s="8" t="s">
        <v>893</v>
      </c>
      <c r="E326" s="7">
        <v>0</v>
      </c>
      <c r="F326" s="7">
        <v>0</v>
      </c>
      <c r="G326" s="6">
        <v>0</v>
      </c>
      <c r="H326" s="7">
        <v>0</v>
      </c>
      <c r="I326" s="6">
        <v>0</v>
      </c>
      <c r="J326" s="7">
        <v>0</v>
      </c>
      <c r="K326" s="6">
        <v>0</v>
      </c>
      <c r="L326" s="7">
        <v>0</v>
      </c>
      <c r="M326" s="6">
        <v>0</v>
      </c>
    </row>
    <row r="327" spans="1:13" x14ac:dyDescent="0.25">
      <c r="A327" s="8" t="s">
        <v>43</v>
      </c>
      <c r="B327" s="8" t="s">
        <v>92</v>
      </c>
      <c r="C327" s="8" t="s">
        <v>413</v>
      </c>
      <c r="D327" s="8" t="s">
        <v>898</v>
      </c>
      <c r="E327" s="7">
        <v>0</v>
      </c>
      <c r="F327" s="7">
        <v>0</v>
      </c>
      <c r="G327" s="6">
        <v>0</v>
      </c>
      <c r="H327" s="7">
        <v>0</v>
      </c>
      <c r="I327" s="6">
        <v>0</v>
      </c>
      <c r="J327" s="7">
        <v>0</v>
      </c>
      <c r="K327" s="6">
        <v>0</v>
      </c>
      <c r="L327" s="7">
        <v>0</v>
      </c>
      <c r="M327" s="6">
        <v>0</v>
      </c>
    </row>
    <row r="328" spans="1:13" x14ac:dyDescent="0.25">
      <c r="A328" s="8" t="s">
        <v>43</v>
      </c>
      <c r="B328" s="8" t="s">
        <v>92</v>
      </c>
      <c r="C328" s="8" t="s">
        <v>414</v>
      </c>
      <c r="D328" s="8" t="s">
        <v>892</v>
      </c>
      <c r="E328" s="7">
        <v>0</v>
      </c>
      <c r="F328" s="7">
        <v>0</v>
      </c>
      <c r="G328" s="6">
        <v>0</v>
      </c>
      <c r="H328" s="7">
        <v>0</v>
      </c>
      <c r="I328" s="6">
        <v>0</v>
      </c>
      <c r="J328" s="7">
        <v>0</v>
      </c>
      <c r="K328" s="6">
        <v>0</v>
      </c>
      <c r="L328" s="7">
        <v>0</v>
      </c>
      <c r="M328" s="6">
        <v>0</v>
      </c>
    </row>
    <row r="329" spans="1:13" x14ac:dyDescent="0.25">
      <c r="A329" s="8" t="s">
        <v>43</v>
      </c>
      <c r="B329" s="8" t="s">
        <v>92</v>
      </c>
      <c r="C329" s="8" t="s">
        <v>415</v>
      </c>
      <c r="D329" s="8" t="s">
        <v>899</v>
      </c>
      <c r="E329" s="7">
        <v>0</v>
      </c>
      <c r="F329" s="7">
        <v>0</v>
      </c>
      <c r="G329" s="6">
        <v>0</v>
      </c>
      <c r="H329" s="7">
        <v>0</v>
      </c>
      <c r="I329" s="6">
        <v>0</v>
      </c>
      <c r="J329" s="7">
        <v>0</v>
      </c>
      <c r="K329" s="6">
        <v>0</v>
      </c>
      <c r="L329" s="7">
        <v>0</v>
      </c>
      <c r="M329" s="6">
        <v>0</v>
      </c>
    </row>
    <row r="330" spans="1:13" x14ac:dyDescent="0.25">
      <c r="A330" s="8" t="s">
        <v>43</v>
      </c>
      <c r="B330" s="8" t="s">
        <v>92</v>
      </c>
      <c r="C330" s="8" t="s">
        <v>416</v>
      </c>
      <c r="D330" s="8" t="s">
        <v>893</v>
      </c>
      <c r="E330" s="7">
        <v>0</v>
      </c>
      <c r="F330" s="7">
        <v>0</v>
      </c>
      <c r="G330" s="6">
        <v>0</v>
      </c>
      <c r="H330" s="7">
        <v>0</v>
      </c>
      <c r="I330" s="6">
        <v>0</v>
      </c>
      <c r="J330" s="7">
        <v>0</v>
      </c>
      <c r="K330" s="6">
        <v>0</v>
      </c>
      <c r="L330" s="7">
        <v>0</v>
      </c>
      <c r="M330" s="6">
        <v>0</v>
      </c>
    </row>
    <row r="331" spans="1:13" x14ac:dyDescent="0.25">
      <c r="A331" s="8" t="s">
        <v>43</v>
      </c>
      <c r="B331" s="8" t="s">
        <v>92</v>
      </c>
      <c r="C331" s="8" t="s">
        <v>417</v>
      </c>
      <c r="D331" s="8" t="s">
        <v>897</v>
      </c>
      <c r="E331" s="7">
        <v>0</v>
      </c>
      <c r="F331" s="7">
        <v>0</v>
      </c>
      <c r="G331" s="6">
        <v>0</v>
      </c>
      <c r="H331" s="7">
        <v>0</v>
      </c>
      <c r="I331" s="6">
        <v>0</v>
      </c>
      <c r="J331" s="7">
        <v>0</v>
      </c>
      <c r="K331" s="6">
        <v>0</v>
      </c>
      <c r="L331" s="7">
        <v>0</v>
      </c>
      <c r="M331" s="6">
        <v>0</v>
      </c>
    </row>
    <row r="332" spans="1:13" x14ac:dyDescent="0.25">
      <c r="A332" s="8" t="s">
        <v>43</v>
      </c>
      <c r="B332" s="8" t="s">
        <v>92</v>
      </c>
      <c r="C332" s="8" t="s">
        <v>418</v>
      </c>
      <c r="D332" s="8" t="s">
        <v>897</v>
      </c>
      <c r="E332" s="7">
        <v>0</v>
      </c>
      <c r="F332" s="7">
        <v>0</v>
      </c>
      <c r="G332" s="6">
        <v>0</v>
      </c>
      <c r="H332" s="7">
        <v>0</v>
      </c>
      <c r="I332" s="6">
        <v>0</v>
      </c>
      <c r="J332" s="7">
        <v>0</v>
      </c>
      <c r="K332" s="6">
        <v>0</v>
      </c>
      <c r="L332" s="7">
        <v>0</v>
      </c>
      <c r="M332" s="6">
        <v>0</v>
      </c>
    </row>
    <row r="333" spans="1:13" x14ac:dyDescent="0.25">
      <c r="A333" s="8" t="s">
        <v>43</v>
      </c>
      <c r="B333" s="8" t="s">
        <v>92</v>
      </c>
      <c r="C333" s="8" t="s">
        <v>419</v>
      </c>
      <c r="D333" s="8" t="s">
        <v>893</v>
      </c>
      <c r="E333" s="7">
        <v>0</v>
      </c>
      <c r="F333" s="7">
        <v>0</v>
      </c>
      <c r="G333" s="6">
        <v>0</v>
      </c>
      <c r="H333" s="7">
        <v>0</v>
      </c>
      <c r="I333" s="6">
        <v>0</v>
      </c>
      <c r="J333" s="7">
        <v>0</v>
      </c>
      <c r="K333" s="6">
        <v>0</v>
      </c>
      <c r="L333" s="7">
        <v>0</v>
      </c>
      <c r="M333" s="6">
        <v>0</v>
      </c>
    </row>
    <row r="334" spans="1:13" x14ac:dyDescent="0.25">
      <c r="A334" s="8" t="s">
        <v>43</v>
      </c>
      <c r="B334" s="8" t="s">
        <v>92</v>
      </c>
      <c r="C334" s="8" t="s">
        <v>420</v>
      </c>
      <c r="D334" s="8" t="s">
        <v>893</v>
      </c>
      <c r="E334" s="7">
        <v>0</v>
      </c>
      <c r="F334" s="7">
        <v>0</v>
      </c>
      <c r="G334" s="6">
        <v>0</v>
      </c>
      <c r="H334" s="7">
        <v>0</v>
      </c>
      <c r="I334" s="6">
        <v>0</v>
      </c>
      <c r="J334" s="7">
        <v>0</v>
      </c>
      <c r="K334" s="6">
        <v>0</v>
      </c>
      <c r="L334" s="7">
        <v>0</v>
      </c>
      <c r="M334" s="6">
        <v>0</v>
      </c>
    </row>
    <row r="335" spans="1:13" x14ac:dyDescent="0.25">
      <c r="A335" s="8" t="s">
        <v>43</v>
      </c>
      <c r="B335" s="8" t="s">
        <v>92</v>
      </c>
      <c r="C335" s="8" t="s">
        <v>421</v>
      </c>
      <c r="D335" s="8" t="s">
        <v>892</v>
      </c>
      <c r="E335" s="7">
        <v>0</v>
      </c>
      <c r="F335" s="7">
        <v>0</v>
      </c>
      <c r="G335" s="6">
        <v>0</v>
      </c>
      <c r="H335" s="7">
        <v>0</v>
      </c>
      <c r="I335" s="6">
        <v>0</v>
      </c>
      <c r="J335" s="7">
        <v>0</v>
      </c>
      <c r="K335" s="6">
        <v>0</v>
      </c>
      <c r="L335" s="7">
        <v>0</v>
      </c>
      <c r="M335" s="6">
        <v>0</v>
      </c>
    </row>
    <row r="336" spans="1:13" x14ac:dyDescent="0.25">
      <c r="A336" s="8" t="s">
        <v>43</v>
      </c>
      <c r="B336" s="8" t="s">
        <v>92</v>
      </c>
      <c r="C336" s="8" t="s">
        <v>422</v>
      </c>
      <c r="D336" s="8" t="s">
        <v>893</v>
      </c>
      <c r="E336" s="7">
        <v>0</v>
      </c>
      <c r="F336" s="7">
        <v>0</v>
      </c>
      <c r="G336" s="6">
        <v>0</v>
      </c>
      <c r="H336" s="7">
        <v>0</v>
      </c>
      <c r="I336" s="6">
        <v>0</v>
      </c>
      <c r="J336" s="7">
        <v>0</v>
      </c>
      <c r="K336" s="6">
        <v>0</v>
      </c>
      <c r="L336" s="7">
        <v>0</v>
      </c>
      <c r="M336" s="6">
        <v>0</v>
      </c>
    </row>
    <row r="337" spans="1:13" x14ac:dyDescent="0.25">
      <c r="A337" s="8" t="s">
        <v>43</v>
      </c>
      <c r="B337" s="8" t="s">
        <v>92</v>
      </c>
      <c r="C337" s="8" t="s">
        <v>423</v>
      </c>
      <c r="D337" s="8" t="s">
        <v>893</v>
      </c>
      <c r="E337" s="7">
        <v>0</v>
      </c>
      <c r="F337" s="7">
        <v>0</v>
      </c>
      <c r="G337" s="6">
        <v>0</v>
      </c>
      <c r="H337" s="7">
        <v>0</v>
      </c>
      <c r="I337" s="6">
        <v>0</v>
      </c>
      <c r="J337" s="7">
        <v>0</v>
      </c>
      <c r="K337" s="6">
        <v>0</v>
      </c>
      <c r="L337" s="7">
        <v>0</v>
      </c>
      <c r="M337" s="6">
        <v>0</v>
      </c>
    </row>
    <row r="338" spans="1:13" x14ac:dyDescent="0.25">
      <c r="A338" s="8" t="s">
        <v>43</v>
      </c>
      <c r="B338" s="8" t="s">
        <v>92</v>
      </c>
      <c r="C338" s="8" t="s">
        <v>424</v>
      </c>
      <c r="D338" s="8" t="s">
        <v>906</v>
      </c>
      <c r="E338" s="7">
        <v>0</v>
      </c>
      <c r="F338" s="7">
        <v>0</v>
      </c>
      <c r="G338" s="6">
        <v>0</v>
      </c>
      <c r="H338" s="7">
        <v>0</v>
      </c>
      <c r="I338" s="6">
        <v>0</v>
      </c>
      <c r="J338" s="7">
        <v>0</v>
      </c>
      <c r="K338" s="6">
        <v>0</v>
      </c>
      <c r="L338" s="7">
        <v>0</v>
      </c>
      <c r="M338" s="6">
        <v>0</v>
      </c>
    </row>
    <row r="339" spans="1:13" x14ac:dyDescent="0.25">
      <c r="A339" s="8" t="s">
        <v>43</v>
      </c>
      <c r="B339" s="8" t="s">
        <v>92</v>
      </c>
      <c r="C339" s="8" t="s">
        <v>425</v>
      </c>
      <c r="D339" s="8" t="s">
        <v>893</v>
      </c>
      <c r="E339" s="7">
        <v>0</v>
      </c>
      <c r="F339" s="7">
        <v>0</v>
      </c>
      <c r="G339" s="6">
        <v>0</v>
      </c>
      <c r="H339" s="7">
        <v>0</v>
      </c>
      <c r="I339" s="6">
        <v>0</v>
      </c>
      <c r="J339" s="7">
        <v>0</v>
      </c>
      <c r="K339" s="6">
        <v>0</v>
      </c>
      <c r="L339" s="7">
        <v>0</v>
      </c>
      <c r="M339" s="6">
        <v>0</v>
      </c>
    </row>
    <row r="340" spans="1:13" x14ac:dyDescent="0.25">
      <c r="A340" s="8" t="s">
        <v>43</v>
      </c>
      <c r="B340" s="8" t="s">
        <v>92</v>
      </c>
      <c r="C340" s="8" t="s">
        <v>426</v>
      </c>
      <c r="D340" s="8" t="s">
        <v>892</v>
      </c>
      <c r="E340" s="7">
        <v>0</v>
      </c>
      <c r="F340" s="7">
        <v>0</v>
      </c>
      <c r="G340" s="6">
        <v>0</v>
      </c>
      <c r="H340" s="7">
        <v>0</v>
      </c>
      <c r="I340" s="6">
        <v>0</v>
      </c>
      <c r="J340" s="7">
        <v>0</v>
      </c>
      <c r="K340" s="6">
        <v>0</v>
      </c>
      <c r="L340" s="7">
        <v>0</v>
      </c>
      <c r="M340" s="6">
        <v>0</v>
      </c>
    </row>
    <row r="341" spans="1:13" x14ac:dyDescent="0.25">
      <c r="A341" s="8" t="s">
        <v>43</v>
      </c>
      <c r="B341" s="8" t="s">
        <v>92</v>
      </c>
      <c r="C341" s="8" t="s">
        <v>427</v>
      </c>
      <c r="D341" s="8" t="s">
        <v>893</v>
      </c>
      <c r="E341" s="7">
        <v>0</v>
      </c>
      <c r="F341" s="7">
        <v>0</v>
      </c>
      <c r="G341" s="6">
        <v>0</v>
      </c>
      <c r="H341" s="7">
        <v>0</v>
      </c>
      <c r="I341" s="6">
        <v>0</v>
      </c>
      <c r="J341" s="7">
        <v>0</v>
      </c>
      <c r="K341" s="6">
        <v>0</v>
      </c>
      <c r="L341" s="7">
        <v>0</v>
      </c>
      <c r="M341" s="6">
        <v>0</v>
      </c>
    </row>
    <row r="342" spans="1:13" x14ac:dyDescent="0.25">
      <c r="A342" s="8" t="s">
        <v>43</v>
      </c>
      <c r="B342" s="8" t="s">
        <v>92</v>
      </c>
      <c r="C342" s="8" t="s">
        <v>428</v>
      </c>
      <c r="D342" s="8" t="s">
        <v>893</v>
      </c>
      <c r="E342" s="7">
        <v>0</v>
      </c>
      <c r="F342" s="7">
        <v>0</v>
      </c>
      <c r="G342" s="6">
        <v>0</v>
      </c>
      <c r="H342" s="7">
        <v>0</v>
      </c>
      <c r="I342" s="6">
        <v>0</v>
      </c>
      <c r="J342" s="7">
        <v>0</v>
      </c>
      <c r="K342" s="6">
        <v>0</v>
      </c>
      <c r="L342" s="7">
        <v>0</v>
      </c>
      <c r="M342" s="6">
        <v>0</v>
      </c>
    </row>
    <row r="343" spans="1:13" x14ac:dyDescent="0.25">
      <c r="A343" s="8" t="s">
        <v>43</v>
      </c>
      <c r="B343" s="8" t="s">
        <v>92</v>
      </c>
      <c r="C343" s="8" t="s">
        <v>429</v>
      </c>
      <c r="D343" s="8" t="s">
        <v>892</v>
      </c>
      <c r="E343" s="7">
        <v>0</v>
      </c>
      <c r="F343" s="7">
        <v>0</v>
      </c>
      <c r="G343" s="6">
        <v>0</v>
      </c>
      <c r="H343" s="7">
        <v>0</v>
      </c>
      <c r="I343" s="6">
        <v>0</v>
      </c>
      <c r="J343" s="7">
        <v>0</v>
      </c>
      <c r="K343" s="6">
        <v>0</v>
      </c>
      <c r="L343" s="7">
        <v>0</v>
      </c>
      <c r="M343" s="6">
        <v>0</v>
      </c>
    </row>
    <row r="344" spans="1:13" x14ac:dyDescent="0.25">
      <c r="A344" s="8" t="s">
        <v>43</v>
      </c>
      <c r="B344" s="8" t="s">
        <v>92</v>
      </c>
      <c r="C344" s="8" t="s">
        <v>430</v>
      </c>
      <c r="D344" s="8" t="s">
        <v>893</v>
      </c>
      <c r="E344" s="7">
        <v>0</v>
      </c>
      <c r="F344" s="7">
        <v>0</v>
      </c>
      <c r="G344" s="6">
        <v>0</v>
      </c>
      <c r="H344" s="7">
        <v>0</v>
      </c>
      <c r="I344" s="6">
        <v>0</v>
      </c>
      <c r="J344" s="7">
        <v>0</v>
      </c>
      <c r="K344" s="6">
        <v>0</v>
      </c>
      <c r="L344" s="7">
        <v>0</v>
      </c>
      <c r="M344" s="6">
        <v>0</v>
      </c>
    </row>
    <row r="345" spans="1:13" x14ac:dyDescent="0.25">
      <c r="A345" s="8" t="s">
        <v>43</v>
      </c>
      <c r="B345" s="8" t="s">
        <v>93</v>
      </c>
      <c r="C345" s="8" t="s">
        <v>431</v>
      </c>
      <c r="D345" s="8" t="s">
        <v>893</v>
      </c>
      <c r="E345" s="7">
        <v>20.008375000000001</v>
      </c>
      <c r="F345" s="7">
        <v>146200.51999999999</v>
      </c>
      <c r="G345" s="6">
        <v>2925234.9</v>
      </c>
      <c r="H345" s="7">
        <v>0</v>
      </c>
      <c r="I345" s="6">
        <v>0</v>
      </c>
      <c r="J345" s="7">
        <v>0</v>
      </c>
      <c r="K345" s="6">
        <v>0</v>
      </c>
      <c r="L345" s="7">
        <v>0</v>
      </c>
      <c r="M345" s="6">
        <v>0</v>
      </c>
    </row>
    <row r="346" spans="1:13" x14ac:dyDescent="0.25">
      <c r="A346" s="8" t="s">
        <v>43</v>
      </c>
      <c r="B346" s="8" t="s">
        <v>93</v>
      </c>
      <c r="C346" s="8" t="s">
        <v>432</v>
      </c>
      <c r="D346" s="8" t="s">
        <v>892</v>
      </c>
      <c r="E346" s="7">
        <v>18.925643000000001</v>
      </c>
      <c r="F346" s="7">
        <v>22370.22</v>
      </c>
      <c r="G346" s="6">
        <v>423370.8</v>
      </c>
      <c r="H346" s="7">
        <v>0</v>
      </c>
      <c r="I346" s="6">
        <v>0</v>
      </c>
      <c r="J346" s="7">
        <v>0</v>
      </c>
      <c r="K346" s="6">
        <v>0</v>
      </c>
      <c r="L346" s="7">
        <v>0</v>
      </c>
      <c r="M346" s="6">
        <v>0</v>
      </c>
    </row>
    <row r="347" spans="1:13" x14ac:dyDescent="0.25">
      <c r="A347" s="8" t="s">
        <v>43</v>
      </c>
      <c r="B347" s="8" t="s">
        <v>92</v>
      </c>
      <c r="C347" s="8" t="s">
        <v>433</v>
      </c>
      <c r="D347" s="8" t="s">
        <v>893</v>
      </c>
      <c r="E347" s="7">
        <v>0</v>
      </c>
      <c r="F347" s="7">
        <v>0</v>
      </c>
      <c r="G347" s="6">
        <v>0</v>
      </c>
      <c r="H347" s="7">
        <v>0</v>
      </c>
      <c r="I347" s="6">
        <v>0</v>
      </c>
      <c r="J347" s="7">
        <v>0</v>
      </c>
      <c r="K347" s="6">
        <v>0</v>
      </c>
      <c r="L347" s="7">
        <v>0</v>
      </c>
      <c r="M347" s="6">
        <v>0</v>
      </c>
    </row>
    <row r="348" spans="1:13" x14ac:dyDescent="0.25">
      <c r="A348" s="8" t="s">
        <v>43</v>
      </c>
      <c r="B348" s="8" t="s">
        <v>92</v>
      </c>
      <c r="C348" s="8" t="s">
        <v>434</v>
      </c>
      <c r="D348" s="8" t="s">
        <v>894</v>
      </c>
      <c r="E348" s="7">
        <v>0</v>
      </c>
      <c r="F348" s="7">
        <v>0</v>
      </c>
      <c r="G348" s="6">
        <v>0</v>
      </c>
      <c r="H348" s="7">
        <v>0</v>
      </c>
      <c r="I348" s="6">
        <v>0</v>
      </c>
      <c r="J348" s="7">
        <v>0</v>
      </c>
      <c r="K348" s="6">
        <v>0</v>
      </c>
      <c r="L348" s="7">
        <v>0</v>
      </c>
      <c r="M348" s="6">
        <v>0</v>
      </c>
    </row>
    <row r="349" spans="1:13" x14ac:dyDescent="0.25">
      <c r="A349" s="8" t="s">
        <v>43</v>
      </c>
      <c r="B349" s="8" t="s">
        <v>93</v>
      </c>
      <c r="C349" s="8" t="s">
        <v>435</v>
      </c>
      <c r="D349" s="8" t="s">
        <v>894</v>
      </c>
      <c r="E349" s="7">
        <v>23.087575999999999</v>
      </c>
      <c r="F349" s="7">
        <v>363476.58</v>
      </c>
      <c r="G349" s="6">
        <v>8391793.4900000002</v>
      </c>
      <c r="H349" s="7">
        <v>0</v>
      </c>
      <c r="I349" s="6">
        <v>0</v>
      </c>
      <c r="J349" s="7">
        <v>6591.2</v>
      </c>
      <c r="K349" s="6">
        <v>152174.84</v>
      </c>
      <c r="L349" s="7">
        <v>-6591.2</v>
      </c>
      <c r="M349" s="6">
        <v>-152174.84</v>
      </c>
    </row>
    <row r="350" spans="1:13" x14ac:dyDescent="0.25">
      <c r="A350" s="8" t="s">
        <v>43</v>
      </c>
      <c r="B350" s="8" t="s">
        <v>92</v>
      </c>
      <c r="C350" s="8" t="s">
        <v>436</v>
      </c>
      <c r="D350" s="8" t="s">
        <v>892</v>
      </c>
      <c r="E350" s="7">
        <v>0</v>
      </c>
      <c r="F350" s="7">
        <v>0</v>
      </c>
      <c r="G350" s="6">
        <v>0</v>
      </c>
      <c r="H350" s="7">
        <v>0</v>
      </c>
      <c r="I350" s="6">
        <v>0</v>
      </c>
      <c r="J350" s="7">
        <v>0</v>
      </c>
      <c r="K350" s="6">
        <v>0</v>
      </c>
      <c r="L350" s="7">
        <v>0</v>
      </c>
      <c r="M350" s="6">
        <v>0</v>
      </c>
    </row>
    <row r="351" spans="1:13" x14ac:dyDescent="0.25">
      <c r="A351" s="8" t="s">
        <v>43</v>
      </c>
      <c r="B351" s="8" t="s">
        <v>92</v>
      </c>
      <c r="C351" s="8" t="s">
        <v>437</v>
      </c>
      <c r="D351" s="8" t="s">
        <v>893</v>
      </c>
      <c r="E351" s="7">
        <v>0</v>
      </c>
      <c r="F351" s="7">
        <v>0</v>
      </c>
      <c r="G351" s="6">
        <v>0</v>
      </c>
      <c r="H351" s="7">
        <v>0</v>
      </c>
      <c r="I351" s="6">
        <v>0</v>
      </c>
      <c r="J351" s="7">
        <v>0</v>
      </c>
      <c r="K351" s="6">
        <v>0</v>
      </c>
      <c r="L351" s="7">
        <v>0</v>
      </c>
      <c r="M351" s="6">
        <v>0</v>
      </c>
    </row>
    <row r="352" spans="1:13" x14ac:dyDescent="0.25">
      <c r="A352" s="8" t="s">
        <v>43</v>
      </c>
      <c r="B352" s="8" t="s">
        <v>92</v>
      </c>
      <c r="C352" s="8" t="s">
        <v>438</v>
      </c>
      <c r="D352" s="8" t="s">
        <v>892</v>
      </c>
      <c r="E352" s="7">
        <v>0</v>
      </c>
      <c r="F352" s="7">
        <v>0</v>
      </c>
      <c r="G352" s="6">
        <v>0</v>
      </c>
      <c r="H352" s="7">
        <v>0</v>
      </c>
      <c r="I352" s="6">
        <v>0</v>
      </c>
      <c r="J352" s="7">
        <v>0</v>
      </c>
      <c r="K352" s="6">
        <v>0</v>
      </c>
      <c r="L352" s="7">
        <v>0</v>
      </c>
      <c r="M352" s="6">
        <v>0</v>
      </c>
    </row>
    <row r="353" spans="1:13" x14ac:dyDescent="0.25">
      <c r="A353" s="8" t="s">
        <v>43</v>
      </c>
      <c r="B353" s="8" t="s">
        <v>92</v>
      </c>
      <c r="C353" s="8" t="s">
        <v>439</v>
      </c>
      <c r="D353" s="8" t="s">
        <v>892</v>
      </c>
      <c r="E353" s="7">
        <v>0</v>
      </c>
      <c r="F353" s="7">
        <v>0</v>
      </c>
      <c r="G353" s="6">
        <v>0</v>
      </c>
      <c r="H353" s="7">
        <v>0</v>
      </c>
      <c r="I353" s="6">
        <v>0</v>
      </c>
      <c r="J353" s="7">
        <v>0</v>
      </c>
      <c r="K353" s="6">
        <v>0</v>
      </c>
      <c r="L353" s="7">
        <v>0</v>
      </c>
      <c r="M353" s="6">
        <v>0</v>
      </c>
    </row>
    <row r="354" spans="1:13" x14ac:dyDescent="0.25">
      <c r="A354" s="8" t="s">
        <v>43</v>
      </c>
      <c r="B354" s="8" t="s">
        <v>92</v>
      </c>
      <c r="C354" s="8" t="s">
        <v>440</v>
      </c>
      <c r="D354" s="8" t="s">
        <v>892</v>
      </c>
      <c r="E354" s="7">
        <v>0</v>
      </c>
      <c r="F354" s="7">
        <v>0</v>
      </c>
      <c r="G354" s="6">
        <v>0</v>
      </c>
      <c r="H354" s="7">
        <v>0</v>
      </c>
      <c r="I354" s="6">
        <v>0</v>
      </c>
      <c r="J354" s="7">
        <v>0</v>
      </c>
      <c r="K354" s="6">
        <v>0</v>
      </c>
      <c r="L354" s="7">
        <v>0</v>
      </c>
      <c r="M354" s="6">
        <v>0</v>
      </c>
    </row>
    <row r="355" spans="1:13" x14ac:dyDescent="0.25">
      <c r="A355" s="8" t="s">
        <v>43</v>
      </c>
      <c r="B355" s="8" t="s">
        <v>92</v>
      </c>
      <c r="C355" s="8" t="s">
        <v>441</v>
      </c>
      <c r="D355" s="8" t="s">
        <v>894</v>
      </c>
      <c r="E355" s="7">
        <v>0</v>
      </c>
      <c r="F355" s="7">
        <v>0</v>
      </c>
      <c r="G355" s="6">
        <v>0</v>
      </c>
      <c r="H355" s="7">
        <v>0</v>
      </c>
      <c r="I355" s="6">
        <v>0</v>
      </c>
      <c r="J355" s="7">
        <v>0</v>
      </c>
      <c r="K355" s="6">
        <v>0</v>
      </c>
      <c r="L355" s="7">
        <v>0</v>
      </c>
      <c r="M355" s="6">
        <v>0</v>
      </c>
    </row>
    <row r="356" spans="1:13" x14ac:dyDescent="0.25">
      <c r="A356" s="8" t="s">
        <v>43</v>
      </c>
      <c r="B356" s="8" t="s">
        <v>92</v>
      </c>
      <c r="C356" s="8" t="s">
        <v>442</v>
      </c>
      <c r="D356" s="8" t="s">
        <v>892</v>
      </c>
      <c r="E356" s="7">
        <v>0</v>
      </c>
      <c r="F356" s="7">
        <v>0</v>
      </c>
      <c r="G356" s="6">
        <v>0</v>
      </c>
      <c r="H356" s="7">
        <v>0</v>
      </c>
      <c r="I356" s="6">
        <v>0</v>
      </c>
      <c r="J356" s="7">
        <v>0</v>
      </c>
      <c r="K356" s="6">
        <v>0</v>
      </c>
      <c r="L356" s="7">
        <v>0</v>
      </c>
      <c r="M356" s="6">
        <v>0</v>
      </c>
    </row>
    <row r="357" spans="1:13" x14ac:dyDescent="0.25">
      <c r="A357" s="8" t="s">
        <v>43</v>
      </c>
      <c r="B357" s="8" t="s">
        <v>92</v>
      </c>
      <c r="C357" s="8" t="s">
        <v>443</v>
      </c>
      <c r="D357" s="8" t="s">
        <v>893</v>
      </c>
      <c r="E357" s="7">
        <v>0</v>
      </c>
      <c r="F357" s="7">
        <v>0</v>
      </c>
      <c r="G357" s="6">
        <v>0</v>
      </c>
      <c r="H357" s="7">
        <v>0</v>
      </c>
      <c r="I357" s="6">
        <v>0</v>
      </c>
      <c r="J357" s="7">
        <v>0</v>
      </c>
      <c r="K357" s="6">
        <v>0</v>
      </c>
      <c r="L357" s="7">
        <v>0</v>
      </c>
      <c r="M357" s="6">
        <v>0</v>
      </c>
    </row>
    <row r="358" spans="1:13" x14ac:dyDescent="0.25">
      <c r="A358" s="8" t="s">
        <v>43</v>
      </c>
      <c r="B358" s="8" t="s">
        <v>92</v>
      </c>
      <c r="C358" s="8" t="s">
        <v>444</v>
      </c>
      <c r="D358" s="8" t="s">
        <v>892</v>
      </c>
      <c r="E358" s="7">
        <v>0</v>
      </c>
      <c r="F358" s="7">
        <v>0</v>
      </c>
      <c r="G358" s="6">
        <v>0</v>
      </c>
      <c r="H358" s="7">
        <v>0</v>
      </c>
      <c r="I358" s="6">
        <v>0</v>
      </c>
      <c r="J358" s="7">
        <v>0</v>
      </c>
      <c r="K358" s="6">
        <v>0</v>
      </c>
      <c r="L358" s="7">
        <v>0</v>
      </c>
      <c r="M358" s="6">
        <v>0</v>
      </c>
    </row>
    <row r="359" spans="1:13" x14ac:dyDescent="0.25">
      <c r="A359" s="8" t="s">
        <v>43</v>
      </c>
      <c r="B359" s="8" t="s">
        <v>92</v>
      </c>
      <c r="C359" s="8" t="s">
        <v>445</v>
      </c>
      <c r="D359" s="8" t="s">
        <v>892</v>
      </c>
      <c r="E359" s="7">
        <v>0</v>
      </c>
      <c r="F359" s="7">
        <v>0</v>
      </c>
      <c r="G359" s="6">
        <v>0</v>
      </c>
      <c r="H359" s="7">
        <v>0</v>
      </c>
      <c r="I359" s="6">
        <v>0</v>
      </c>
      <c r="J359" s="7">
        <v>0</v>
      </c>
      <c r="K359" s="6">
        <v>0</v>
      </c>
      <c r="L359" s="7">
        <v>0</v>
      </c>
      <c r="M359" s="6">
        <v>0</v>
      </c>
    </row>
    <row r="360" spans="1:13" x14ac:dyDescent="0.25">
      <c r="A360" s="8" t="s">
        <v>43</v>
      </c>
      <c r="B360" s="8" t="s">
        <v>92</v>
      </c>
      <c r="C360" s="8" t="s">
        <v>446</v>
      </c>
      <c r="D360" s="8" t="s">
        <v>894</v>
      </c>
      <c r="E360" s="7">
        <v>0</v>
      </c>
      <c r="F360" s="7">
        <v>0</v>
      </c>
      <c r="G360" s="6">
        <v>0</v>
      </c>
      <c r="H360" s="7">
        <v>0</v>
      </c>
      <c r="I360" s="6">
        <v>0</v>
      </c>
      <c r="J360" s="7">
        <v>0</v>
      </c>
      <c r="K360" s="6">
        <v>0</v>
      </c>
      <c r="L360" s="7">
        <v>0</v>
      </c>
      <c r="M360" s="6">
        <v>0</v>
      </c>
    </row>
    <row r="361" spans="1:13" x14ac:dyDescent="0.25">
      <c r="A361" s="8" t="s">
        <v>43</v>
      </c>
      <c r="B361" s="8" t="s">
        <v>92</v>
      </c>
      <c r="C361" s="8" t="s">
        <v>447</v>
      </c>
      <c r="D361" s="8" t="s">
        <v>894</v>
      </c>
      <c r="E361" s="7">
        <v>0</v>
      </c>
      <c r="F361" s="7">
        <v>0</v>
      </c>
      <c r="G361" s="6">
        <v>0</v>
      </c>
      <c r="H361" s="7">
        <v>0</v>
      </c>
      <c r="I361" s="6">
        <v>0</v>
      </c>
      <c r="J361" s="7">
        <v>0</v>
      </c>
      <c r="K361" s="6">
        <v>0</v>
      </c>
      <c r="L361" s="7">
        <v>0</v>
      </c>
      <c r="M361" s="6">
        <v>0</v>
      </c>
    </row>
    <row r="362" spans="1:13" x14ac:dyDescent="0.25">
      <c r="A362" s="8" t="s">
        <v>43</v>
      </c>
      <c r="B362" s="8" t="s">
        <v>92</v>
      </c>
      <c r="C362" s="8" t="s">
        <v>448</v>
      </c>
      <c r="D362" s="8" t="s">
        <v>892</v>
      </c>
      <c r="E362" s="7">
        <v>0</v>
      </c>
      <c r="F362" s="7">
        <v>0</v>
      </c>
      <c r="G362" s="6">
        <v>0</v>
      </c>
      <c r="H362" s="7">
        <v>0</v>
      </c>
      <c r="I362" s="6">
        <v>0</v>
      </c>
      <c r="J362" s="7">
        <v>0</v>
      </c>
      <c r="K362" s="6">
        <v>0</v>
      </c>
      <c r="L362" s="7">
        <v>0</v>
      </c>
      <c r="M362" s="6">
        <v>0</v>
      </c>
    </row>
    <row r="363" spans="1:13" x14ac:dyDescent="0.25">
      <c r="A363" s="8" t="s">
        <v>43</v>
      </c>
      <c r="B363" s="8" t="s">
        <v>92</v>
      </c>
      <c r="C363" s="8" t="s">
        <v>449</v>
      </c>
      <c r="D363" s="8" t="s">
        <v>892</v>
      </c>
      <c r="E363" s="7">
        <v>0</v>
      </c>
      <c r="F363" s="7">
        <v>0</v>
      </c>
      <c r="G363" s="6">
        <v>0</v>
      </c>
      <c r="H363" s="7">
        <v>0</v>
      </c>
      <c r="I363" s="6">
        <v>0</v>
      </c>
      <c r="J363" s="7">
        <v>0</v>
      </c>
      <c r="K363" s="6">
        <v>0</v>
      </c>
      <c r="L363" s="7">
        <v>0</v>
      </c>
      <c r="M363" s="6">
        <v>0</v>
      </c>
    </row>
    <row r="364" spans="1:13" x14ac:dyDescent="0.25">
      <c r="A364" s="8" t="s">
        <v>43</v>
      </c>
      <c r="B364" s="8" t="s">
        <v>92</v>
      </c>
      <c r="C364" s="8" t="s">
        <v>450</v>
      </c>
      <c r="D364" s="8" t="s">
        <v>899</v>
      </c>
      <c r="E364" s="7">
        <v>0</v>
      </c>
      <c r="F364" s="7">
        <v>0</v>
      </c>
      <c r="G364" s="6">
        <v>0</v>
      </c>
      <c r="H364" s="7">
        <v>0</v>
      </c>
      <c r="I364" s="6">
        <v>0</v>
      </c>
      <c r="J364" s="7">
        <v>0</v>
      </c>
      <c r="K364" s="6">
        <v>0</v>
      </c>
      <c r="L364" s="7">
        <v>0</v>
      </c>
      <c r="M364" s="6">
        <v>0</v>
      </c>
    </row>
    <row r="365" spans="1:13" x14ac:dyDescent="0.25">
      <c r="A365" s="8" t="s">
        <v>43</v>
      </c>
      <c r="B365" s="8" t="s">
        <v>92</v>
      </c>
      <c r="C365" s="8" t="s">
        <v>451</v>
      </c>
      <c r="D365" s="8" t="s">
        <v>893</v>
      </c>
      <c r="E365" s="7">
        <v>0</v>
      </c>
      <c r="F365" s="7">
        <v>0</v>
      </c>
      <c r="G365" s="6">
        <v>0</v>
      </c>
      <c r="H365" s="7">
        <v>0</v>
      </c>
      <c r="I365" s="6">
        <v>0</v>
      </c>
      <c r="J365" s="7">
        <v>0</v>
      </c>
      <c r="K365" s="6">
        <v>0</v>
      </c>
      <c r="L365" s="7">
        <v>0</v>
      </c>
      <c r="M365" s="6">
        <v>0</v>
      </c>
    </row>
    <row r="366" spans="1:13" x14ac:dyDescent="0.25">
      <c r="A366" s="8" t="s">
        <v>43</v>
      </c>
      <c r="B366" s="8" t="s">
        <v>92</v>
      </c>
      <c r="C366" s="8" t="s">
        <v>452</v>
      </c>
      <c r="D366" s="8" t="s">
        <v>893</v>
      </c>
      <c r="E366" s="7">
        <v>0</v>
      </c>
      <c r="F366" s="7">
        <v>0</v>
      </c>
      <c r="G366" s="6">
        <v>0</v>
      </c>
      <c r="H366" s="7">
        <v>0</v>
      </c>
      <c r="I366" s="6">
        <v>0</v>
      </c>
      <c r="J366" s="7">
        <v>0</v>
      </c>
      <c r="K366" s="6">
        <v>0</v>
      </c>
      <c r="L366" s="7">
        <v>0</v>
      </c>
      <c r="M366" s="6">
        <v>0</v>
      </c>
    </row>
    <row r="367" spans="1:13" x14ac:dyDescent="0.25">
      <c r="A367" s="8" t="s">
        <v>43</v>
      </c>
      <c r="B367" s="8" t="s">
        <v>92</v>
      </c>
      <c r="C367" s="8" t="s">
        <v>453</v>
      </c>
      <c r="D367" s="8" t="s">
        <v>894</v>
      </c>
      <c r="E367" s="7">
        <v>0</v>
      </c>
      <c r="F367" s="7">
        <v>0</v>
      </c>
      <c r="G367" s="6">
        <v>0</v>
      </c>
      <c r="H367" s="7">
        <v>0</v>
      </c>
      <c r="I367" s="6">
        <v>0</v>
      </c>
      <c r="J367" s="7">
        <v>0</v>
      </c>
      <c r="K367" s="6">
        <v>0</v>
      </c>
      <c r="L367" s="7">
        <v>0</v>
      </c>
      <c r="M367" s="6">
        <v>0</v>
      </c>
    </row>
    <row r="368" spans="1:13" x14ac:dyDescent="0.25">
      <c r="A368" s="8" t="s">
        <v>43</v>
      </c>
      <c r="B368" s="8" t="s">
        <v>92</v>
      </c>
      <c r="C368" s="8" t="s">
        <v>454</v>
      </c>
      <c r="D368" s="8" t="s">
        <v>894</v>
      </c>
      <c r="E368" s="7">
        <v>0</v>
      </c>
      <c r="F368" s="7">
        <v>0</v>
      </c>
      <c r="G368" s="6">
        <v>0</v>
      </c>
      <c r="H368" s="7">
        <v>0</v>
      </c>
      <c r="I368" s="6">
        <v>0</v>
      </c>
      <c r="J368" s="7">
        <v>0</v>
      </c>
      <c r="K368" s="6">
        <v>0</v>
      </c>
      <c r="L368" s="7">
        <v>0</v>
      </c>
      <c r="M368" s="6">
        <v>0</v>
      </c>
    </row>
    <row r="369" spans="1:13" x14ac:dyDescent="0.25">
      <c r="A369" s="8" t="s">
        <v>43</v>
      </c>
      <c r="B369" s="8" t="s">
        <v>92</v>
      </c>
      <c r="C369" s="8" t="s">
        <v>455</v>
      </c>
      <c r="D369" s="8" t="s">
        <v>892</v>
      </c>
      <c r="E369" s="7">
        <v>0</v>
      </c>
      <c r="F369" s="7">
        <v>0</v>
      </c>
      <c r="G369" s="6">
        <v>0</v>
      </c>
      <c r="H369" s="7">
        <v>0</v>
      </c>
      <c r="I369" s="6">
        <v>0</v>
      </c>
      <c r="J369" s="7">
        <v>0</v>
      </c>
      <c r="K369" s="6">
        <v>0</v>
      </c>
      <c r="L369" s="7">
        <v>0</v>
      </c>
      <c r="M369" s="6">
        <v>0</v>
      </c>
    </row>
    <row r="370" spans="1:13" x14ac:dyDescent="0.25">
      <c r="A370" s="8" t="s">
        <v>43</v>
      </c>
      <c r="B370" s="8" t="s">
        <v>92</v>
      </c>
      <c r="C370" s="8" t="s">
        <v>456</v>
      </c>
      <c r="D370" s="8" t="s">
        <v>892</v>
      </c>
      <c r="E370" s="7">
        <v>0</v>
      </c>
      <c r="F370" s="7">
        <v>0</v>
      </c>
      <c r="G370" s="6">
        <v>0</v>
      </c>
      <c r="H370" s="7">
        <v>0</v>
      </c>
      <c r="I370" s="6">
        <v>0</v>
      </c>
      <c r="J370" s="7">
        <v>0</v>
      </c>
      <c r="K370" s="6">
        <v>0</v>
      </c>
      <c r="L370" s="7">
        <v>0</v>
      </c>
      <c r="M370" s="6">
        <v>0</v>
      </c>
    </row>
    <row r="371" spans="1:13" x14ac:dyDescent="0.25">
      <c r="A371" s="8" t="s">
        <v>43</v>
      </c>
      <c r="B371" s="8" t="s">
        <v>92</v>
      </c>
      <c r="C371" s="8" t="s">
        <v>457</v>
      </c>
      <c r="D371" s="8" t="s">
        <v>899</v>
      </c>
      <c r="E371" s="7">
        <v>0</v>
      </c>
      <c r="F371" s="7">
        <v>0</v>
      </c>
      <c r="G371" s="6">
        <v>0</v>
      </c>
      <c r="H371" s="7">
        <v>0</v>
      </c>
      <c r="I371" s="6">
        <v>0</v>
      </c>
      <c r="J371" s="7">
        <v>0</v>
      </c>
      <c r="K371" s="6">
        <v>0</v>
      </c>
      <c r="L371" s="7">
        <v>0</v>
      </c>
      <c r="M371" s="6">
        <v>0</v>
      </c>
    </row>
    <row r="372" spans="1:13" x14ac:dyDescent="0.25">
      <c r="A372" s="8" t="s">
        <v>43</v>
      </c>
      <c r="B372" s="8" t="s">
        <v>92</v>
      </c>
      <c r="C372" s="8" t="s">
        <v>458</v>
      </c>
      <c r="D372" s="8" t="s">
        <v>894</v>
      </c>
      <c r="E372" s="7">
        <v>0</v>
      </c>
      <c r="F372" s="7">
        <v>0</v>
      </c>
      <c r="G372" s="6">
        <v>0</v>
      </c>
      <c r="H372" s="7">
        <v>0</v>
      </c>
      <c r="I372" s="6">
        <v>0</v>
      </c>
      <c r="J372" s="7">
        <v>0</v>
      </c>
      <c r="K372" s="6">
        <v>0</v>
      </c>
      <c r="L372" s="7">
        <v>0</v>
      </c>
      <c r="M372" s="6">
        <v>0</v>
      </c>
    </row>
    <row r="373" spans="1:13" x14ac:dyDescent="0.25">
      <c r="A373" s="8" t="s">
        <v>43</v>
      </c>
      <c r="B373" s="8" t="s">
        <v>92</v>
      </c>
      <c r="C373" s="8" t="s">
        <v>459</v>
      </c>
      <c r="D373" s="8" t="s">
        <v>895</v>
      </c>
      <c r="E373" s="7">
        <v>0</v>
      </c>
      <c r="F373" s="7">
        <v>0</v>
      </c>
      <c r="G373" s="6">
        <v>0</v>
      </c>
      <c r="H373" s="7">
        <v>0</v>
      </c>
      <c r="I373" s="6">
        <v>0</v>
      </c>
      <c r="J373" s="7">
        <v>0</v>
      </c>
      <c r="K373" s="6">
        <v>0</v>
      </c>
      <c r="L373" s="7">
        <v>0</v>
      </c>
      <c r="M373" s="6">
        <v>0</v>
      </c>
    </row>
    <row r="374" spans="1:13" x14ac:dyDescent="0.25">
      <c r="A374" s="8" t="s">
        <v>43</v>
      </c>
      <c r="B374" s="8" t="s">
        <v>92</v>
      </c>
      <c r="C374" s="8" t="s">
        <v>460</v>
      </c>
      <c r="D374" s="8" t="s">
        <v>899</v>
      </c>
      <c r="E374" s="7">
        <v>0</v>
      </c>
      <c r="F374" s="7">
        <v>0</v>
      </c>
      <c r="G374" s="6">
        <v>0</v>
      </c>
      <c r="H374" s="7">
        <v>0</v>
      </c>
      <c r="I374" s="6">
        <v>0</v>
      </c>
      <c r="J374" s="7">
        <v>0</v>
      </c>
      <c r="K374" s="6">
        <v>0</v>
      </c>
      <c r="L374" s="7">
        <v>0</v>
      </c>
      <c r="M374" s="6">
        <v>0</v>
      </c>
    </row>
    <row r="375" spans="1:13" x14ac:dyDescent="0.25">
      <c r="A375" s="8" t="s">
        <v>43</v>
      </c>
      <c r="B375" s="8" t="s">
        <v>92</v>
      </c>
      <c r="C375" s="8" t="s">
        <v>461</v>
      </c>
      <c r="D375" s="8" t="s">
        <v>893</v>
      </c>
      <c r="E375" s="7">
        <v>0</v>
      </c>
      <c r="F375" s="7">
        <v>0</v>
      </c>
      <c r="G375" s="6">
        <v>0</v>
      </c>
      <c r="H375" s="7">
        <v>0</v>
      </c>
      <c r="I375" s="6">
        <v>0</v>
      </c>
      <c r="J375" s="7">
        <v>0</v>
      </c>
      <c r="K375" s="6">
        <v>0</v>
      </c>
      <c r="L375" s="7">
        <v>0</v>
      </c>
      <c r="M375" s="6">
        <v>0</v>
      </c>
    </row>
    <row r="376" spans="1:13" x14ac:dyDescent="0.25">
      <c r="A376" s="8" t="s">
        <v>43</v>
      </c>
      <c r="B376" s="8" t="s">
        <v>92</v>
      </c>
      <c r="C376" s="8" t="s">
        <v>462</v>
      </c>
      <c r="D376" s="8" t="s">
        <v>892</v>
      </c>
      <c r="E376" s="7">
        <v>0</v>
      </c>
      <c r="F376" s="7">
        <v>0</v>
      </c>
      <c r="G376" s="6">
        <v>0</v>
      </c>
      <c r="H376" s="7">
        <v>0</v>
      </c>
      <c r="I376" s="6">
        <v>0</v>
      </c>
      <c r="J376" s="7">
        <v>0</v>
      </c>
      <c r="K376" s="6">
        <v>0</v>
      </c>
      <c r="L376" s="7">
        <v>0</v>
      </c>
      <c r="M376" s="6">
        <v>0</v>
      </c>
    </row>
    <row r="377" spans="1:13" x14ac:dyDescent="0.25">
      <c r="A377" s="8" t="s">
        <v>44</v>
      </c>
      <c r="B377" s="8" t="s">
        <v>93</v>
      </c>
      <c r="C377" s="8" t="s">
        <v>463</v>
      </c>
      <c r="D377" s="8" t="s">
        <v>892</v>
      </c>
      <c r="E377" s="7">
        <v>18.925640000000001</v>
      </c>
      <c r="F377" s="7">
        <v>42327.25</v>
      </c>
      <c r="G377" s="6">
        <v>801070.32</v>
      </c>
      <c r="H377" s="7">
        <v>0</v>
      </c>
      <c r="I377" s="6">
        <v>0</v>
      </c>
      <c r="J377" s="7">
        <v>0</v>
      </c>
      <c r="K377" s="6">
        <v>0</v>
      </c>
      <c r="L377" s="7">
        <v>0</v>
      </c>
      <c r="M377" s="6">
        <v>0</v>
      </c>
    </row>
    <row r="378" spans="1:13" x14ac:dyDescent="0.25">
      <c r="A378" s="8" t="s">
        <v>44</v>
      </c>
      <c r="B378" s="8" t="s">
        <v>93</v>
      </c>
      <c r="C378" s="8" t="s">
        <v>464</v>
      </c>
      <c r="D378" s="8" t="s">
        <v>892</v>
      </c>
      <c r="E378" s="7">
        <v>18.925639</v>
      </c>
      <c r="F378" s="7">
        <v>9288526.1199999992</v>
      </c>
      <c r="G378" s="6">
        <v>175791301.41999999</v>
      </c>
      <c r="H378" s="7">
        <v>0</v>
      </c>
      <c r="I378" s="6">
        <v>0</v>
      </c>
      <c r="J378" s="7">
        <v>0</v>
      </c>
      <c r="K378" s="6">
        <v>0</v>
      </c>
      <c r="L378" s="7">
        <v>0</v>
      </c>
      <c r="M378" s="6">
        <v>0</v>
      </c>
    </row>
    <row r="379" spans="1:13" x14ac:dyDescent="0.25">
      <c r="A379" s="8" t="s">
        <v>44</v>
      </c>
      <c r="B379" s="8" t="s">
        <v>92</v>
      </c>
      <c r="C379" s="8" t="s">
        <v>465</v>
      </c>
      <c r="D379" s="8" t="s">
        <v>892</v>
      </c>
      <c r="E379" s="7">
        <v>0</v>
      </c>
      <c r="F379" s="7">
        <v>0</v>
      </c>
      <c r="G379" s="6">
        <v>0</v>
      </c>
      <c r="H379" s="7">
        <v>0</v>
      </c>
      <c r="I379" s="6">
        <v>0</v>
      </c>
      <c r="J379" s="7">
        <v>0</v>
      </c>
      <c r="K379" s="6">
        <v>0</v>
      </c>
      <c r="L379" s="7">
        <v>0</v>
      </c>
      <c r="M379" s="6">
        <v>0</v>
      </c>
    </row>
    <row r="380" spans="1:13" x14ac:dyDescent="0.25">
      <c r="A380" s="8" t="s">
        <v>44</v>
      </c>
      <c r="B380" s="8" t="s">
        <v>93</v>
      </c>
      <c r="C380" s="8" t="s">
        <v>466</v>
      </c>
      <c r="D380" s="8" t="s">
        <v>892</v>
      </c>
      <c r="E380" s="7">
        <v>18.925639</v>
      </c>
      <c r="F380" s="7">
        <v>38751.760000000002</v>
      </c>
      <c r="G380" s="6">
        <v>733401.85</v>
      </c>
      <c r="H380" s="7">
        <v>37.82</v>
      </c>
      <c r="I380" s="6">
        <v>715.77</v>
      </c>
      <c r="J380" s="7">
        <v>0</v>
      </c>
      <c r="K380" s="6">
        <v>0</v>
      </c>
      <c r="L380" s="7">
        <v>37.82</v>
      </c>
      <c r="M380" s="6">
        <v>715.77</v>
      </c>
    </row>
    <row r="381" spans="1:13" x14ac:dyDescent="0.25">
      <c r="A381" s="8" t="s">
        <v>44</v>
      </c>
      <c r="B381" s="8" t="s">
        <v>93</v>
      </c>
      <c r="C381" s="8" t="s">
        <v>467</v>
      </c>
      <c r="D381" s="8" t="s">
        <v>892</v>
      </c>
      <c r="E381" s="7">
        <v>18.925639</v>
      </c>
      <c r="F381" s="7">
        <v>2196349.34</v>
      </c>
      <c r="G381" s="6">
        <v>41567316.840000004</v>
      </c>
      <c r="H381" s="7">
        <v>0</v>
      </c>
      <c r="I381" s="6">
        <v>0</v>
      </c>
      <c r="J381" s="7">
        <v>0</v>
      </c>
      <c r="K381" s="6">
        <v>0</v>
      </c>
      <c r="L381" s="7">
        <v>0</v>
      </c>
      <c r="M381" s="6">
        <v>0</v>
      </c>
    </row>
    <row r="382" spans="1:13" x14ac:dyDescent="0.25">
      <c r="A382" s="8" t="s">
        <v>45</v>
      </c>
      <c r="B382" s="8" t="s">
        <v>94</v>
      </c>
      <c r="C382" s="8" t="s">
        <v>468</v>
      </c>
      <c r="D382" s="8" t="s">
        <v>893</v>
      </c>
      <c r="E382" s="7">
        <v>19.499998999999999</v>
      </c>
      <c r="F382" s="7">
        <v>1817317.76</v>
      </c>
      <c r="G382" s="6">
        <v>35437696.280000001</v>
      </c>
      <c r="H382" s="7">
        <v>0</v>
      </c>
      <c r="I382" s="6">
        <v>0</v>
      </c>
      <c r="J382" s="7">
        <v>0</v>
      </c>
      <c r="K382" s="6">
        <v>0</v>
      </c>
      <c r="L382" s="7">
        <v>0</v>
      </c>
      <c r="M382" s="6">
        <v>0</v>
      </c>
    </row>
    <row r="383" spans="1:13" x14ac:dyDescent="0.25">
      <c r="A383" s="8" t="s">
        <v>45</v>
      </c>
      <c r="B383" s="8" t="s">
        <v>94</v>
      </c>
      <c r="C383" s="8" t="s">
        <v>469</v>
      </c>
      <c r="D383" s="8" t="s">
        <v>893</v>
      </c>
      <c r="E383" s="7">
        <v>19.5</v>
      </c>
      <c r="F383" s="7">
        <v>835503.25</v>
      </c>
      <c r="G383" s="6">
        <v>16292313.380000001</v>
      </c>
      <c r="H383" s="7">
        <v>0</v>
      </c>
      <c r="I383" s="6">
        <v>0</v>
      </c>
      <c r="J383" s="7">
        <v>0</v>
      </c>
      <c r="K383" s="6">
        <v>0</v>
      </c>
      <c r="L383" s="7">
        <v>0</v>
      </c>
      <c r="M383" s="6">
        <v>0</v>
      </c>
    </row>
    <row r="384" spans="1:13" x14ac:dyDescent="0.25">
      <c r="A384" s="8" t="s">
        <v>45</v>
      </c>
      <c r="B384" s="8" t="s">
        <v>94</v>
      </c>
      <c r="C384" s="8" t="s">
        <v>470</v>
      </c>
      <c r="D384" s="8" t="s">
        <v>892</v>
      </c>
      <c r="E384" s="7">
        <v>19</v>
      </c>
      <c r="F384" s="7">
        <v>122987.57</v>
      </c>
      <c r="G384" s="6">
        <v>2336763.83</v>
      </c>
      <c r="H384" s="7">
        <v>0</v>
      </c>
      <c r="I384" s="6">
        <v>0</v>
      </c>
      <c r="J384" s="7">
        <v>0</v>
      </c>
      <c r="K384" s="6">
        <v>0</v>
      </c>
      <c r="L384" s="7">
        <v>0</v>
      </c>
      <c r="M384" s="6">
        <v>0</v>
      </c>
    </row>
    <row r="385" spans="1:13" x14ac:dyDescent="0.25">
      <c r="A385" s="8" t="s">
        <v>45</v>
      </c>
      <c r="B385" s="8" t="s">
        <v>92</v>
      </c>
      <c r="C385" s="8" t="s">
        <v>471</v>
      </c>
      <c r="D385" s="8" t="s">
        <v>892</v>
      </c>
      <c r="E385" s="7">
        <v>19</v>
      </c>
      <c r="F385" s="7">
        <v>2389058.31</v>
      </c>
      <c r="G385" s="6">
        <v>45392107.890000001</v>
      </c>
      <c r="H385" s="7">
        <v>0</v>
      </c>
      <c r="I385" s="6">
        <v>0</v>
      </c>
      <c r="J385" s="7">
        <v>0</v>
      </c>
      <c r="K385" s="6">
        <v>0</v>
      </c>
      <c r="L385" s="7">
        <v>0</v>
      </c>
      <c r="M385" s="6">
        <v>0</v>
      </c>
    </row>
    <row r="386" spans="1:13" x14ac:dyDescent="0.25">
      <c r="A386" s="8" t="s">
        <v>45</v>
      </c>
      <c r="B386" s="8" t="s">
        <v>92</v>
      </c>
      <c r="C386" s="8" t="s">
        <v>472</v>
      </c>
      <c r="D386" s="8" t="s">
        <v>892</v>
      </c>
      <c r="E386" s="7">
        <v>18.999998999999999</v>
      </c>
      <c r="F386" s="7">
        <v>215650725.05000001</v>
      </c>
      <c r="G386" s="6">
        <v>4097363775.9000001</v>
      </c>
      <c r="H386" s="7">
        <v>2176580</v>
      </c>
      <c r="I386" s="6">
        <v>41355020</v>
      </c>
      <c r="J386" s="7">
        <v>1211342</v>
      </c>
      <c r="K386" s="6">
        <v>23015498</v>
      </c>
      <c r="L386" s="7">
        <v>965238</v>
      </c>
      <c r="M386" s="6">
        <v>18339522</v>
      </c>
    </row>
    <row r="387" spans="1:13" x14ac:dyDescent="0.25">
      <c r="A387" s="8" t="s">
        <v>45</v>
      </c>
      <c r="B387" s="8" t="s">
        <v>94</v>
      </c>
      <c r="C387" s="8" t="s">
        <v>473</v>
      </c>
      <c r="D387" s="8" t="s">
        <v>892</v>
      </c>
      <c r="E387" s="7">
        <v>19</v>
      </c>
      <c r="F387" s="7">
        <v>317794.11</v>
      </c>
      <c r="G387" s="6">
        <v>6038088.0899999999</v>
      </c>
      <c r="H387" s="7">
        <v>0</v>
      </c>
      <c r="I387" s="6">
        <v>0</v>
      </c>
      <c r="J387" s="7">
        <v>0</v>
      </c>
      <c r="K387" s="6">
        <v>0</v>
      </c>
      <c r="L387" s="7">
        <v>0</v>
      </c>
      <c r="M387" s="6">
        <v>0</v>
      </c>
    </row>
    <row r="388" spans="1:13" x14ac:dyDescent="0.25">
      <c r="A388" s="8" t="s">
        <v>45</v>
      </c>
      <c r="B388" s="8" t="s">
        <v>93</v>
      </c>
      <c r="C388" s="8" t="s">
        <v>474</v>
      </c>
      <c r="D388" s="8" t="s">
        <v>907</v>
      </c>
      <c r="E388" s="7">
        <v>0.13999900000000001</v>
      </c>
      <c r="F388" s="7">
        <v>9409488.4600000009</v>
      </c>
      <c r="G388" s="6">
        <v>1317328.3799999999</v>
      </c>
      <c r="H388" s="7">
        <v>0</v>
      </c>
      <c r="I388" s="6">
        <v>0</v>
      </c>
      <c r="J388" s="7">
        <v>0</v>
      </c>
      <c r="K388" s="6">
        <v>0</v>
      </c>
      <c r="L388" s="7">
        <v>0</v>
      </c>
      <c r="M388" s="6">
        <v>0</v>
      </c>
    </row>
    <row r="389" spans="1:13" x14ac:dyDescent="0.25">
      <c r="A389" s="8" t="s">
        <v>45</v>
      </c>
      <c r="B389" s="8" t="s">
        <v>92</v>
      </c>
      <c r="C389" s="8" t="s">
        <v>475</v>
      </c>
      <c r="D389" s="8" t="s">
        <v>892</v>
      </c>
      <c r="E389" s="7">
        <v>18.999998999999999</v>
      </c>
      <c r="F389" s="7">
        <v>6050102.7400000002</v>
      </c>
      <c r="G389" s="6">
        <v>114951952.03</v>
      </c>
      <c r="H389" s="7">
        <v>100000</v>
      </c>
      <c r="I389" s="6">
        <v>0</v>
      </c>
      <c r="J389" s="7">
        <v>0</v>
      </c>
      <c r="K389" s="6">
        <v>0</v>
      </c>
      <c r="L389" s="7">
        <v>100000</v>
      </c>
      <c r="M389" s="6">
        <v>0</v>
      </c>
    </row>
    <row r="390" spans="1:13" x14ac:dyDescent="0.25">
      <c r="A390" s="8" t="s">
        <v>46</v>
      </c>
      <c r="B390" s="8" t="s">
        <v>94</v>
      </c>
      <c r="C390" s="8" t="s">
        <v>476</v>
      </c>
      <c r="D390" s="8" t="s">
        <v>892</v>
      </c>
      <c r="E390" s="7">
        <v>18.888400000000001</v>
      </c>
      <c r="F390" s="7">
        <v>29061979.66</v>
      </c>
      <c r="G390" s="6">
        <v>548934296.64999998</v>
      </c>
      <c r="H390" s="7">
        <v>1630605.82</v>
      </c>
      <c r="I390" s="6">
        <v>30799534.969999999</v>
      </c>
      <c r="J390" s="7">
        <v>546333.93999999994</v>
      </c>
      <c r="K390" s="6">
        <v>10319373.99</v>
      </c>
      <c r="L390" s="7">
        <v>1084271.8799999999</v>
      </c>
      <c r="M390" s="6">
        <v>20480160.98</v>
      </c>
    </row>
    <row r="391" spans="1:13" x14ac:dyDescent="0.25">
      <c r="A391" s="8" t="s">
        <v>46</v>
      </c>
      <c r="B391" s="8" t="s">
        <v>94</v>
      </c>
      <c r="C391" s="8" t="s">
        <v>477</v>
      </c>
      <c r="D391" s="8" t="s">
        <v>892</v>
      </c>
      <c r="E391" s="7">
        <v>18.888400000000001</v>
      </c>
      <c r="F391" s="7">
        <v>23942966.460000001</v>
      </c>
      <c r="G391" s="6">
        <v>452244327.69999999</v>
      </c>
      <c r="H391" s="7">
        <v>1575102.88</v>
      </c>
      <c r="I391" s="6">
        <v>29751173.239999998</v>
      </c>
      <c r="J391" s="7">
        <v>416147</v>
      </c>
      <c r="K391" s="6">
        <v>7860350.9900000002</v>
      </c>
      <c r="L391" s="7">
        <v>1158955.8799999999</v>
      </c>
      <c r="M391" s="6">
        <v>21890822.239999998</v>
      </c>
    </row>
    <row r="392" spans="1:13" x14ac:dyDescent="0.25">
      <c r="A392" s="8" t="s">
        <v>46</v>
      </c>
      <c r="B392" s="8" t="s">
        <v>92</v>
      </c>
      <c r="C392" s="8" t="s">
        <v>478</v>
      </c>
      <c r="D392" s="8" t="s">
        <v>892</v>
      </c>
      <c r="E392" s="7">
        <v>18.888399</v>
      </c>
      <c r="F392" s="7">
        <v>283634168.87</v>
      </c>
      <c r="G392" s="6">
        <v>5357395635.21</v>
      </c>
      <c r="H392" s="7">
        <v>8425338.8499999996</v>
      </c>
      <c r="I392" s="6">
        <v>159141170.33000001</v>
      </c>
      <c r="J392" s="7">
        <v>4481207.8499999996</v>
      </c>
      <c r="K392" s="6">
        <v>84642846.349999994</v>
      </c>
      <c r="L392" s="7">
        <v>3944131</v>
      </c>
      <c r="M392" s="6">
        <v>74498323.980000004</v>
      </c>
    </row>
    <row r="393" spans="1:13" x14ac:dyDescent="0.25">
      <c r="A393" s="8" t="s">
        <v>46</v>
      </c>
      <c r="B393" s="8" t="s">
        <v>92</v>
      </c>
      <c r="C393" s="8" t="s">
        <v>479</v>
      </c>
      <c r="D393" s="8" t="s">
        <v>892</v>
      </c>
      <c r="E393" s="7">
        <v>18.888399</v>
      </c>
      <c r="F393" s="7">
        <v>37219556.600000001</v>
      </c>
      <c r="G393" s="6">
        <v>703017872.85000002</v>
      </c>
      <c r="H393" s="7">
        <v>2342911</v>
      </c>
      <c r="I393" s="6">
        <v>44253840.130000003</v>
      </c>
      <c r="J393" s="7">
        <v>1100822.5900000001</v>
      </c>
      <c r="K393" s="6">
        <v>20792777.41</v>
      </c>
      <c r="L393" s="7">
        <v>1242088.4099999999</v>
      </c>
      <c r="M393" s="6">
        <v>23461062.719999999</v>
      </c>
    </row>
    <row r="394" spans="1:13" x14ac:dyDescent="0.25">
      <c r="A394" s="8" t="s">
        <v>46</v>
      </c>
      <c r="B394" s="8" t="s">
        <v>92</v>
      </c>
      <c r="C394" s="8" t="s">
        <v>480</v>
      </c>
      <c r="D394" s="8" t="s">
        <v>892</v>
      </c>
      <c r="E394" s="7">
        <v>18.888400000000001</v>
      </c>
      <c r="F394" s="7">
        <v>226670289.22999999</v>
      </c>
      <c r="G394" s="6">
        <v>4281439091.1700001</v>
      </c>
      <c r="H394" s="7">
        <v>9949586.3900000006</v>
      </c>
      <c r="I394" s="6">
        <v>187931767.56999999</v>
      </c>
      <c r="J394" s="7">
        <v>3323492.93</v>
      </c>
      <c r="K394" s="6">
        <v>62775463.82</v>
      </c>
      <c r="L394" s="7">
        <v>6626093.46</v>
      </c>
      <c r="M394" s="6">
        <v>125156303.75</v>
      </c>
    </row>
    <row r="395" spans="1:13" x14ac:dyDescent="0.25">
      <c r="A395" s="8" t="s">
        <v>46</v>
      </c>
      <c r="B395" s="8" t="s">
        <v>92</v>
      </c>
      <c r="C395" s="8" t="s">
        <v>481</v>
      </c>
      <c r="D395" s="8" t="s">
        <v>892</v>
      </c>
      <c r="E395" s="7">
        <v>18.888400000000001</v>
      </c>
      <c r="F395" s="7">
        <v>1436216983.25</v>
      </c>
      <c r="G395" s="6">
        <v>27127840866.450001</v>
      </c>
      <c r="H395" s="7">
        <v>15743380.9</v>
      </c>
      <c r="I395" s="6">
        <v>297367275.79000002</v>
      </c>
      <c r="J395" s="7">
        <v>18360516.030000001</v>
      </c>
      <c r="K395" s="6">
        <v>346800770.98000002</v>
      </c>
      <c r="L395" s="7">
        <v>-2617135.13</v>
      </c>
      <c r="M395" s="6">
        <v>-49433495.189999998</v>
      </c>
    </row>
    <row r="396" spans="1:13" x14ac:dyDescent="0.25">
      <c r="A396" s="8" t="s">
        <v>46</v>
      </c>
      <c r="B396" s="8" t="s">
        <v>92</v>
      </c>
      <c r="C396" s="8" t="s">
        <v>482</v>
      </c>
      <c r="D396" s="8" t="s">
        <v>892</v>
      </c>
      <c r="E396" s="7">
        <v>18.888400000000001</v>
      </c>
      <c r="F396" s="7">
        <v>1515935177.49</v>
      </c>
      <c r="G396" s="6">
        <v>28633590006.52</v>
      </c>
      <c r="H396" s="7">
        <v>60291516.049999997</v>
      </c>
      <c r="I396" s="6">
        <v>1138810271.76</v>
      </c>
      <c r="J396" s="7">
        <v>12085613.41</v>
      </c>
      <c r="K396" s="6">
        <v>228277900.33000001</v>
      </c>
      <c r="L396" s="7">
        <v>48205902.640000001</v>
      </c>
      <c r="M396" s="6">
        <v>910532371.42999995</v>
      </c>
    </row>
    <row r="397" spans="1:13" x14ac:dyDescent="0.25">
      <c r="A397" s="8" t="s">
        <v>46</v>
      </c>
      <c r="B397" s="8" t="s">
        <v>92</v>
      </c>
      <c r="C397" s="8" t="s">
        <v>483</v>
      </c>
      <c r="D397" s="8" t="s">
        <v>892</v>
      </c>
      <c r="E397" s="7">
        <v>18.888399</v>
      </c>
      <c r="F397" s="7">
        <v>455927028.37</v>
      </c>
      <c r="G397" s="6">
        <v>8611732082.5799999</v>
      </c>
      <c r="H397" s="7">
        <v>5739183.4000000004</v>
      </c>
      <c r="I397" s="6">
        <v>108403991.73</v>
      </c>
      <c r="J397" s="7">
        <v>3116013.68</v>
      </c>
      <c r="K397" s="6">
        <v>58856512.789999999</v>
      </c>
      <c r="L397" s="7">
        <v>2623169.7200000002</v>
      </c>
      <c r="M397" s="6">
        <v>49547478.939999998</v>
      </c>
    </row>
    <row r="398" spans="1:13" x14ac:dyDescent="0.25">
      <c r="A398" s="8" t="s">
        <v>47</v>
      </c>
      <c r="B398" s="8" t="s">
        <v>92</v>
      </c>
      <c r="C398" s="8" t="s">
        <v>484</v>
      </c>
      <c r="D398" s="8" t="s">
        <v>894</v>
      </c>
      <c r="E398" s="7">
        <v>0</v>
      </c>
      <c r="F398" s="7">
        <v>0</v>
      </c>
      <c r="G398" s="6">
        <v>0</v>
      </c>
      <c r="H398" s="7">
        <v>0</v>
      </c>
      <c r="I398" s="6">
        <v>0</v>
      </c>
      <c r="J398" s="7">
        <v>0</v>
      </c>
      <c r="K398" s="6">
        <v>0</v>
      </c>
      <c r="L398" s="7">
        <v>0</v>
      </c>
      <c r="M398" s="6">
        <v>0</v>
      </c>
    </row>
    <row r="399" spans="1:13" x14ac:dyDescent="0.25">
      <c r="A399" s="8" t="s">
        <v>47</v>
      </c>
      <c r="B399" s="8" t="s">
        <v>92</v>
      </c>
      <c r="C399" s="8" t="s">
        <v>485</v>
      </c>
      <c r="D399" s="8" t="s">
        <v>894</v>
      </c>
      <c r="E399" s="7">
        <v>0</v>
      </c>
      <c r="F399" s="7">
        <v>0</v>
      </c>
      <c r="G399" s="6">
        <v>0</v>
      </c>
      <c r="H399" s="7">
        <v>0</v>
      </c>
      <c r="I399" s="6">
        <v>0</v>
      </c>
      <c r="J399" s="7">
        <v>0</v>
      </c>
      <c r="K399" s="6">
        <v>0</v>
      </c>
      <c r="L399" s="7">
        <v>0</v>
      </c>
      <c r="M399" s="6">
        <v>0</v>
      </c>
    </row>
    <row r="400" spans="1:13" x14ac:dyDescent="0.25">
      <c r="A400" s="8" t="s">
        <v>47</v>
      </c>
      <c r="B400" s="8" t="s">
        <v>92</v>
      </c>
      <c r="C400" s="8" t="s">
        <v>486</v>
      </c>
      <c r="D400" s="8" t="s">
        <v>894</v>
      </c>
      <c r="E400" s="7">
        <v>0</v>
      </c>
      <c r="F400" s="7">
        <v>0</v>
      </c>
      <c r="G400" s="6">
        <v>0</v>
      </c>
      <c r="H400" s="7">
        <v>0</v>
      </c>
      <c r="I400" s="6">
        <v>0</v>
      </c>
      <c r="J400" s="7">
        <v>0</v>
      </c>
      <c r="K400" s="6">
        <v>0</v>
      </c>
      <c r="L400" s="7">
        <v>0</v>
      </c>
      <c r="M400" s="6">
        <v>0</v>
      </c>
    </row>
    <row r="401" spans="1:13" x14ac:dyDescent="0.25">
      <c r="A401" s="8" t="s">
        <v>47</v>
      </c>
      <c r="B401" s="8" t="s">
        <v>92</v>
      </c>
      <c r="C401" s="8" t="s">
        <v>487</v>
      </c>
      <c r="D401" s="8" t="s">
        <v>894</v>
      </c>
      <c r="E401" s="7">
        <v>0</v>
      </c>
      <c r="F401" s="7">
        <v>0</v>
      </c>
      <c r="G401" s="6">
        <v>0</v>
      </c>
      <c r="H401" s="7">
        <v>0</v>
      </c>
      <c r="I401" s="6">
        <v>0</v>
      </c>
      <c r="J401" s="7">
        <v>0</v>
      </c>
      <c r="K401" s="6">
        <v>0</v>
      </c>
      <c r="L401" s="7">
        <v>0</v>
      </c>
      <c r="M401" s="6">
        <v>0</v>
      </c>
    </row>
    <row r="402" spans="1:13" x14ac:dyDescent="0.25">
      <c r="A402" s="8" t="s">
        <v>47</v>
      </c>
      <c r="B402" s="8" t="s">
        <v>92</v>
      </c>
      <c r="C402" s="8" t="s">
        <v>488</v>
      </c>
      <c r="D402" s="8" t="s">
        <v>894</v>
      </c>
      <c r="E402" s="7">
        <v>0</v>
      </c>
      <c r="F402" s="7">
        <v>0</v>
      </c>
      <c r="G402" s="6">
        <v>0</v>
      </c>
      <c r="H402" s="7">
        <v>0</v>
      </c>
      <c r="I402" s="6">
        <v>0</v>
      </c>
      <c r="J402" s="7">
        <v>0</v>
      </c>
      <c r="K402" s="6">
        <v>0</v>
      </c>
      <c r="L402" s="7">
        <v>0</v>
      </c>
      <c r="M402" s="6">
        <v>0</v>
      </c>
    </row>
    <row r="403" spans="1:13" x14ac:dyDescent="0.25">
      <c r="A403" s="8" t="s">
        <v>47</v>
      </c>
      <c r="B403" s="8" t="s">
        <v>92</v>
      </c>
      <c r="C403" s="8" t="s">
        <v>489</v>
      </c>
      <c r="D403" s="8" t="s">
        <v>892</v>
      </c>
      <c r="E403" s="7">
        <v>18.893234</v>
      </c>
      <c r="F403" s="7">
        <v>68188050.730000004</v>
      </c>
      <c r="G403" s="6">
        <v>1288292820.95</v>
      </c>
      <c r="H403" s="7">
        <v>67630.31</v>
      </c>
      <c r="I403" s="6">
        <v>1277755.3</v>
      </c>
      <c r="J403" s="7">
        <v>726219.15</v>
      </c>
      <c r="K403" s="6">
        <v>13720628.58</v>
      </c>
      <c r="L403" s="7">
        <v>-658588.84</v>
      </c>
      <c r="M403" s="6">
        <v>-12442873.279999999</v>
      </c>
    </row>
    <row r="404" spans="1:13" x14ac:dyDescent="0.25">
      <c r="A404" s="8" t="s">
        <v>47</v>
      </c>
      <c r="B404" s="8" t="s">
        <v>92</v>
      </c>
      <c r="C404" s="8" t="s">
        <v>490</v>
      </c>
      <c r="D404" s="8" t="s">
        <v>892</v>
      </c>
      <c r="E404" s="7">
        <v>18.893234</v>
      </c>
      <c r="F404" s="7">
        <v>23296344.699999999</v>
      </c>
      <c r="G404" s="6">
        <v>440143299.44999999</v>
      </c>
      <c r="H404" s="7">
        <v>677434.71</v>
      </c>
      <c r="I404" s="6">
        <v>12798932.699999999</v>
      </c>
      <c r="J404" s="7">
        <v>374960.12</v>
      </c>
      <c r="K404" s="6">
        <v>7084209.4000000004</v>
      </c>
      <c r="L404" s="7">
        <v>302474.59000000003</v>
      </c>
      <c r="M404" s="6">
        <v>5714723.2999999998</v>
      </c>
    </row>
    <row r="405" spans="1:13" x14ac:dyDescent="0.25">
      <c r="A405" s="8" t="s">
        <v>47</v>
      </c>
      <c r="B405" s="8" t="s">
        <v>92</v>
      </c>
      <c r="C405" s="8" t="s">
        <v>491</v>
      </c>
      <c r="D405" s="8" t="s">
        <v>892</v>
      </c>
      <c r="E405" s="7">
        <v>18.893234</v>
      </c>
      <c r="F405" s="7">
        <v>27334591.390000001</v>
      </c>
      <c r="G405" s="6">
        <v>516438840.44</v>
      </c>
      <c r="H405" s="7">
        <v>14306.56</v>
      </c>
      <c r="I405" s="6">
        <v>270297.2</v>
      </c>
      <c r="J405" s="7">
        <v>385991.76</v>
      </c>
      <c r="K405" s="6">
        <v>7292632.7599999998</v>
      </c>
      <c r="L405" s="7">
        <v>-371685.2</v>
      </c>
      <c r="M405" s="6">
        <v>-7022335.5599999996</v>
      </c>
    </row>
    <row r="406" spans="1:13" x14ac:dyDescent="0.25">
      <c r="A406" s="8" t="s">
        <v>47</v>
      </c>
      <c r="B406" s="8" t="s">
        <v>92</v>
      </c>
      <c r="C406" s="8" t="s">
        <v>492</v>
      </c>
      <c r="D406" s="8" t="s">
        <v>893</v>
      </c>
      <c r="E406" s="7">
        <v>0</v>
      </c>
      <c r="F406" s="7">
        <v>0</v>
      </c>
      <c r="G406" s="6">
        <v>0</v>
      </c>
      <c r="H406" s="7">
        <v>0</v>
      </c>
      <c r="I406" s="6">
        <v>0</v>
      </c>
      <c r="J406" s="7">
        <v>0</v>
      </c>
      <c r="K406" s="6">
        <v>0</v>
      </c>
      <c r="L406" s="7">
        <v>0</v>
      </c>
      <c r="M406" s="6">
        <v>0</v>
      </c>
    </row>
    <row r="407" spans="1:13" x14ac:dyDescent="0.25">
      <c r="A407" s="8" t="s">
        <v>47</v>
      </c>
      <c r="B407" s="8" t="s">
        <v>92</v>
      </c>
      <c r="C407" s="8" t="s">
        <v>493</v>
      </c>
      <c r="D407" s="8" t="s">
        <v>894</v>
      </c>
      <c r="E407" s="7">
        <v>0</v>
      </c>
      <c r="F407" s="7">
        <v>0</v>
      </c>
      <c r="G407" s="6">
        <v>0</v>
      </c>
      <c r="H407" s="7">
        <v>0</v>
      </c>
      <c r="I407" s="6">
        <v>0</v>
      </c>
      <c r="J407" s="7">
        <v>0</v>
      </c>
      <c r="K407" s="6">
        <v>0</v>
      </c>
      <c r="L407" s="7">
        <v>0</v>
      </c>
      <c r="M407" s="6">
        <v>0</v>
      </c>
    </row>
    <row r="408" spans="1:13" x14ac:dyDescent="0.25">
      <c r="A408" s="8" t="s">
        <v>47</v>
      </c>
      <c r="B408" s="8" t="s">
        <v>92</v>
      </c>
      <c r="C408" s="8" t="s">
        <v>494</v>
      </c>
      <c r="D408" s="8" t="s">
        <v>894</v>
      </c>
      <c r="E408" s="7">
        <v>23.041474000000001</v>
      </c>
      <c r="F408" s="7">
        <v>13194070.779999999</v>
      </c>
      <c r="G408" s="6">
        <v>304010847.41000003</v>
      </c>
      <c r="H408" s="7">
        <v>558448.76</v>
      </c>
      <c r="I408" s="6">
        <v>12867483.01</v>
      </c>
      <c r="J408" s="7">
        <v>392837.79</v>
      </c>
      <c r="K408" s="6">
        <v>9051561.9900000002</v>
      </c>
      <c r="L408" s="7">
        <v>165610.97</v>
      </c>
      <c r="M408" s="6">
        <v>3815921.02</v>
      </c>
    </row>
    <row r="409" spans="1:13" x14ac:dyDescent="0.25">
      <c r="A409" s="8" t="s">
        <v>47</v>
      </c>
      <c r="B409" s="8" t="s">
        <v>92</v>
      </c>
      <c r="C409" s="8" t="s">
        <v>495</v>
      </c>
      <c r="D409" s="8" t="s">
        <v>892</v>
      </c>
      <c r="E409" s="7">
        <v>18.893234</v>
      </c>
      <c r="F409" s="7">
        <v>1033644.45</v>
      </c>
      <c r="G409" s="6">
        <v>19528886.809999999</v>
      </c>
      <c r="H409" s="7">
        <v>98159.15</v>
      </c>
      <c r="I409" s="6">
        <v>1854543.83</v>
      </c>
      <c r="J409" s="7">
        <v>1307.55</v>
      </c>
      <c r="K409" s="6">
        <v>24703.83</v>
      </c>
      <c r="L409" s="7">
        <v>96851.6</v>
      </c>
      <c r="M409" s="6">
        <v>1829840</v>
      </c>
    </row>
    <row r="410" spans="1:13" x14ac:dyDescent="0.25">
      <c r="A410" s="8" t="s">
        <v>47</v>
      </c>
      <c r="B410" s="8" t="s">
        <v>92</v>
      </c>
      <c r="C410" s="8" t="s">
        <v>496</v>
      </c>
      <c r="D410" s="8" t="s">
        <v>892</v>
      </c>
      <c r="E410" s="7">
        <v>18.893234</v>
      </c>
      <c r="F410" s="7">
        <v>2375296.83</v>
      </c>
      <c r="G410" s="6">
        <v>44877039.609999999</v>
      </c>
      <c r="H410" s="7">
        <v>6207.95</v>
      </c>
      <c r="I410" s="6">
        <v>117288.25</v>
      </c>
      <c r="J410" s="7">
        <v>2481.89</v>
      </c>
      <c r="K410" s="6">
        <v>46890.94</v>
      </c>
      <c r="L410" s="7">
        <v>3726.06</v>
      </c>
      <c r="M410" s="6">
        <v>70397.31</v>
      </c>
    </row>
    <row r="411" spans="1:13" x14ac:dyDescent="0.25">
      <c r="A411" s="8" t="s">
        <v>47</v>
      </c>
      <c r="B411" s="8" t="s">
        <v>92</v>
      </c>
      <c r="C411" s="8" t="s">
        <v>497</v>
      </c>
      <c r="D411" s="8" t="s">
        <v>892</v>
      </c>
      <c r="E411" s="7">
        <v>0</v>
      </c>
      <c r="F411" s="7">
        <v>0</v>
      </c>
      <c r="G411" s="6">
        <v>0</v>
      </c>
      <c r="H411" s="7">
        <v>0</v>
      </c>
      <c r="I411" s="6">
        <v>0</v>
      </c>
      <c r="J411" s="7">
        <v>0</v>
      </c>
      <c r="K411" s="6">
        <v>0</v>
      </c>
      <c r="L411" s="7">
        <v>0</v>
      </c>
      <c r="M411" s="6">
        <v>0</v>
      </c>
    </row>
    <row r="412" spans="1:13" x14ac:dyDescent="0.25">
      <c r="A412" s="8" t="s">
        <v>47</v>
      </c>
      <c r="B412" s="8" t="s">
        <v>93</v>
      </c>
      <c r="C412" s="8" t="s">
        <v>498</v>
      </c>
      <c r="D412" s="8" t="s">
        <v>892</v>
      </c>
      <c r="E412" s="7">
        <v>18.893234</v>
      </c>
      <c r="F412" s="7">
        <v>538562.84</v>
      </c>
      <c r="G412" s="6">
        <v>10175193.939999999</v>
      </c>
      <c r="H412" s="7">
        <v>80.97</v>
      </c>
      <c r="I412" s="6">
        <v>1529.78</v>
      </c>
      <c r="J412" s="7">
        <v>323.82</v>
      </c>
      <c r="K412" s="6">
        <v>6118</v>
      </c>
      <c r="L412" s="7">
        <v>-242.85</v>
      </c>
      <c r="M412" s="6">
        <v>-4588.22</v>
      </c>
    </row>
    <row r="413" spans="1:13" x14ac:dyDescent="0.25">
      <c r="A413" s="8" t="s">
        <v>47</v>
      </c>
      <c r="B413" s="8" t="s">
        <v>92</v>
      </c>
      <c r="C413" s="8" t="s">
        <v>499</v>
      </c>
      <c r="D413" s="8" t="s">
        <v>892</v>
      </c>
      <c r="E413" s="7">
        <v>0</v>
      </c>
      <c r="F413" s="7">
        <v>0</v>
      </c>
      <c r="G413" s="6">
        <v>0</v>
      </c>
      <c r="H413" s="7">
        <v>0</v>
      </c>
      <c r="I413" s="6">
        <v>0</v>
      </c>
      <c r="J413" s="7">
        <v>0</v>
      </c>
      <c r="K413" s="6">
        <v>0</v>
      </c>
      <c r="L413" s="7">
        <v>0</v>
      </c>
      <c r="M413" s="6">
        <v>0</v>
      </c>
    </row>
    <row r="414" spans="1:13" x14ac:dyDescent="0.25">
      <c r="A414" s="8" t="s">
        <v>47</v>
      </c>
      <c r="B414" s="8" t="s">
        <v>92</v>
      </c>
      <c r="C414" s="8" t="s">
        <v>500</v>
      </c>
      <c r="D414" s="8" t="s">
        <v>892</v>
      </c>
      <c r="E414" s="7">
        <v>0</v>
      </c>
      <c r="F414" s="7">
        <v>0</v>
      </c>
      <c r="G414" s="6">
        <v>0</v>
      </c>
      <c r="H414" s="7">
        <v>0</v>
      </c>
      <c r="I414" s="6">
        <v>0</v>
      </c>
      <c r="J414" s="7">
        <v>0</v>
      </c>
      <c r="K414" s="6">
        <v>0</v>
      </c>
      <c r="L414" s="7">
        <v>0</v>
      </c>
      <c r="M414" s="6">
        <v>0</v>
      </c>
    </row>
    <row r="415" spans="1:13" x14ac:dyDescent="0.25">
      <c r="A415" s="8" t="s">
        <v>47</v>
      </c>
      <c r="B415" s="8" t="s">
        <v>92</v>
      </c>
      <c r="C415" s="8" t="s">
        <v>501</v>
      </c>
      <c r="D415" s="8" t="s">
        <v>892</v>
      </c>
      <c r="E415" s="7">
        <v>0</v>
      </c>
      <c r="F415" s="7">
        <v>0</v>
      </c>
      <c r="G415" s="6">
        <v>0</v>
      </c>
      <c r="H415" s="7">
        <v>0</v>
      </c>
      <c r="I415" s="6">
        <v>0</v>
      </c>
      <c r="J415" s="7">
        <v>0</v>
      </c>
      <c r="K415" s="6">
        <v>0</v>
      </c>
      <c r="L415" s="7">
        <v>0</v>
      </c>
      <c r="M415" s="6">
        <v>0</v>
      </c>
    </row>
    <row r="416" spans="1:13" x14ac:dyDescent="0.25">
      <c r="A416" s="8" t="s">
        <v>47</v>
      </c>
      <c r="B416" s="8" t="s">
        <v>92</v>
      </c>
      <c r="C416" s="8" t="s">
        <v>502</v>
      </c>
      <c r="D416" s="8" t="s">
        <v>892</v>
      </c>
      <c r="E416" s="7">
        <v>18.893234</v>
      </c>
      <c r="F416" s="7">
        <v>1846463.7</v>
      </c>
      <c r="G416" s="6">
        <v>34885671.369999997</v>
      </c>
      <c r="H416" s="7">
        <v>145741.04999999999</v>
      </c>
      <c r="I416" s="6">
        <v>2753519.81</v>
      </c>
      <c r="J416" s="7">
        <v>96259.82</v>
      </c>
      <c r="K416" s="6">
        <v>1818659.31</v>
      </c>
      <c r="L416" s="7">
        <v>49481.23</v>
      </c>
      <c r="M416" s="6">
        <v>934860.5</v>
      </c>
    </row>
    <row r="417" spans="1:13" x14ac:dyDescent="0.25">
      <c r="A417" s="8" t="s">
        <v>47</v>
      </c>
      <c r="B417" s="8" t="s">
        <v>92</v>
      </c>
      <c r="C417" s="8" t="s">
        <v>503</v>
      </c>
      <c r="D417" s="8" t="s">
        <v>892</v>
      </c>
      <c r="E417" s="7">
        <v>0</v>
      </c>
      <c r="F417" s="7">
        <v>0</v>
      </c>
      <c r="G417" s="6">
        <v>0</v>
      </c>
      <c r="H417" s="7">
        <v>0</v>
      </c>
      <c r="I417" s="6">
        <v>0</v>
      </c>
      <c r="J417" s="7">
        <v>0</v>
      </c>
      <c r="K417" s="6">
        <v>0</v>
      </c>
      <c r="L417" s="7">
        <v>0</v>
      </c>
      <c r="M417" s="6">
        <v>0</v>
      </c>
    </row>
    <row r="418" spans="1:13" x14ac:dyDescent="0.25">
      <c r="A418" s="8" t="s">
        <v>47</v>
      </c>
      <c r="B418" s="8" t="s">
        <v>92</v>
      </c>
      <c r="C418" s="8" t="s">
        <v>504</v>
      </c>
      <c r="D418" s="8" t="s">
        <v>892</v>
      </c>
      <c r="E418" s="7">
        <v>18.893234</v>
      </c>
      <c r="F418" s="7">
        <v>2265019.38</v>
      </c>
      <c r="G418" s="6">
        <v>42793541.909999996</v>
      </c>
      <c r="H418" s="7">
        <v>209.33</v>
      </c>
      <c r="I418" s="6">
        <v>3954.92</v>
      </c>
      <c r="J418" s="7">
        <v>99204.56</v>
      </c>
      <c r="K418" s="6">
        <v>1874294.99</v>
      </c>
      <c r="L418" s="7">
        <v>-98995.23</v>
      </c>
      <c r="M418" s="6">
        <v>-1870340.07</v>
      </c>
    </row>
    <row r="419" spans="1:13" x14ac:dyDescent="0.25">
      <c r="A419" s="8" t="s">
        <v>47</v>
      </c>
      <c r="B419" s="8" t="s">
        <v>92</v>
      </c>
      <c r="C419" s="8" t="s">
        <v>505</v>
      </c>
      <c r="D419" s="8" t="s">
        <v>892</v>
      </c>
      <c r="E419" s="7">
        <v>18.893234</v>
      </c>
      <c r="F419" s="7">
        <v>27907512</v>
      </c>
      <c r="G419" s="6">
        <v>527263163.79000002</v>
      </c>
      <c r="H419" s="7">
        <v>219152.19</v>
      </c>
      <c r="I419" s="6">
        <v>4140493.67</v>
      </c>
      <c r="J419" s="7">
        <v>28768.43</v>
      </c>
      <c r="K419" s="6">
        <v>543528.68999999994</v>
      </c>
      <c r="L419" s="7">
        <v>190383.76</v>
      </c>
      <c r="M419" s="6">
        <v>3596964.98</v>
      </c>
    </row>
    <row r="420" spans="1:13" x14ac:dyDescent="0.25">
      <c r="A420" s="8" t="s">
        <v>47</v>
      </c>
      <c r="B420" s="8" t="s">
        <v>92</v>
      </c>
      <c r="C420" s="8" t="s">
        <v>506</v>
      </c>
      <c r="D420" s="8" t="s">
        <v>892</v>
      </c>
      <c r="E420" s="7">
        <v>18.893234</v>
      </c>
      <c r="F420" s="7">
        <v>1559505.31</v>
      </c>
      <c r="G420" s="6">
        <v>29464099.260000002</v>
      </c>
      <c r="H420" s="7">
        <v>221409.7</v>
      </c>
      <c r="I420" s="6">
        <v>4183145.35</v>
      </c>
      <c r="J420" s="7">
        <v>112667.37</v>
      </c>
      <c r="K420" s="6">
        <v>2128651.02</v>
      </c>
      <c r="L420" s="7">
        <v>108742.33</v>
      </c>
      <c r="M420" s="6">
        <v>2054494.33</v>
      </c>
    </row>
    <row r="421" spans="1:13" x14ac:dyDescent="0.25">
      <c r="A421" s="8" t="s">
        <v>47</v>
      </c>
      <c r="B421" s="8" t="s">
        <v>92</v>
      </c>
      <c r="C421" s="8" t="s">
        <v>507</v>
      </c>
      <c r="D421" s="8" t="s">
        <v>892</v>
      </c>
      <c r="E421" s="7">
        <v>18.893234</v>
      </c>
      <c r="F421" s="7">
        <v>13211967.98</v>
      </c>
      <c r="G421" s="6">
        <v>249616807.00999999</v>
      </c>
      <c r="H421" s="7">
        <v>293.87</v>
      </c>
      <c r="I421" s="6">
        <v>5552.16</v>
      </c>
      <c r="J421" s="7">
        <v>125297.93</v>
      </c>
      <c r="K421" s="6">
        <v>2367283.14</v>
      </c>
      <c r="L421" s="7">
        <v>-125004.06</v>
      </c>
      <c r="M421" s="6">
        <v>-2361730.98</v>
      </c>
    </row>
    <row r="422" spans="1:13" x14ac:dyDescent="0.25">
      <c r="A422" s="8" t="s">
        <v>47</v>
      </c>
      <c r="B422" s="8" t="s">
        <v>92</v>
      </c>
      <c r="C422" s="8" t="s">
        <v>508</v>
      </c>
      <c r="D422" s="8" t="s">
        <v>892</v>
      </c>
      <c r="E422" s="7">
        <v>18.893234</v>
      </c>
      <c r="F422" s="7">
        <v>3391265.47</v>
      </c>
      <c r="G422" s="6">
        <v>64071973.210000001</v>
      </c>
      <c r="H422" s="7">
        <v>166072.31</v>
      </c>
      <c r="I422" s="6">
        <v>3137643.08</v>
      </c>
      <c r="J422" s="7">
        <v>158658.22</v>
      </c>
      <c r="K422" s="6">
        <v>2997566.93</v>
      </c>
      <c r="L422" s="7">
        <v>7414.09</v>
      </c>
      <c r="M422" s="6">
        <v>140076.15</v>
      </c>
    </row>
    <row r="423" spans="1:13" x14ac:dyDescent="0.25">
      <c r="A423" s="8" t="s">
        <v>47</v>
      </c>
      <c r="B423" s="8" t="s">
        <v>92</v>
      </c>
      <c r="C423" s="8" t="s">
        <v>509</v>
      </c>
      <c r="D423" s="8" t="s">
        <v>892</v>
      </c>
      <c r="E423" s="7">
        <v>0</v>
      </c>
      <c r="F423" s="7">
        <v>0</v>
      </c>
      <c r="G423" s="6">
        <v>0</v>
      </c>
      <c r="H423" s="7">
        <v>0</v>
      </c>
      <c r="I423" s="6">
        <v>0</v>
      </c>
      <c r="J423" s="7">
        <v>0</v>
      </c>
      <c r="K423" s="6">
        <v>0</v>
      </c>
      <c r="L423" s="7">
        <v>0</v>
      </c>
      <c r="M423" s="6">
        <v>0</v>
      </c>
    </row>
    <row r="424" spans="1:13" x14ac:dyDescent="0.25">
      <c r="A424" s="8" t="s">
        <v>47</v>
      </c>
      <c r="B424" s="8" t="s">
        <v>92</v>
      </c>
      <c r="C424" s="8" t="s">
        <v>510</v>
      </c>
      <c r="D424" s="8" t="s">
        <v>892</v>
      </c>
      <c r="E424" s="7">
        <v>18.893234</v>
      </c>
      <c r="F424" s="7">
        <v>9166131.1699999999</v>
      </c>
      <c r="G424" s="6">
        <v>173177864.09999999</v>
      </c>
      <c r="H424" s="7">
        <v>94412.87</v>
      </c>
      <c r="I424" s="6">
        <v>1783764.49</v>
      </c>
      <c r="J424" s="7">
        <v>177575.52</v>
      </c>
      <c r="K424" s="6">
        <v>3354975.89</v>
      </c>
      <c r="L424" s="7">
        <v>-83162.649999999994</v>
      </c>
      <c r="M424" s="6">
        <v>-1571211.4</v>
      </c>
    </row>
    <row r="425" spans="1:13" x14ac:dyDescent="0.25">
      <c r="A425" s="8" t="s">
        <v>48</v>
      </c>
      <c r="B425" s="8" t="s">
        <v>93</v>
      </c>
      <c r="C425" s="8" t="s">
        <v>511</v>
      </c>
      <c r="D425" s="8" t="s">
        <v>892</v>
      </c>
      <c r="E425" s="7">
        <v>18.837</v>
      </c>
      <c r="F425" s="7">
        <v>70621296</v>
      </c>
      <c r="G425" s="6">
        <v>1330293360</v>
      </c>
      <c r="H425" s="7">
        <v>2210391</v>
      </c>
      <c r="I425" s="6">
        <v>41637144</v>
      </c>
      <c r="J425" s="7">
        <v>11461609</v>
      </c>
      <c r="K425" s="6">
        <v>215902334</v>
      </c>
      <c r="L425" s="7">
        <v>-9251217.8300000001</v>
      </c>
      <c r="M425" s="6">
        <v>-174265190.31</v>
      </c>
    </row>
    <row r="426" spans="1:13" x14ac:dyDescent="0.25">
      <c r="A426" s="8" t="s">
        <v>49</v>
      </c>
      <c r="B426" s="8" t="s">
        <v>94</v>
      </c>
      <c r="C426" s="8" t="s">
        <v>512</v>
      </c>
      <c r="D426" s="8" t="s">
        <v>893</v>
      </c>
      <c r="E426" s="7">
        <v>20.0334</v>
      </c>
      <c r="F426" s="7">
        <v>69768.56</v>
      </c>
      <c r="G426" s="6">
        <v>1397701.47</v>
      </c>
      <c r="H426" s="7">
        <v>521.04999999999995</v>
      </c>
      <c r="I426" s="6">
        <v>10438.4</v>
      </c>
      <c r="J426" s="7">
        <v>0</v>
      </c>
      <c r="K426" s="6">
        <v>0</v>
      </c>
      <c r="L426" s="7">
        <v>521.04999999999995</v>
      </c>
      <c r="M426" s="6">
        <v>10438.4</v>
      </c>
    </row>
    <row r="427" spans="1:13" x14ac:dyDescent="0.25">
      <c r="A427" s="8" t="s">
        <v>49</v>
      </c>
      <c r="B427" s="8" t="s">
        <v>94</v>
      </c>
      <c r="C427" s="8" t="s">
        <v>513</v>
      </c>
      <c r="D427" s="8" t="s">
        <v>893</v>
      </c>
      <c r="E427" s="7">
        <v>20.0334</v>
      </c>
      <c r="F427" s="7">
        <v>567277.39</v>
      </c>
      <c r="G427" s="6">
        <v>11364494.890000001</v>
      </c>
      <c r="H427" s="7">
        <v>3632.59</v>
      </c>
      <c r="I427" s="6">
        <v>72773.13</v>
      </c>
      <c r="J427" s="7">
        <v>0</v>
      </c>
      <c r="K427" s="6">
        <v>0</v>
      </c>
      <c r="L427" s="7">
        <v>3632.59</v>
      </c>
      <c r="M427" s="6">
        <v>72773.13</v>
      </c>
    </row>
    <row r="428" spans="1:13" x14ac:dyDescent="0.25">
      <c r="A428" s="8" t="s">
        <v>49</v>
      </c>
      <c r="B428" s="8" t="s">
        <v>94</v>
      </c>
      <c r="C428" s="8" t="s">
        <v>514</v>
      </c>
      <c r="D428" s="8" t="s">
        <v>892</v>
      </c>
      <c r="E428" s="7">
        <v>18.923100000000002</v>
      </c>
      <c r="F428" s="7">
        <v>784599.11</v>
      </c>
      <c r="G428" s="6">
        <v>14847047.5</v>
      </c>
      <c r="H428" s="7">
        <v>5053.82</v>
      </c>
      <c r="I428" s="6">
        <v>95633.94</v>
      </c>
      <c r="J428" s="7">
        <v>0</v>
      </c>
      <c r="K428" s="6">
        <v>0</v>
      </c>
      <c r="L428" s="7">
        <v>5053.82</v>
      </c>
      <c r="M428" s="6">
        <v>95633.94</v>
      </c>
    </row>
    <row r="429" spans="1:13" x14ac:dyDescent="0.25">
      <c r="A429" s="8" t="s">
        <v>49</v>
      </c>
      <c r="B429" s="8" t="s">
        <v>94</v>
      </c>
      <c r="C429" s="8" t="s">
        <v>515</v>
      </c>
      <c r="D429" s="8" t="s">
        <v>894</v>
      </c>
      <c r="E429" s="7">
        <v>23.1721</v>
      </c>
      <c r="F429" s="7">
        <v>1549675.52</v>
      </c>
      <c r="G429" s="6">
        <v>35909236.119999997</v>
      </c>
      <c r="H429" s="7">
        <v>7260.58</v>
      </c>
      <c r="I429" s="6">
        <v>168242.89</v>
      </c>
      <c r="J429" s="7">
        <v>0</v>
      </c>
      <c r="K429" s="6">
        <v>0</v>
      </c>
      <c r="L429" s="7">
        <v>7260.58</v>
      </c>
      <c r="M429" s="6">
        <v>168242.89</v>
      </c>
    </row>
    <row r="430" spans="1:13" x14ac:dyDescent="0.25">
      <c r="A430" s="8" t="s">
        <v>49</v>
      </c>
      <c r="B430" s="8" t="s">
        <v>94</v>
      </c>
      <c r="C430" s="8" t="s">
        <v>516</v>
      </c>
      <c r="D430" s="8" t="s">
        <v>894</v>
      </c>
      <c r="E430" s="7">
        <v>23.172098999999999</v>
      </c>
      <c r="F430" s="7">
        <v>865741.74</v>
      </c>
      <c r="G430" s="6">
        <v>20061054.170000002</v>
      </c>
      <c r="H430" s="7">
        <v>4504.1899999999996</v>
      </c>
      <c r="I430" s="6">
        <v>104371.54</v>
      </c>
      <c r="J430" s="7">
        <v>5000</v>
      </c>
      <c r="K430" s="6">
        <v>115860.5</v>
      </c>
      <c r="L430" s="7">
        <v>-495.81</v>
      </c>
      <c r="M430" s="6">
        <v>-11488.96</v>
      </c>
    </row>
    <row r="431" spans="1:13" x14ac:dyDescent="0.25">
      <c r="A431" s="8" t="s">
        <v>50</v>
      </c>
      <c r="B431" s="8" t="s">
        <v>92</v>
      </c>
      <c r="C431" s="8" t="s">
        <v>517</v>
      </c>
      <c r="D431" s="8" t="s">
        <v>893</v>
      </c>
      <c r="E431" s="7">
        <v>0</v>
      </c>
      <c r="F431" s="7">
        <v>0</v>
      </c>
      <c r="G431" s="6">
        <v>0</v>
      </c>
      <c r="H431" s="7">
        <v>0</v>
      </c>
      <c r="I431" s="6">
        <v>0</v>
      </c>
      <c r="J431" s="7">
        <v>0</v>
      </c>
      <c r="K431" s="6">
        <v>0</v>
      </c>
      <c r="L431" s="7">
        <v>0</v>
      </c>
      <c r="M431" s="6">
        <v>0</v>
      </c>
    </row>
    <row r="432" spans="1:13" x14ac:dyDescent="0.25">
      <c r="A432" s="8" t="s">
        <v>50</v>
      </c>
      <c r="B432" s="8" t="s">
        <v>94</v>
      </c>
      <c r="C432" s="8" t="s">
        <v>518</v>
      </c>
      <c r="D432" s="8" t="s">
        <v>894</v>
      </c>
      <c r="E432" s="7">
        <v>23.172098999999999</v>
      </c>
      <c r="F432" s="7">
        <v>515076.77</v>
      </c>
      <c r="G432" s="6">
        <v>11935410.41</v>
      </c>
      <c r="H432" s="7">
        <v>25816.02</v>
      </c>
      <c r="I432" s="6">
        <v>598211.4</v>
      </c>
      <c r="J432" s="7">
        <v>0</v>
      </c>
      <c r="K432" s="6">
        <v>0</v>
      </c>
      <c r="L432" s="7">
        <v>25816.02</v>
      </c>
      <c r="M432" s="6">
        <v>598211.4</v>
      </c>
    </row>
    <row r="433" spans="1:13" x14ac:dyDescent="0.25">
      <c r="A433" s="8" t="s">
        <v>50</v>
      </c>
      <c r="B433" s="8" t="s">
        <v>92</v>
      </c>
      <c r="C433" s="8" t="s">
        <v>519</v>
      </c>
      <c r="D433" s="8" t="s">
        <v>892</v>
      </c>
      <c r="E433" s="7">
        <v>0</v>
      </c>
      <c r="F433" s="7">
        <v>0</v>
      </c>
      <c r="G433" s="6">
        <v>0</v>
      </c>
      <c r="H433" s="7">
        <v>0</v>
      </c>
      <c r="I433" s="6">
        <v>0</v>
      </c>
      <c r="J433" s="7">
        <v>0</v>
      </c>
      <c r="K433" s="6">
        <v>0</v>
      </c>
      <c r="L433" s="7">
        <v>0</v>
      </c>
      <c r="M433" s="6">
        <v>0</v>
      </c>
    </row>
    <row r="434" spans="1:13" x14ac:dyDescent="0.25">
      <c r="A434" s="8" t="s">
        <v>50</v>
      </c>
      <c r="B434" s="8" t="s">
        <v>92</v>
      </c>
      <c r="C434" s="8" t="s">
        <v>520</v>
      </c>
      <c r="D434" s="8" t="s">
        <v>894</v>
      </c>
      <c r="E434" s="7">
        <v>0</v>
      </c>
      <c r="F434" s="7">
        <v>0</v>
      </c>
      <c r="G434" s="6">
        <v>0</v>
      </c>
      <c r="H434" s="7">
        <v>0</v>
      </c>
      <c r="I434" s="6">
        <v>0</v>
      </c>
      <c r="J434" s="7">
        <v>0</v>
      </c>
      <c r="K434" s="6">
        <v>0</v>
      </c>
      <c r="L434" s="7">
        <v>0</v>
      </c>
      <c r="M434" s="6">
        <v>0</v>
      </c>
    </row>
    <row r="435" spans="1:13" x14ac:dyDescent="0.25">
      <c r="A435" s="8" t="s">
        <v>50</v>
      </c>
      <c r="B435" s="8" t="s">
        <v>94</v>
      </c>
      <c r="C435" s="8" t="s">
        <v>521</v>
      </c>
      <c r="D435" s="8" t="s">
        <v>893</v>
      </c>
      <c r="E435" s="7">
        <v>20.033401999999999</v>
      </c>
      <c r="F435" s="7">
        <v>42155.95</v>
      </c>
      <c r="G435" s="6">
        <v>844527.11</v>
      </c>
      <c r="H435" s="7">
        <v>533.58000000000004</v>
      </c>
      <c r="I435" s="6">
        <v>10689.42</v>
      </c>
      <c r="J435" s="7">
        <v>0</v>
      </c>
      <c r="K435" s="6">
        <v>0</v>
      </c>
      <c r="L435" s="7">
        <v>533.58000000000004</v>
      </c>
      <c r="M435" s="6">
        <v>10689.42</v>
      </c>
    </row>
    <row r="436" spans="1:13" x14ac:dyDescent="0.25">
      <c r="A436" s="8" t="s">
        <v>50</v>
      </c>
      <c r="B436" s="8" t="s">
        <v>94</v>
      </c>
      <c r="C436" s="8" t="s">
        <v>522</v>
      </c>
      <c r="D436" s="8" t="s">
        <v>892</v>
      </c>
      <c r="E436" s="7">
        <v>18.923100000000002</v>
      </c>
      <c r="F436" s="7">
        <v>252831.53</v>
      </c>
      <c r="G436" s="6">
        <v>4784356.42</v>
      </c>
      <c r="H436" s="7">
        <v>3218.63</v>
      </c>
      <c r="I436" s="6">
        <v>60906.46</v>
      </c>
      <c r="J436" s="7">
        <v>0</v>
      </c>
      <c r="K436" s="6">
        <v>0</v>
      </c>
      <c r="L436" s="7">
        <v>3218.63</v>
      </c>
      <c r="M436" s="6">
        <v>60906.46</v>
      </c>
    </row>
    <row r="437" spans="1:13" x14ac:dyDescent="0.25">
      <c r="A437" s="8" t="s">
        <v>50</v>
      </c>
      <c r="B437" s="8" t="s">
        <v>94</v>
      </c>
      <c r="C437" s="8" t="s">
        <v>523</v>
      </c>
      <c r="D437" s="8" t="s">
        <v>894</v>
      </c>
      <c r="E437" s="7">
        <v>23.1721</v>
      </c>
      <c r="F437" s="7">
        <v>2128160.17</v>
      </c>
      <c r="G437" s="6">
        <v>49313940.32</v>
      </c>
      <c r="H437" s="7">
        <v>27104.47</v>
      </c>
      <c r="I437" s="6">
        <v>628067.49</v>
      </c>
      <c r="J437" s="7">
        <v>20000</v>
      </c>
      <c r="K437" s="6">
        <v>463442</v>
      </c>
      <c r="L437" s="7">
        <v>7104.47</v>
      </c>
      <c r="M437" s="6">
        <v>164625.49</v>
      </c>
    </row>
    <row r="438" spans="1:13" x14ac:dyDescent="0.25">
      <c r="A438" s="8" t="s">
        <v>50</v>
      </c>
      <c r="B438" s="8" t="s">
        <v>94</v>
      </c>
      <c r="C438" s="8" t="s">
        <v>524</v>
      </c>
      <c r="D438" s="8" t="s">
        <v>894</v>
      </c>
      <c r="E438" s="7">
        <v>23.1721</v>
      </c>
      <c r="F438" s="7">
        <v>13170770.529999999</v>
      </c>
      <c r="G438" s="6">
        <v>305194411.88999999</v>
      </c>
      <c r="H438" s="7">
        <v>120605.36</v>
      </c>
      <c r="I438" s="6">
        <v>2794679.46</v>
      </c>
      <c r="J438" s="7">
        <v>129072.07</v>
      </c>
      <c r="K438" s="6">
        <v>2990870.91</v>
      </c>
      <c r="L438" s="7">
        <v>-8466.7099999999991</v>
      </c>
      <c r="M438" s="6">
        <v>-196191.45</v>
      </c>
    </row>
    <row r="439" spans="1:13" x14ac:dyDescent="0.25">
      <c r="A439" s="8" t="s">
        <v>50</v>
      </c>
      <c r="B439" s="8" t="s">
        <v>92</v>
      </c>
      <c r="C439" s="8" t="s">
        <v>525</v>
      </c>
      <c r="D439" s="8" t="s">
        <v>894</v>
      </c>
      <c r="E439" s="7">
        <v>0</v>
      </c>
      <c r="F439" s="7">
        <v>0</v>
      </c>
      <c r="G439" s="6">
        <v>0</v>
      </c>
      <c r="H439" s="7">
        <v>0</v>
      </c>
      <c r="I439" s="6">
        <v>0</v>
      </c>
      <c r="J439" s="7">
        <v>0</v>
      </c>
      <c r="K439" s="6">
        <v>0</v>
      </c>
      <c r="L439" s="7">
        <v>0</v>
      </c>
      <c r="M439" s="6">
        <v>0</v>
      </c>
    </row>
    <row r="440" spans="1:13" x14ac:dyDescent="0.25">
      <c r="A440" s="8" t="s">
        <v>50</v>
      </c>
      <c r="B440" s="8" t="s">
        <v>92</v>
      </c>
      <c r="C440" s="8" t="s">
        <v>526</v>
      </c>
      <c r="D440" s="8" t="s">
        <v>893</v>
      </c>
      <c r="E440" s="7">
        <v>0</v>
      </c>
      <c r="F440" s="7">
        <v>0</v>
      </c>
      <c r="G440" s="6">
        <v>0</v>
      </c>
      <c r="H440" s="7">
        <v>0</v>
      </c>
      <c r="I440" s="6">
        <v>0</v>
      </c>
      <c r="J440" s="7">
        <v>0</v>
      </c>
      <c r="K440" s="6">
        <v>0</v>
      </c>
      <c r="L440" s="7">
        <v>0</v>
      </c>
      <c r="M440" s="6">
        <v>0</v>
      </c>
    </row>
    <row r="441" spans="1:13" x14ac:dyDescent="0.25">
      <c r="A441" s="8" t="s">
        <v>50</v>
      </c>
      <c r="B441" s="8" t="s">
        <v>94</v>
      </c>
      <c r="C441" s="8" t="s">
        <v>527</v>
      </c>
      <c r="D441" s="8" t="s">
        <v>893</v>
      </c>
      <c r="E441" s="7">
        <v>20.033401000000001</v>
      </c>
      <c r="F441" s="7">
        <v>43368.07</v>
      </c>
      <c r="G441" s="6">
        <v>868809.94</v>
      </c>
      <c r="H441" s="7">
        <v>108.84</v>
      </c>
      <c r="I441" s="6">
        <v>2180.44</v>
      </c>
      <c r="J441" s="7">
        <v>0</v>
      </c>
      <c r="K441" s="6">
        <v>0</v>
      </c>
      <c r="L441" s="7">
        <v>108.84</v>
      </c>
      <c r="M441" s="6">
        <v>2180.44</v>
      </c>
    </row>
    <row r="442" spans="1:13" x14ac:dyDescent="0.25">
      <c r="A442" s="8" t="s">
        <v>50</v>
      </c>
      <c r="B442" s="8" t="s">
        <v>94</v>
      </c>
      <c r="C442" s="8" t="s">
        <v>528</v>
      </c>
      <c r="D442" s="8" t="s">
        <v>894</v>
      </c>
      <c r="E442" s="7">
        <v>23.172098999999999</v>
      </c>
      <c r="F442" s="7">
        <v>1690278.72</v>
      </c>
      <c r="G442" s="6">
        <v>39167307.450000003</v>
      </c>
      <c r="H442" s="7">
        <v>119318.11</v>
      </c>
      <c r="I442" s="6">
        <v>2764851.18</v>
      </c>
      <c r="J442" s="7">
        <v>0</v>
      </c>
      <c r="K442" s="6">
        <v>0</v>
      </c>
      <c r="L442" s="7">
        <v>119318.11</v>
      </c>
      <c r="M442" s="6">
        <v>2764851.18</v>
      </c>
    </row>
    <row r="443" spans="1:13" x14ac:dyDescent="0.25">
      <c r="A443" s="8" t="s">
        <v>50</v>
      </c>
      <c r="B443" s="8" t="s">
        <v>94</v>
      </c>
      <c r="C443" s="8" t="s">
        <v>529</v>
      </c>
      <c r="D443" s="8" t="s">
        <v>892</v>
      </c>
      <c r="E443" s="7">
        <v>18.923099000000001</v>
      </c>
      <c r="F443" s="7">
        <v>279728.74</v>
      </c>
      <c r="G443" s="6">
        <v>5293334.9000000004</v>
      </c>
      <c r="H443" s="7">
        <v>705.58</v>
      </c>
      <c r="I443" s="6">
        <v>13351.76</v>
      </c>
      <c r="J443" s="7">
        <v>0</v>
      </c>
      <c r="K443" s="6">
        <v>0</v>
      </c>
      <c r="L443" s="7">
        <v>705.58</v>
      </c>
      <c r="M443" s="6">
        <v>13351.76</v>
      </c>
    </row>
    <row r="444" spans="1:13" x14ac:dyDescent="0.25">
      <c r="A444" s="8" t="s">
        <v>50</v>
      </c>
      <c r="B444" s="8" t="s">
        <v>92</v>
      </c>
      <c r="C444" s="8" t="s">
        <v>530</v>
      </c>
      <c r="D444" s="8" t="s">
        <v>894</v>
      </c>
      <c r="E444" s="7">
        <v>0</v>
      </c>
      <c r="F444" s="7">
        <v>0</v>
      </c>
      <c r="G444" s="6">
        <v>0</v>
      </c>
      <c r="H444" s="7">
        <v>0</v>
      </c>
      <c r="I444" s="6">
        <v>0</v>
      </c>
      <c r="J444" s="7">
        <v>0</v>
      </c>
      <c r="K444" s="6">
        <v>0</v>
      </c>
      <c r="L444" s="7">
        <v>0</v>
      </c>
      <c r="M444" s="6">
        <v>0</v>
      </c>
    </row>
    <row r="445" spans="1:13" x14ac:dyDescent="0.25">
      <c r="A445" s="8" t="s">
        <v>50</v>
      </c>
      <c r="B445" s="8" t="s">
        <v>92</v>
      </c>
      <c r="C445" s="8" t="s">
        <v>531</v>
      </c>
      <c r="D445" s="8" t="s">
        <v>893</v>
      </c>
      <c r="E445" s="7">
        <v>0</v>
      </c>
      <c r="F445" s="7">
        <v>0</v>
      </c>
      <c r="G445" s="6">
        <v>0</v>
      </c>
      <c r="H445" s="7">
        <v>0</v>
      </c>
      <c r="I445" s="6">
        <v>0</v>
      </c>
      <c r="J445" s="7">
        <v>0</v>
      </c>
      <c r="K445" s="6">
        <v>0</v>
      </c>
      <c r="L445" s="7">
        <v>0</v>
      </c>
      <c r="M445" s="6">
        <v>0</v>
      </c>
    </row>
    <row r="446" spans="1:13" x14ac:dyDescent="0.25">
      <c r="A446" s="8" t="s">
        <v>50</v>
      </c>
      <c r="B446" s="8" t="s">
        <v>92</v>
      </c>
      <c r="C446" s="8" t="s">
        <v>532</v>
      </c>
      <c r="D446" s="8" t="s">
        <v>893</v>
      </c>
      <c r="E446" s="7">
        <v>0</v>
      </c>
      <c r="F446" s="7">
        <v>0</v>
      </c>
      <c r="G446" s="6">
        <v>0</v>
      </c>
      <c r="H446" s="7">
        <v>0</v>
      </c>
      <c r="I446" s="6">
        <v>0</v>
      </c>
      <c r="J446" s="7">
        <v>0</v>
      </c>
      <c r="K446" s="6">
        <v>0</v>
      </c>
      <c r="L446" s="7">
        <v>0</v>
      </c>
      <c r="M446" s="6">
        <v>0</v>
      </c>
    </row>
    <row r="447" spans="1:13" x14ac:dyDescent="0.25">
      <c r="A447" s="8" t="s">
        <v>50</v>
      </c>
      <c r="B447" s="8" t="s">
        <v>94</v>
      </c>
      <c r="C447" s="8" t="s">
        <v>533</v>
      </c>
      <c r="D447" s="8" t="s">
        <v>894</v>
      </c>
      <c r="E447" s="7">
        <v>23.1721</v>
      </c>
      <c r="F447" s="7">
        <v>429747.42</v>
      </c>
      <c r="G447" s="6">
        <v>9958150.2100000009</v>
      </c>
      <c r="H447" s="7">
        <v>2000</v>
      </c>
      <c r="I447" s="6">
        <v>46344.2</v>
      </c>
      <c r="J447" s="7">
        <v>0</v>
      </c>
      <c r="K447" s="6">
        <v>0</v>
      </c>
      <c r="L447" s="7">
        <v>2000</v>
      </c>
      <c r="M447" s="6">
        <v>46344.2</v>
      </c>
    </row>
    <row r="448" spans="1:13" x14ac:dyDescent="0.25">
      <c r="A448" s="8" t="s">
        <v>50</v>
      </c>
      <c r="B448" s="8" t="s">
        <v>94</v>
      </c>
      <c r="C448" s="8" t="s">
        <v>534</v>
      </c>
      <c r="D448" s="8" t="s">
        <v>892</v>
      </c>
      <c r="E448" s="7">
        <v>18.923100000000002</v>
      </c>
      <c r="F448" s="7">
        <v>1268108.53</v>
      </c>
      <c r="G448" s="6">
        <v>23996544.59</v>
      </c>
      <c r="H448" s="7">
        <v>0</v>
      </c>
      <c r="I448" s="6">
        <v>0</v>
      </c>
      <c r="J448" s="7">
        <v>0</v>
      </c>
      <c r="K448" s="6">
        <v>0</v>
      </c>
      <c r="L448" s="7">
        <v>0</v>
      </c>
      <c r="M448" s="6">
        <v>0</v>
      </c>
    </row>
    <row r="449" spans="1:13" x14ac:dyDescent="0.25">
      <c r="A449" s="8" t="s">
        <v>51</v>
      </c>
      <c r="B449" s="8" t="s">
        <v>93</v>
      </c>
      <c r="C449" s="8" t="s">
        <v>535</v>
      </c>
      <c r="D449" s="8" t="s">
        <v>892</v>
      </c>
      <c r="E449" s="7">
        <v>18.837700000000002</v>
      </c>
      <c r="F449" s="7">
        <v>124555294.97</v>
      </c>
      <c r="G449" s="6">
        <v>2346335280.0999999</v>
      </c>
      <c r="H449" s="7">
        <v>2935936.16</v>
      </c>
      <c r="I449" s="6">
        <v>55306284.600000001</v>
      </c>
      <c r="J449" s="7">
        <v>3462467.17</v>
      </c>
      <c r="K449" s="6">
        <v>65224917.810000002</v>
      </c>
      <c r="L449" s="7">
        <v>-526531.01</v>
      </c>
      <c r="M449" s="6">
        <v>-9918633.2100000009</v>
      </c>
    </row>
    <row r="450" spans="1:13" x14ac:dyDescent="0.25">
      <c r="A450" s="8" t="s">
        <v>51</v>
      </c>
      <c r="B450" s="8" t="s">
        <v>93</v>
      </c>
      <c r="C450" s="8" t="s">
        <v>536</v>
      </c>
      <c r="D450" s="8" t="s">
        <v>892</v>
      </c>
      <c r="E450" s="7">
        <v>18.837700000000002</v>
      </c>
      <c r="F450" s="7">
        <v>37325339.350000001</v>
      </c>
      <c r="G450" s="6">
        <v>703123545.13</v>
      </c>
      <c r="H450" s="7">
        <v>5485000</v>
      </c>
      <c r="I450" s="6">
        <v>103324784.5</v>
      </c>
      <c r="J450" s="7">
        <v>4972000</v>
      </c>
      <c r="K450" s="6">
        <v>93661044.400000006</v>
      </c>
      <c r="L450" s="7">
        <v>513000</v>
      </c>
      <c r="M450" s="6">
        <v>9663740.0999999996</v>
      </c>
    </row>
    <row r="451" spans="1:13" x14ac:dyDescent="0.25">
      <c r="A451" s="8" t="s">
        <v>51</v>
      </c>
      <c r="B451" s="8" t="s">
        <v>93</v>
      </c>
      <c r="C451" s="8" t="s">
        <v>537</v>
      </c>
      <c r="D451" s="8" t="s">
        <v>892</v>
      </c>
      <c r="E451" s="7">
        <v>18.837699000000001</v>
      </c>
      <c r="F451" s="7">
        <v>138073738.24000001</v>
      </c>
      <c r="G451" s="6">
        <v>2600991658.8000002</v>
      </c>
      <c r="H451" s="7">
        <v>28334000</v>
      </c>
      <c r="I451" s="6">
        <v>533747391.80000001</v>
      </c>
      <c r="J451" s="7">
        <v>776000</v>
      </c>
      <c r="K451" s="6">
        <v>14618055.199999999</v>
      </c>
      <c r="L451" s="7">
        <v>27558000</v>
      </c>
      <c r="M451" s="6">
        <v>519129336.60000002</v>
      </c>
    </row>
    <row r="452" spans="1:13" x14ac:dyDescent="0.25">
      <c r="A452" s="8" t="s">
        <v>51</v>
      </c>
      <c r="B452" s="8" t="s">
        <v>93</v>
      </c>
      <c r="C452" s="8" t="s">
        <v>538</v>
      </c>
      <c r="D452" s="8" t="s">
        <v>892</v>
      </c>
      <c r="E452" s="7">
        <v>18.837700000000002</v>
      </c>
      <c r="F452" s="7">
        <v>63694649.409999996</v>
      </c>
      <c r="G452" s="6">
        <v>1199860697.2</v>
      </c>
      <c r="H452" s="7">
        <v>3418000</v>
      </c>
      <c r="I452" s="6">
        <v>64387258.600000001</v>
      </c>
      <c r="J452" s="7">
        <v>1409000</v>
      </c>
      <c r="K452" s="6">
        <v>26542319.300000001</v>
      </c>
      <c r="L452" s="7">
        <v>2009000</v>
      </c>
      <c r="M452" s="6">
        <v>37844939.299999997</v>
      </c>
    </row>
    <row r="453" spans="1:13" x14ac:dyDescent="0.25">
      <c r="A453" s="8" t="s">
        <v>51</v>
      </c>
      <c r="B453" s="8" t="s">
        <v>93</v>
      </c>
      <c r="C453" s="8" t="s">
        <v>539</v>
      </c>
      <c r="D453" s="8" t="s">
        <v>892</v>
      </c>
      <c r="E453" s="7">
        <v>18.837700000000002</v>
      </c>
      <c r="F453" s="7">
        <v>13858532.550000001</v>
      </c>
      <c r="G453" s="6">
        <v>261062878.63</v>
      </c>
      <c r="H453" s="7">
        <v>60342.14</v>
      </c>
      <c r="I453" s="6">
        <v>1136707.1299999999</v>
      </c>
      <c r="J453" s="7">
        <v>141783.54999999999</v>
      </c>
      <c r="K453" s="6">
        <v>2670875.98</v>
      </c>
      <c r="L453" s="7">
        <v>-81441.41</v>
      </c>
      <c r="M453" s="6">
        <v>-1534168.85</v>
      </c>
    </row>
    <row r="454" spans="1:13" x14ac:dyDescent="0.25">
      <c r="A454" s="8" t="s">
        <v>51</v>
      </c>
      <c r="B454" s="8" t="s">
        <v>93</v>
      </c>
      <c r="C454" s="8" t="s">
        <v>540</v>
      </c>
      <c r="D454" s="8" t="s">
        <v>892</v>
      </c>
      <c r="E454" s="7">
        <v>18.837699000000001</v>
      </c>
      <c r="F454" s="7">
        <v>569076.49</v>
      </c>
      <c r="G454" s="6">
        <v>10720092.16</v>
      </c>
      <c r="H454" s="7">
        <v>0</v>
      </c>
      <c r="I454" s="6">
        <v>0</v>
      </c>
      <c r="J454" s="7">
        <v>0</v>
      </c>
      <c r="K454" s="6">
        <v>0</v>
      </c>
      <c r="L454" s="7">
        <v>0</v>
      </c>
      <c r="M454" s="6">
        <v>0</v>
      </c>
    </row>
    <row r="455" spans="1:13" x14ac:dyDescent="0.25">
      <c r="A455" s="8" t="s">
        <v>51</v>
      </c>
      <c r="B455" s="8" t="s">
        <v>93</v>
      </c>
      <c r="C455" s="8" t="s">
        <v>541</v>
      </c>
      <c r="D455" s="8" t="s">
        <v>892</v>
      </c>
      <c r="E455" s="7">
        <v>18.837700000000002</v>
      </c>
      <c r="F455" s="7">
        <v>405102671.43000001</v>
      </c>
      <c r="G455" s="6">
        <v>7631202593.6000004</v>
      </c>
      <c r="H455" s="7">
        <v>27841000</v>
      </c>
      <c r="I455" s="6">
        <v>524460405.69999999</v>
      </c>
      <c r="J455" s="7">
        <v>46289000</v>
      </c>
      <c r="K455" s="6">
        <v>871978295.29999995</v>
      </c>
      <c r="L455" s="7">
        <v>-18448000</v>
      </c>
      <c r="M455" s="6">
        <v>-347517889.60000002</v>
      </c>
    </row>
    <row r="456" spans="1:13" x14ac:dyDescent="0.25">
      <c r="A456" s="8" t="s">
        <v>51</v>
      </c>
      <c r="B456" s="8" t="s">
        <v>93</v>
      </c>
      <c r="C456" s="8" t="s">
        <v>542</v>
      </c>
      <c r="D456" s="8" t="s">
        <v>892</v>
      </c>
      <c r="E456" s="7">
        <v>18.837699000000001</v>
      </c>
      <c r="F456" s="7">
        <v>157419996.97999999</v>
      </c>
      <c r="G456" s="6">
        <v>2965430677.0999999</v>
      </c>
      <c r="H456" s="7">
        <v>6438000</v>
      </c>
      <c r="I456" s="6">
        <v>121277112.59999999</v>
      </c>
      <c r="J456" s="7">
        <v>6347000</v>
      </c>
      <c r="K456" s="6">
        <v>119562881.90000001</v>
      </c>
      <c r="L456" s="7">
        <v>91000</v>
      </c>
      <c r="M456" s="6">
        <v>1714230.7</v>
      </c>
    </row>
    <row r="457" spans="1:13" x14ac:dyDescent="0.25">
      <c r="A457" s="8" t="s">
        <v>51</v>
      </c>
      <c r="B457" s="8" t="s">
        <v>93</v>
      </c>
      <c r="C457" s="8" t="s">
        <v>543</v>
      </c>
      <c r="D457" s="8" t="s">
        <v>892</v>
      </c>
      <c r="E457" s="7">
        <v>18.837700000000002</v>
      </c>
      <c r="F457" s="7">
        <v>103229498.51000001</v>
      </c>
      <c r="G457" s="6">
        <v>1944606324.0999999</v>
      </c>
      <c r="H457" s="7">
        <v>6056000</v>
      </c>
      <c r="I457" s="6">
        <v>114081111.2</v>
      </c>
      <c r="J457" s="7">
        <v>2326000</v>
      </c>
      <c r="K457" s="6">
        <v>43816490.200000003</v>
      </c>
      <c r="L457" s="7">
        <v>3730000</v>
      </c>
      <c r="M457" s="6">
        <v>70264621</v>
      </c>
    </row>
    <row r="458" spans="1:13" x14ac:dyDescent="0.25">
      <c r="A458" s="8" t="s">
        <v>51</v>
      </c>
      <c r="B458" s="8" t="s">
        <v>93</v>
      </c>
      <c r="C458" s="8" t="s">
        <v>544</v>
      </c>
      <c r="D458" s="8" t="s">
        <v>892</v>
      </c>
      <c r="E458" s="7">
        <v>18.837700000000002</v>
      </c>
      <c r="F458" s="7">
        <v>67712037.420000002</v>
      </c>
      <c r="G458" s="6">
        <v>1275539047.4000001</v>
      </c>
      <c r="H458" s="7">
        <v>2678000</v>
      </c>
      <c r="I458" s="6">
        <v>50447360.600000001</v>
      </c>
      <c r="J458" s="7">
        <v>2505000</v>
      </c>
      <c r="K458" s="6">
        <v>47188438.5</v>
      </c>
      <c r="L458" s="7">
        <v>173000</v>
      </c>
      <c r="M458" s="6">
        <v>3258922.1</v>
      </c>
    </row>
    <row r="459" spans="1:13" x14ac:dyDescent="0.25">
      <c r="A459" s="8" t="s">
        <v>52</v>
      </c>
      <c r="B459" s="8" t="s">
        <v>92</v>
      </c>
      <c r="C459" s="8" t="s">
        <v>545</v>
      </c>
      <c r="D459" s="8" t="s">
        <v>894</v>
      </c>
      <c r="E459" s="7">
        <v>0</v>
      </c>
      <c r="F459" s="7">
        <v>0</v>
      </c>
      <c r="G459" s="6">
        <v>0</v>
      </c>
      <c r="H459" s="7">
        <v>0</v>
      </c>
      <c r="I459" s="6">
        <v>0</v>
      </c>
      <c r="J459" s="7">
        <v>36441.879999999997</v>
      </c>
      <c r="K459" s="6">
        <v>838090.36</v>
      </c>
      <c r="L459" s="7">
        <v>-36441.879999999997</v>
      </c>
      <c r="M459" s="6">
        <v>-838090.36</v>
      </c>
    </row>
    <row r="460" spans="1:13" x14ac:dyDescent="0.25">
      <c r="A460" s="8" t="s">
        <v>52</v>
      </c>
      <c r="B460" s="8" t="s">
        <v>92</v>
      </c>
      <c r="C460" s="8" t="s">
        <v>546</v>
      </c>
      <c r="D460" s="8" t="s">
        <v>894</v>
      </c>
      <c r="E460" s="7">
        <v>0</v>
      </c>
      <c r="F460" s="7">
        <v>0</v>
      </c>
      <c r="G460" s="6">
        <v>0</v>
      </c>
      <c r="H460" s="7">
        <v>0</v>
      </c>
      <c r="I460" s="6">
        <v>0</v>
      </c>
      <c r="J460" s="7">
        <v>0</v>
      </c>
      <c r="K460" s="6">
        <v>0</v>
      </c>
      <c r="L460" s="7">
        <v>0</v>
      </c>
      <c r="M460" s="6">
        <v>0</v>
      </c>
    </row>
    <row r="461" spans="1:13" x14ac:dyDescent="0.25">
      <c r="A461" s="8" t="s">
        <v>53</v>
      </c>
      <c r="B461" s="8" t="s">
        <v>94</v>
      </c>
      <c r="C461" s="8" t="s">
        <v>547</v>
      </c>
      <c r="D461" s="8" t="s">
        <v>894</v>
      </c>
      <c r="E461" s="7">
        <v>22.998069999999998</v>
      </c>
      <c r="F461" s="7">
        <v>165.85</v>
      </c>
      <c r="G461" s="6">
        <v>3814.23</v>
      </c>
      <c r="H461" s="7">
        <v>0</v>
      </c>
      <c r="I461" s="6">
        <v>0</v>
      </c>
      <c r="J461" s="7">
        <v>0</v>
      </c>
      <c r="K461" s="6">
        <v>0</v>
      </c>
      <c r="L461" s="7">
        <v>0</v>
      </c>
      <c r="M461" s="6">
        <v>0</v>
      </c>
    </row>
    <row r="462" spans="1:13" x14ac:dyDescent="0.25">
      <c r="A462" s="8" t="s">
        <v>53</v>
      </c>
      <c r="B462" s="8" t="s">
        <v>94</v>
      </c>
      <c r="C462" s="8" t="s">
        <v>548</v>
      </c>
      <c r="D462" s="8" t="s">
        <v>894</v>
      </c>
      <c r="E462" s="7">
        <v>22.997838000000002</v>
      </c>
      <c r="F462" s="7">
        <v>679.99</v>
      </c>
      <c r="G462" s="6">
        <v>15638.3</v>
      </c>
      <c r="H462" s="7">
        <v>0</v>
      </c>
      <c r="I462" s="6">
        <v>0</v>
      </c>
      <c r="J462" s="7">
        <v>0</v>
      </c>
      <c r="K462" s="6">
        <v>0</v>
      </c>
      <c r="L462" s="7">
        <v>0</v>
      </c>
      <c r="M462" s="6">
        <v>0</v>
      </c>
    </row>
    <row r="463" spans="1:13" x14ac:dyDescent="0.25">
      <c r="A463" s="8" t="s">
        <v>54</v>
      </c>
      <c r="B463" s="8" t="s">
        <v>93</v>
      </c>
      <c r="C463" s="8" t="s">
        <v>549</v>
      </c>
      <c r="D463" s="8" t="s">
        <v>894</v>
      </c>
      <c r="E463" s="7">
        <v>23.087699000000001</v>
      </c>
      <c r="F463" s="7">
        <v>8872623.5</v>
      </c>
      <c r="G463" s="6">
        <v>204848469.58000001</v>
      </c>
      <c r="H463" s="7">
        <v>15430.18</v>
      </c>
      <c r="I463" s="6">
        <v>356247.37</v>
      </c>
      <c r="J463" s="7">
        <v>159753.45000000001</v>
      </c>
      <c r="K463" s="6">
        <v>3688339.73</v>
      </c>
      <c r="L463" s="7">
        <v>-144323.26999999999</v>
      </c>
      <c r="M463" s="6">
        <v>-3332092.36</v>
      </c>
    </row>
    <row r="464" spans="1:13" x14ac:dyDescent="0.25">
      <c r="A464" s="8" t="s">
        <v>54</v>
      </c>
      <c r="B464" s="8" t="s">
        <v>92</v>
      </c>
      <c r="C464" s="8" t="s">
        <v>550</v>
      </c>
      <c r="D464" s="8" t="s">
        <v>894</v>
      </c>
      <c r="E464" s="7">
        <v>23.087699000000001</v>
      </c>
      <c r="F464" s="7">
        <v>5417802.2000000002</v>
      </c>
      <c r="G464" s="6">
        <v>125084591.84999999</v>
      </c>
      <c r="H464" s="7">
        <v>0</v>
      </c>
      <c r="I464" s="6">
        <v>0</v>
      </c>
      <c r="J464" s="7">
        <v>2411.7399999999998</v>
      </c>
      <c r="K464" s="6">
        <v>55681.53</v>
      </c>
      <c r="L464" s="7">
        <v>-2411.7399999999998</v>
      </c>
      <c r="M464" s="6">
        <v>-55681.53</v>
      </c>
    </row>
    <row r="465" spans="1:13" x14ac:dyDescent="0.25">
      <c r="A465" s="8" t="s">
        <v>54</v>
      </c>
      <c r="B465" s="8" t="s">
        <v>92</v>
      </c>
      <c r="C465" s="8" t="s">
        <v>551</v>
      </c>
      <c r="D465" s="8" t="s">
        <v>894</v>
      </c>
      <c r="E465" s="7">
        <v>23.087700000000002</v>
      </c>
      <c r="F465" s="7">
        <v>51515252.520000003</v>
      </c>
      <c r="G465" s="6">
        <v>1189368695.6500001</v>
      </c>
      <c r="H465" s="7">
        <v>1614736.48</v>
      </c>
      <c r="I465" s="6">
        <v>37280551.43</v>
      </c>
      <c r="J465" s="7">
        <v>54.64</v>
      </c>
      <c r="K465" s="6">
        <v>1261.51</v>
      </c>
      <c r="L465" s="7">
        <v>1614681.84</v>
      </c>
      <c r="M465" s="6">
        <v>37279289.920000002</v>
      </c>
    </row>
    <row r="466" spans="1:13" x14ac:dyDescent="0.25">
      <c r="A466" s="8" t="s">
        <v>54</v>
      </c>
      <c r="B466" s="8" t="s">
        <v>93</v>
      </c>
      <c r="C466" s="8" t="s">
        <v>552</v>
      </c>
      <c r="D466" s="8" t="s">
        <v>892</v>
      </c>
      <c r="E466" s="7">
        <v>18.9236</v>
      </c>
      <c r="F466" s="7">
        <v>6036054.5899999999</v>
      </c>
      <c r="G466" s="6">
        <v>114223882.64</v>
      </c>
      <c r="H466" s="7">
        <v>0</v>
      </c>
      <c r="I466" s="6">
        <v>0</v>
      </c>
      <c r="J466" s="7">
        <v>445406.52</v>
      </c>
      <c r="K466" s="6">
        <v>8428694.8200000003</v>
      </c>
      <c r="L466" s="7">
        <v>-445406.52</v>
      </c>
      <c r="M466" s="6">
        <v>-8428694.8200000003</v>
      </c>
    </row>
    <row r="467" spans="1:13" x14ac:dyDescent="0.25">
      <c r="A467" s="8" t="s">
        <v>54</v>
      </c>
      <c r="B467" s="8" t="s">
        <v>92</v>
      </c>
      <c r="C467" s="8" t="s">
        <v>553</v>
      </c>
      <c r="D467" s="8" t="s">
        <v>892</v>
      </c>
      <c r="E467" s="7">
        <v>18.923598999999999</v>
      </c>
      <c r="F467" s="7">
        <v>9735091.0700000003</v>
      </c>
      <c r="G467" s="6">
        <v>184222969.37</v>
      </c>
      <c r="H467" s="7">
        <v>56837.56</v>
      </c>
      <c r="I467" s="6">
        <v>1075571.25</v>
      </c>
      <c r="J467" s="7">
        <v>182907.53</v>
      </c>
      <c r="K467" s="6">
        <v>3461268.93</v>
      </c>
      <c r="L467" s="7">
        <v>-126069.97</v>
      </c>
      <c r="M467" s="6">
        <v>-2385697.6800000002</v>
      </c>
    </row>
    <row r="468" spans="1:13" x14ac:dyDescent="0.25">
      <c r="A468" s="8" t="s">
        <v>54</v>
      </c>
      <c r="B468" s="8" t="s">
        <v>92</v>
      </c>
      <c r="C468" s="8" t="s">
        <v>554</v>
      </c>
      <c r="D468" s="8" t="s">
        <v>892</v>
      </c>
      <c r="E468" s="7">
        <v>18.923598999999999</v>
      </c>
      <c r="F468" s="7">
        <v>81022043.109999999</v>
      </c>
      <c r="G468" s="6">
        <v>1533228734.96</v>
      </c>
      <c r="H468" s="7">
        <v>1319302.5</v>
      </c>
      <c r="I468" s="6">
        <v>24965952.789999999</v>
      </c>
      <c r="J468" s="7">
        <v>937377.49</v>
      </c>
      <c r="K468" s="6">
        <v>17738556.670000002</v>
      </c>
      <c r="L468" s="7">
        <v>381925.01</v>
      </c>
      <c r="M468" s="6">
        <v>7227396.1200000001</v>
      </c>
    </row>
    <row r="469" spans="1:13" x14ac:dyDescent="0.25">
      <c r="A469" s="8" t="s">
        <v>54</v>
      </c>
      <c r="B469" s="8" t="s">
        <v>93</v>
      </c>
      <c r="C469" s="8" t="s">
        <v>555</v>
      </c>
      <c r="D469" s="8" t="s">
        <v>892</v>
      </c>
      <c r="E469" s="7">
        <v>18.9236</v>
      </c>
      <c r="F469" s="7">
        <v>1348312.47</v>
      </c>
      <c r="G469" s="6">
        <v>25514925.859999999</v>
      </c>
      <c r="H469" s="7">
        <v>36785.599999999999</v>
      </c>
      <c r="I469" s="6">
        <v>696115.98</v>
      </c>
      <c r="J469" s="7">
        <v>10567.47</v>
      </c>
      <c r="K469" s="6">
        <v>199974.58</v>
      </c>
      <c r="L469" s="7">
        <v>26218.13</v>
      </c>
      <c r="M469" s="6">
        <v>496141.4</v>
      </c>
    </row>
    <row r="470" spans="1:13" x14ac:dyDescent="0.25">
      <c r="A470" s="8" t="s">
        <v>54</v>
      </c>
      <c r="B470" s="8" t="s">
        <v>92</v>
      </c>
      <c r="C470" s="8" t="s">
        <v>556</v>
      </c>
      <c r="D470" s="8" t="s">
        <v>892</v>
      </c>
      <c r="E470" s="7">
        <v>18.923598999999999</v>
      </c>
      <c r="F470" s="7">
        <v>7818281.4000000004</v>
      </c>
      <c r="G470" s="6">
        <v>147950029.90000001</v>
      </c>
      <c r="H470" s="7">
        <v>821.88</v>
      </c>
      <c r="I470" s="6">
        <v>15552.93</v>
      </c>
      <c r="J470" s="7">
        <v>122505.69</v>
      </c>
      <c r="K470" s="6">
        <v>2318248.6800000002</v>
      </c>
      <c r="L470" s="7">
        <v>-121683.81</v>
      </c>
      <c r="M470" s="6">
        <v>-2302695.75</v>
      </c>
    </row>
    <row r="471" spans="1:13" x14ac:dyDescent="0.25">
      <c r="A471" s="8" t="s">
        <v>54</v>
      </c>
      <c r="B471" s="8" t="s">
        <v>92</v>
      </c>
      <c r="C471" s="8" t="s">
        <v>557</v>
      </c>
      <c r="D471" s="8" t="s">
        <v>892</v>
      </c>
      <c r="E471" s="7">
        <v>18.923598999999999</v>
      </c>
      <c r="F471" s="7">
        <v>10886943.050000001</v>
      </c>
      <c r="G471" s="6">
        <v>206020155.5</v>
      </c>
      <c r="H471" s="7">
        <v>236053.45</v>
      </c>
      <c r="I471" s="6">
        <v>4466981.07</v>
      </c>
      <c r="J471" s="7">
        <v>506448.15</v>
      </c>
      <c r="K471" s="6">
        <v>9583822.2100000009</v>
      </c>
      <c r="L471" s="7">
        <v>-270394.7</v>
      </c>
      <c r="M471" s="6">
        <v>-5116841.1399999997</v>
      </c>
    </row>
    <row r="472" spans="1:13" x14ac:dyDescent="0.25">
      <c r="A472" s="8" t="s">
        <v>55</v>
      </c>
      <c r="B472" s="8" t="s">
        <v>94</v>
      </c>
      <c r="C472" s="8" t="s">
        <v>558</v>
      </c>
      <c r="D472" s="8" t="s">
        <v>892</v>
      </c>
      <c r="E472" s="7">
        <v>18.783999000000001</v>
      </c>
      <c r="F472" s="7">
        <v>874001130.98000002</v>
      </c>
      <c r="G472" s="6">
        <v>16417237244</v>
      </c>
      <c r="H472" s="7">
        <v>15487746.199999999</v>
      </c>
      <c r="I472" s="6">
        <v>290921825</v>
      </c>
      <c r="J472" s="7">
        <v>20955702.219999999</v>
      </c>
      <c r="K472" s="6">
        <v>393631911</v>
      </c>
      <c r="L472" s="7">
        <v>-5467956.0199999996</v>
      </c>
      <c r="M472" s="6">
        <v>-102710086</v>
      </c>
    </row>
    <row r="473" spans="1:13" x14ac:dyDescent="0.25">
      <c r="A473" s="8" t="s">
        <v>55</v>
      </c>
      <c r="B473" s="8" t="s">
        <v>94</v>
      </c>
      <c r="C473" s="8" t="s">
        <v>559</v>
      </c>
      <c r="D473" s="8" t="s">
        <v>892</v>
      </c>
      <c r="E473" s="7">
        <v>18.783999000000001</v>
      </c>
      <c r="F473" s="7">
        <v>56484225.630000003</v>
      </c>
      <c r="G473" s="6">
        <v>1060999694</v>
      </c>
      <c r="H473" s="7">
        <v>666046.15</v>
      </c>
      <c r="I473" s="6">
        <v>12511011</v>
      </c>
      <c r="J473" s="7">
        <v>1902134.34</v>
      </c>
      <c r="K473" s="6">
        <v>35729691</v>
      </c>
      <c r="L473" s="7">
        <v>-1236088.19</v>
      </c>
      <c r="M473" s="6">
        <v>-23218680</v>
      </c>
    </row>
    <row r="474" spans="1:13" x14ac:dyDescent="0.25">
      <c r="A474" s="8" t="s">
        <v>56</v>
      </c>
      <c r="B474" s="8" t="s">
        <v>94</v>
      </c>
      <c r="C474" s="8" t="s">
        <v>560</v>
      </c>
      <c r="D474" s="8" t="s">
        <v>892</v>
      </c>
      <c r="E474" s="7">
        <v>18.783999000000001</v>
      </c>
      <c r="F474" s="7">
        <v>194308460.68000001</v>
      </c>
      <c r="G474" s="6">
        <v>3649890125</v>
      </c>
      <c r="H474" s="7">
        <v>1696937.91</v>
      </c>
      <c r="I474" s="6">
        <v>31875282</v>
      </c>
      <c r="J474" s="7">
        <v>6015870.8899999997</v>
      </c>
      <c r="K474" s="6">
        <v>113002119</v>
      </c>
      <c r="L474" s="7">
        <v>-4318932.9800000004</v>
      </c>
      <c r="M474" s="6">
        <v>-81126837</v>
      </c>
    </row>
    <row r="475" spans="1:13" x14ac:dyDescent="0.25">
      <c r="A475" s="8" t="s">
        <v>57</v>
      </c>
      <c r="B475" s="8" t="s">
        <v>94</v>
      </c>
      <c r="C475" s="8" t="s">
        <v>561</v>
      </c>
      <c r="D475" s="8" t="s">
        <v>892</v>
      </c>
      <c r="E475" s="7">
        <v>18.783999999999999</v>
      </c>
      <c r="F475" s="7">
        <v>55053474.170000002</v>
      </c>
      <c r="G475" s="6">
        <v>1034124459</v>
      </c>
      <c r="H475" s="7">
        <v>7458599.1500000004</v>
      </c>
      <c r="I475" s="6">
        <v>140102326</v>
      </c>
      <c r="J475" s="7">
        <v>6559106.7699999996</v>
      </c>
      <c r="K475" s="6">
        <v>123206262</v>
      </c>
      <c r="L475" s="7">
        <v>899492.38</v>
      </c>
      <c r="M475" s="6">
        <v>16896064</v>
      </c>
    </row>
    <row r="476" spans="1:13" x14ac:dyDescent="0.25">
      <c r="A476" s="8" t="s">
        <v>57</v>
      </c>
      <c r="B476" s="8" t="s">
        <v>94</v>
      </c>
      <c r="C476" s="8" t="s">
        <v>562</v>
      </c>
      <c r="D476" s="8" t="s">
        <v>894</v>
      </c>
      <c r="E476" s="7">
        <v>23.011399999999998</v>
      </c>
      <c r="F476" s="7">
        <v>27564582.550000001</v>
      </c>
      <c r="G476" s="6">
        <v>634299635</v>
      </c>
      <c r="H476" s="7">
        <v>2340000</v>
      </c>
      <c r="I476" s="6">
        <v>53846676</v>
      </c>
      <c r="J476" s="7">
        <v>2730815.18</v>
      </c>
      <c r="K476" s="6">
        <v>62839880</v>
      </c>
      <c r="L476" s="7">
        <v>-390815.18</v>
      </c>
      <c r="M476" s="6">
        <v>-8993204</v>
      </c>
    </row>
    <row r="477" spans="1:13" x14ac:dyDescent="0.25">
      <c r="A477" s="8" t="s">
        <v>57</v>
      </c>
      <c r="B477" s="8" t="s">
        <v>94</v>
      </c>
      <c r="C477" s="8" t="s">
        <v>563</v>
      </c>
      <c r="D477" s="8" t="s">
        <v>892</v>
      </c>
      <c r="E477" s="7">
        <v>18.783999000000001</v>
      </c>
      <c r="F477" s="7">
        <v>151873799.37</v>
      </c>
      <c r="G477" s="6">
        <v>2852797447</v>
      </c>
      <c r="H477" s="7">
        <v>16360287.52</v>
      </c>
      <c r="I477" s="6">
        <v>307311641</v>
      </c>
      <c r="J477" s="7">
        <v>9559215.1699999999</v>
      </c>
      <c r="K477" s="6">
        <v>179560298</v>
      </c>
      <c r="L477" s="7">
        <v>6801072.3499999996</v>
      </c>
      <c r="M477" s="6">
        <v>127751343</v>
      </c>
    </row>
    <row r="478" spans="1:13" x14ac:dyDescent="0.25">
      <c r="A478" s="8" t="s">
        <v>58</v>
      </c>
      <c r="B478" s="8" t="s">
        <v>93</v>
      </c>
      <c r="C478" s="8" t="s">
        <v>564</v>
      </c>
      <c r="D478" s="8" t="s">
        <v>892</v>
      </c>
      <c r="E478" s="7">
        <v>18.839399</v>
      </c>
      <c r="F478" s="7">
        <v>28987454.199999999</v>
      </c>
      <c r="G478" s="6">
        <v>546106241.74000001</v>
      </c>
      <c r="H478" s="7">
        <v>19856140.789999999</v>
      </c>
      <c r="I478" s="6">
        <v>374077776.80000001</v>
      </c>
      <c r="J478" s="7">
        <v>35.549999999999997</v>
      </c>
      <c r="K478" s="6">
        <v>669.74</v>
      </c>
      <c r="L478" s="7">
        <v>19856105.239999998</v>
      </c>
      <c r="M478" s="6">
        <v>374077107.06</v>
      </c>
    </row>
    <row r="479" spans="1:13" x14ac:dyDescent="0.25">
      <c r="A479" s="8" t="s">
        <v>58</v>
      </c>
      <c r="B479" s="8" t="s">
        <v>92</v>
      </c>
      <c r="C479" s="8" t="s">
        <v>565</v>
      </c>
      <c r="D479" s="8" t="s">
        <v>892</v>
      </c>
      <c r="E479" s="7">
        <v>18.893234</v>
      </c>
      <c r="F479" s="7">
        <v>398898511.97000003</v>
      </c>
      <c r="G479" s="6">
        <v>7536483061.6499996</v>
      </c>
      <c r="H479" s="7">
        <v>26445393.359999999</v>
      </c>
      <c r="I479" s="6">
        <v>499639013.76999998</v>
      </c>
      <c r="J479" s="7">
        <v>55020909.07</v>
      </c>
      <c r="K479" s="6">
        <v>1039522928.26</v>
      </c>
      <c r="L479" s="7">
        <v>-28575515.710000001</v>
      </c>
      <c r="M479" s="6">
        <v>-539883914.49000001</v>
      </c>
    </row>
    <row r="480" spans="1:13" x14ac:dyDescent="0.25">
      <c r="A480" s="8" t="s">
        <v>58</v>
      </c>
      <c r="B480" s="8" t="s">
        <v>93</v>
      </c>
      <c r="C480" s="8" t="s">
        <v>566</v>
      </c>
      <c r="D480" s="8" t="s">
        <v>892</v>
      </c>
      <c r="E480" s="7">
        <v>18.839399</v>
      </c>
      <c r="F480" s="7">
        <v>4745140.1399999997</v>
      </c>
      <c r="G480" s="6">
        <v>89395592.680000007</v>
      </c>
      <c r="H480" s="7">
        <v>0</v>
      </c>
      <c r="I480" s="6">
        <v>0</v>
      </c>
      <c r="J480" s="7">
        <v>0</v>
      </c>
      <c r="K480" s="6">
        <v>0</v>
      </c>
      <c r="L480" s="7">
        <v>0</v>
      </c>
      <c r="M480" s="6">
        <v>0</v>
      </c>
    </row>
    <row r="481" spans="1:13" x14ac:dyDescent="0.25">
      <c r="A481" s="8" t="s">
        <v>58</v>
      </c>
      <c r="B481" s="8" t="s">
        <v>92</v>
      </c>
      <c r="C481" s="8" t="s">
        <v>567</v>
      </c>
      <c r="D481" s="8" t="s">
        <v>892</v>
      </c>
      <c r="E481" s="7">
        <v>0</v>
      </c>
      <c r="F481" s="7">
        <v>0</v>
      </c>
      <c r="G481" s="6">
        <v>0</v>
      </c>
      <c r="H481" s="7">
        <v>0</v>
      </c>
      <c r="I481" s="6">
        <v>0</v>
      </c>
      <c r="J481" s="7">
        <v>0</v>
      </c>
      <c r="K481" s="6">
        <v>0</v>
      </c>
      <c r="L481" s="7">
        <v>0</v>
      </c>
      <c r="M481" s="6">
        <v>0</v>
      </c>
    </row>
    <row r="482" spans="1:13" x14ac:dyDescent="0.25">
      <c r="A482" s="8" t="s">
        <v>59</v>
      </c>
      <c r="B482" s="8" t="s">
        <v>93</v>
      </c>
      <c r="C482" s="8" t="s">
        <v>568</v>
      </c>
      <c r="D482" s="8" t="s">
        <v>892</v>
      </c>
      <c r="E482" s="7">
        <v>18.839399</v>
      </c>
      <c r="F482" s="7">
        <v>18978397.879999999</v>
      </c>
      <c r="G482" s="6">
        <v>357541629.01999998</v>
      </c>
      <c r="H482" s="7">
        <v>1083637</v>
      </c>
      <c r="I482" s="6">
        <v>20415070.899999999</v>
      </c>
      <c r="J482" s="7">
        <v>0</v>
      </c>
      <c r="K482" s="6">
        <v>0</v>
      </c>
      <c r="L482" s="7">
        <v>1083637</v>
      </c>
      <c r="M482" s="6">
        <v>20415070.899999999</v>
      </c>
    </row>
    <row r="483" spans="1:13" x14ac:dyDescent="0.25">
      <c r="A483" s="8" t="s">
        <v>59</v>
      </c>
      <c r="B483" s="8" t="s">
        <v>92</v>
      </c>
      <c r="C483" s="8" t="s">
        <v>569</v>
      </c>
      <c r="D483" s="8" t="s">
        <v>892</v>
      </c>
      <c r="E483" s="7">
        <v>0</v>
      </c>
      <c r="F483" s="7">
        <v>0</v>
      </c>
      <c r="G483" s="6">
        <v>0</v>
      </c>
      <c r="H483" s="7">
        <v>0</v>
      </c>
      <c r="I483" s="6">
        <v>0</v>
      </c>
      <c r="J483" s="7">
        <v>0</v>
      </c>
      <c r="K483" s="6">
        <v>0</v>
      </c>
      <c r="L483" s="7">
        <v>0</v>
      </c>
      <c r="M483" s="6">
        <v>0</v>
      </c>
    </row>
    <row r="484" spans="1:13" x14ac:dyDescent="0.25">
      <c r="A484" s="8" t="s">
        <v>59</v>
      </c>
      <c r="B484" s="8" t="s">
        <v>94</v>
      </c>
      <c r="C484" s="8" t="s">
        <v>570</v>
      </c>
      <c r="D484" s="8" t="s">
        <v>892</v>
      </c>
      <c r="E484" s="7">
        <v>18.839399</v>
      </c>
      <c r="F484" s="7">
        <v>54151862.909999996</v>
      </c>
      <c r="G484" s="6">
        <v>1020188606.1</v>
      </c>
      <c r="H484" s="7">
        <v>562952.61</v>
      </c>
      <c r="I484" s="6">
        <v>10605689.4</v>
      </c>
      <c r="J484" s="7">
        <v>4943312.9400000004</v>
      </c>
      <c r="K484" s="6">
        <v>93129049.799999997</v>
      </c>
      <c r="L484" s="7">
        <v>-4380360.33</v>
      </c>
      <c r="M484" s="6">
        <v>-82523360.400000006</v>
      </c>
    </row>
    <row r="485" spans="1:13" x14ac:dyDescent="0.25">
      <c r="A485" s="8" t="s">
        <v>59</v>
      </c>
      <c r="B485" s="8" t="s">
        <v>94</v>
      </c>
      <c r="C485" s="8" t="s">
        <v>571</v>
      </c>
      <c r="D485" s="8" t="s">
        <v>892</v>
      </c>
      <c r="E485" s="7">
        <v>18.839399</v>
      </c>
      <c r="F485" s="7">
        <v>24453218.920000002</v>
      </c>
      <c r="G485" s="6">
        <v>460683972.51999998</v>
      </c>
      <c r="H485" s="7">
        <v>521000</v>
      </c>
      <c r="I485" s="6">
        <v>9815327.4000000004</v>
      </c>
      <c r="J485" s="7">
        <v>744496.45</v>
      </c>
      <c r="K485" s="6">
        <v>14025866.42</v>
      </c>
      <c r="L485" s="7">
        <v>-223496.45</v>
      </c>
      <c r="M485" s="6">
        <v>-4210539.0199999996</v>
      </c>
    </row>
    <row r="486" spans="1:13" x14ac:dyDescent="0.25">
      <c r="A486" s="8" t="s">
        <v>59</v>
      </c>
      <c r="B486" s="8" t="s">
        <v>92</v>
      </c>
      <c r="C486" s="8" t="s">
        <v>572</v>
      </c>
      <c r="D486" s="8" t="s">
        <v>892</v>
      </c>
      <c r="E486" s="7">
        <v>18.839399</v>
      </c>
      <c r="F486" s="7">
        <v>16387953.5</v>
      </c>
      <c r="G486" s="6">
        <v>308739211.16000003</v>
      </c>
      <c r="H486" s="7">
        <v>7776.49</v>
      </c>
      <c r="I486" s="6">
        <v>146504.41</v>
      </c>
      <c r="J486" s="7">
        <v>605067.1</v>
      </c>
      <c r="K486" s="6">
        <v>11399101.119999999</v>
      </c>
      <c r="L486" s="7">
        <v>-597290.61</v>
      </c>
      <c r="M486" s="6">
        <v>-11252596.720000001</v>
      </c>
    </row>
    <row r="487" spans="1:13" x14ac:dyDescent="0.25">
      <c r="A487" s="8" t="s">
        <v>59</v>
      </c>
      <c r="B487" s="8" t="s">
        <v>92</v>
      </c>
      <c r="C487" s="8" t="s">
        <v>573</v>
      </c>
      <c r="D487" s="8" t="s">
        <v>892</v>
      </c>
      <c r="E487" s="7">
        <v>18.839399</v>
      </c>
      <c r="F487" s="7">
        <v>47104011.359999999</v>
      </c>
      <c r="G487" s="6">
        <v>887411311.61000001</v>
      </c>
      <c r="H487" s="7">
        <v>34069.32</v>
      </c>
      <c r="I487" s="6">
        <v>641845.55000000005</v>
      </c>
      <c r="J487" s="7">
        <v>756910.82</v>
      </c>
      <c r="K487" s="6">
        <v>14259745.699999999</v>
      </c>
      <c r="L487" s="7">
        <v>-722841.5</v>
      </c>
      <c r="M487" s="6">
        <v>-13617900.15</v>
      </c>
    </row>
    <row r="488" spans="1:13" x14ac:dyDescent="0.25">
      <c r="A488" s="8" t="s">
        <v>59</v>
      </c>
      <c r="B488" s="8" t="s">
        <v>94</v>
      </c>
      <c r="C488" s="8" t="s">
        <v>574</v>
      </c>
      <c r="D488" s="8" t="s">
        <v>892</v>
      </c>
      <c r="E488" s="7">
        <v>18.839399</v>
      </c>
      <c r="F488" s="7">
        <v>16927087.27</v>
      </c>
      <c r="G488" s="6">
        <v>318896167.91000003</v>
      </c>
      <c r="H488" s="7">
        <v>0</v>
      </c>
      <c r="I488" s="6">
        <v>0</v>
      </c>
      <c r="J488" s="7">
        <v>120535.49</v>
      </c>
      <c r="K488" s="6">
        <v>2270816.31</v>
      </c>
      <c r="L488" s="7">
        <v>-120535.49</v>
      </c>
      <c r="M488" s="6">
        <v>-2270816.31</v>
      </c>
    </row>
    <row r="489" spans="1:13" x14ac:dyDescent="0.25">
      <c r="A489" s="8" t="s">
        <v>59</v>
      </c>
      <c r="B489" s="8" t="s">
        <v>94</v>
      </c>
      <c r="C489" s="8" t="s">
        <v>575</v>
      </c>
      <c r="D489" s="8" t="s">
        <v>892</v>
      </c>
      <c r="E489" s="7">
        <v>18.839400000000001</v>
      </c>
      <c r="F489" s="7">
        <v>9611492.3000000007</v>
      </c>
      <c r="G489" s="6">
        <v>181074748.03999999</v>
      </c>
      <c r="H489" s="7">
        <v>90507.64</v>
      </c>
      <c r="I489" s="6">
        <v>1705109.63</v>
      </c>
      <c r="J489" s="7">
        <v>289327.28000000003</v>
      </c>
      <c r="K489" s="6">
        <v>5450752.3600000003</v>
      </c>
      <c r="L489" s="7">
        <v>-198819.64</v>
      </c>
      <c r="M489" s="6">
        <v>-3745642.73</v>
      </c>
    </row>
    <row r="490" spans="1:13" x14ac:dyDescent="0.25">
      <c r="A490" s="8" t="s">
        <v>59</v>
      </c>
      <c r="B490" s="8" t="s">
        <v>92</v>
      </c>
      <c r="C490" s="8" t="s">
        <v>576</v>
      </c>
      <c r="D490" s="8" t="s">
        <v>892</v>
      </c>
      <c r="E490" s="7">
        <v>18.839400000000001</v>
      </c>
      <c r="F490" s="7">
        <v>19584456.039999999</v>
      </c>
      <c r="G490" s="6">
        <v>368959401.12</v>
      </c>
      <c r="H490" s="7">
        <v>416983.39</v>
      </c>
      <c r="I490" s="6">
        <v>7855716.8799999999</v>
      </c>
      <c r="J490" s="7">
        <v>954553.17</v>
      </c>
      <c r="K490" s="6">
        <v>17983208.989999998</v>
      </c>
      <c r="L490" s="7">
        <v>-537569.78</v>
      </c>
      <c r="M490" s="6">
        <v>-10127492.119999999</v>
      </c>
    </row>
    <row r="491" spans="1:13" x14ac:dyDescent="0.25">
      <c r="A491" s="8" t="s">
        <v>59</v>
      </c>
      <c r="B491" s="8" t="s">
        <v>94</v>
      </c>
      <c r="C491" s="8" t="s">
        <v>577</v>
      </c>
      <c r="D491" s="8" t="s">
        <v>892</v>
      </c>
      <c r="E491" s="7">
        <v>18.839399</v>
      </c>
      <c r="F491" s="7">
        <v>1281076.33</v>
      </c>
      <c r="G491" s="6">
        <v>24134709.41</v>
      </c>
      <c r="H491" s="7">
        <v>0</v>
      </c>
      <c r="I491" s="6">
        <v>0</v>
      </c>
      <c r="J491" s="7">
        <v>88172.92</v>
      </c>
      <c r="K491" s="6">
        <v>1661124.91</v>
      </c>
      <c r="L491" s="7">
        <v>-88172.92</v>
      </c>
      <c r="M491" s="6">
        <v>-1661124.91</v>
      </c>
    </row>
    <row r="492" spans="1:13" x14ac:dyDescent="0.25">
      <c r="A492" s="8" t="s">
        <v>59</v>
      </c>
      <c r="B492" s="8" t="s">
        <v>92</v>
      </c>
      <c r="C492" s="8" t="s">
        <v>578</v>
      </c>
      <c r="D492" s="8" t="s">
        <v>892</v>
      </c>
      <c r="E492" s="7">
        <v>18.839400000000001</v>
      </c>
      <c r="F492" s="7">
        <v>88841721.519999996</v>
      </c>
      <c r="G492" s="6">
        <v>1673724728.4200001</v>
      </c>
      <c r="H492" s="7">
        <v>306472.23</v>
      </c>
      <c r="I492" s="6">
        <v>5773752.9299999997</v>
      </c>
      <c r="J492" s="7">
        <v>332213.94</v>
      </c>
      <c r="K492" s="6">
        <v>6258711.2999999998</v>
      </c>
      <c r="L492" s="7">
        <v>-25741.71</v>
      </c>
      <c r="M492" s="6">
        <v>-484958.37</v>
      </c>
    </row>
    <row r="493" spans="1:13" x14ac:dyDescent="0.25">
      <c r="A493" s="8" t="s">
        <v>59</v>
      </c>
      <c r="B493" s="8" t="s">
        <v>94</v>
      </c>
      <c r="C493" s="8" t="s">
        <v>579</v>
      </c>
      <c r="D493" s="8" t="s">
        <v>892</v>
      </c>
      <c r="E493" s="7">
        <v>18.839400000000001</v>
      </c>
      <c r="F493" s="7">
        <v>1148041.8600000001</v>
      </c>
      <c r="G493" s="6">
        <v>21628419.82</v>
      </c>
      <c r="H493" s="7">
        <v>14186.55</v>
      </c>
      <c r="I493" s="6">
        <v>267266.09000000003</v>
      </c>
      <c r="J493" s="7">
        <v>3945.28</v>
      </c>
      <c r="K493" s="6">
        <v>74326.710000000006</v>
      </c>
      <c r="L493" s="7">
        <v>10241.27</v>
      </c>
      <c r="M493" s="6">
        <v>192939.38</v>
      </c>
    </row>
    <row r="494" spans="1:13" x14ac:dyDescent="0.25">
      <c r="A494" s="8" t="s">
        <v>59</v>
      </c>
      <c r="B494" s="8" t="s">
        <v>92</v>
      </c>
      <c r="C494" s="8" t="s">
        <v>580</v>
      </c>
      <c r="D494" s="8" t="s">
        <v>892</v>
      </c>
      <c r="E494" s="7">
        <v>18.839400000000001</v>
      </c>
      <c r="F494" s="7">
        <v>58436334.880000003</v>
      </c>
      <c r="G494" s="6">
        <v>1100905487.3399999</v>
      </c>
      <c r="H494" s="7">
        <v>322759.76</v>
      </c>
      <c r="I494" s="6">
        <v>6080600.2199999997</v>
      </c>
      <c r="J494" s="7">
        <v>1619339.37</v>
      </c>
      <c r="K494" s="6">
        <v>30507382.120000001</v>
      </c>
      <c r="L494" s="7">
        <v>-1296579.6100000001</v>
      </c>
      <c r="M494" s="6">
        <v>-24426781.899999999</v>
      </c>
    </row>
    <row r="495" spans="1:13" x14ac:dyDescent="0.25">
      <c r="A495" s="8" t="s">
        <v>59</v>
      </c>
      <c r="B495" s="8" t="s">
        <v>94</v>
      </c>
      <c r="C495" s="8" t="s">
        <v>581</v>
      </c>
      <c r="D495" s="8" t="s">
        <v>892</v>
      </c>
      <c r="E495" s="7">
        <v>18.839399</v>
      </c>
      <c r="F495" s="7">
        <v>2578041.94</v>
      </c>
      <c r="G495" s="6">
        <v>48568763.32</v>
      </c>
      <c r="H495" s="7">
        <v>0</v>
      </c>
      <c r="I495" s="6">
        <v>0</v>
      </c>
      <c r="J495" s="7">
        <v>29883.67</v>
      </c>
      <c r="K495" s="6">
        <v>562990.41</v>
      </c>
      <c r="L495" s="7">
        <v>-29883.67</v>
      </c>
      <c r="M495" s="6">
        <v>-562990.41</v>
      </c>
    </row>
    <row r="496" spans="1:13" x14ac:dyDescent="0.25">
      <c r="A496" s="8" t="s">
        <v>59</v>
      </c>
      <c r="B496" s="8" t="s">
        <v>93</v>
      </c>
      <c r="C496" s="8" t="s">
        <v>582</v>
      </c>
      <c r="D496" s="8" t="s">
        <v>894</v>
      </c>
      <c r="E496" s="7">
        <v>22.994430999999999</v>
      </c>
      <c r="F496" s="7">
        <v>9547309.8800000008</v>
      </c>
      <c r="G496" s="6">
        <v>219534965.22</v>
      </c>
      <c r="H496" s="7">
        <v>0</v>
      </c>
      <c r="I496" s="6">
        <v>0</v>
      </c>
      <c r="J496" s="7">
        <v>126175.48</v>
      </c>
      <c r="K496" s="6">
        <v>2901333.46</v>
      </c>
      <c r="L496" s="7">
        <v>-126175.48</v>
      </c>
      <c r="M496" s="6">
        <v>-2901333.46</v>
      </c>
    </row>
    <row r="497" spans="1:13" x14ac:dyDescent="0.25">
      <c r="A497" s="8" t="s">
        <v>59</v>
      </c>
      <c r="B497" s="8" t="s">
        <v>94</v>
      </c>
      <c r="C497" s="8" t="s">
        <v>583</v>
      </c>
      <c r="D497" s="8" t="s">
        <v>894</v>
      </c>
      <c r="E497" s="7">
        <v>22.994430999999999</v>
      </c>
      <c r="F497" s="7">
        <v>2607.7199999999998</v>
      </c>
      <c r="G497" s="6">
        <v>59963.040000000001</v>
      </c>
      <c r="H497" s="7">
        <v>0</v>
      </c>
      <c r="I497" s="6">
        <v>0</v>
      </c>
      <c r="J497" s="7">
        <v>0</v>
      </c>
      <c r="K497" s="6">
        <v>0</v>
      </c>
      <c r="L497" s="7">
        <v>0</v>
      </c>
      <c r="M497" s="6">
        <v>0</v>
      </c>
    </row>
    <row r="498" spans="1:13" x14ac:dyDescent="0.25">
      <c r="A498" s="8" t="s">
        <v>59</v>
      </c>
      <c r="B498" s="8" t="s">
        <v>94</v>
      </c>
      <c r="C498" s="8" t="s">
        <v>584</v>
      </c>
      <c r="D498" s="8" t="s">
        <v>892</v>
      </c>
      <c r="E498" s="7">
        <v>18.839399</v>
      </c>
      <c r="F498" s="7">
        <v>103560616.12</v>
      </c>
      <c r="G498" s="6">
        <v>1951019871.3</v>
      </c>
      <c r="H498" s="7">
        <v>500222.57</v>
      </c>
      <c r="I498" s="6">
        <v>9423893.0899999999</v>
      </c>
      <c r="J498" s="7">
        <v>969243.74</v>
      </c>
      <c r="K498" s="6">
        <v>18259970.52</v>
      </c>
      <c r="L498" s="7">
        <v>-469021.17</v>
      </c>
      <c r="M498" s="6">
        <v>-8836077.4299999997</v>
      </c>
    </row>
    <row r="499" spans="1:13" x14ac:dyDescent="0.25">
      <c r="A499" s="8" t="s">
        <v>59</v>
      </c>
      <c r="B499" s="8" t="s">
        <v>93</v>
      </c>
      <c r="C499" s="8" t="s">
        <v>585</v>
      </c>
      <c r="D499" s="8" t="s">
        <v>892</v>
      </c>
      <c r="E499" s="7">
        <v>18.839400000000001</v>
      </c>
      <c r="F499" s="7">
        <v>1535259.18</v>
      </c>
      <c r="G499" s="6">
        <v>28923361.800000001</v>
      </c>
      <c r="H499" s="7">
        <v>45300</v>
      </c>
      <c r="I499" s="6">
        <v>853424.82</v>
      </c>
      <c r="J499" s="7">
        <v>613.96</v>
      </c>
      <c r="K499" s="6">
        <v>11566.64</v>
      </c>
      <c r="L499" s="7">
        <v>44686.04</v>
      </c>
      <c r="M499" s="6">
        <v>841858.18</v>
      </c>
    </row>
    <row r="500" spans="1:13" x14ac:dyDescent="0.25">
      <c r="A500" s="8" t="s">
        <v>59</v>
      </c>
      <c r="B500" s="8" t="s">
        <v>94</v>
      </c>
      <c r="C500" s="8" t="s">
        <v>586</v>
      </c>
      <c r="D500" s="8" t="s">
        <v>892</v>
      </c>
      <c r="E500" s="7">
        <v>18.839399</v>
      </c>
      <c r="F500" s="7">
        <v>10135083.73</v>
      </c>
      <c r="G500" s="6">
        <v>190938896.41999999</v>
      </c>
      <c r="H500" s="7">
        <v>160172.79999999999</v>
      </c>
      <c r="I500" s="6">
        <v>3017559.45</v>
      </c>
      <c r="J500" s="7">
        <v>501550.87</v>
      </c>
      <c r="K500" s="6">
        <v>9448917.4600000009</v>
      </c>
      <c r="L500" s="7">
        <v>-341378.07</v>
      </c>
      <c r="M500" s="6">
        <v>-6431358.0099999998</v>
      </c>
    </row>
    <row r="501" spans="1:13" x14ac:dyDescent="0.25">
      <c r="A501" s="8" t="s">
        <v>59</v>
      </c>
      <c r="B501" s="8" t="s">
        <v>93</v>
      </c>
      <c r="C501" s="8" t="s">
        <v>587</v>
      </c>
      <c r="D501" s="8" t="s">
        <v>892</v>
      </c>
      <c r="E501" s="7">
        <v>18.839399</v>
      </c>
      <c r="F501" s="7">
        <v>2725084.04</v>
      </c>
      <c r="G501" s="6">
        <v>51338948.259999998</v>
      </c>
      <c r="H501" s="7">
        <v>224600</v>
      </c>
      <c r="I501" s="6">
        <v>4231329.24</v>
      </c>
      <c r="J501" s="7">
        <v>0</v>
      </c>
      <c r="K501" s="6">
        <v>0</v>
      </c>
      <c r="L501" s="7">
        <v>224600</v>
      </c>
      <c r="M501" s="6">
        <v>4231329.24</v>
      </c>
    </row>
    <row r="502" spans="1:13" x14ac:dyDescent="0.25">
      <c r="A502" s="8" t="s">
        <v>59</v>
      </c>
      <c r="B502" s="8" t="s">
        <v>94</v>
      </c>
      <c r="C502" s="8" t="s">
        <v>588</v>
      </c>
      <c r="D502" s="8" t="s">
        <v>892</v>
      </c>
      <c r="E502" s="7">
        <v>18.839399</v>
      </c>
      <c r="F502" s="7">
        <v>24578916.170000002</v>
      </c>
      <c r="G502" s="6">
        <v>463052033.29000002</v>
      </c>
      <c r="H502" s="7">
        <v>217447.96</v>
      </c>
      <c r="I502" s="6">
        <v>4096589.1</v>
      </c>
      <c r="J502" s="7">
        <v>577996.46</v>
      </c>
      <c r="K502" s="6">
        <v>10889106.51</v>
      </c>
      <c r="L502" s="7">
        <v>-360548.5</v>
      </c>
      <c r="M502" s="6">
        <v>-6792517.4100000001</v>
      </c>
    </row>
    <row r="503" spans="1:13" x14ac:dyDescent="0.25">
      <c r="A503" s="8" t="s">
        <v>59</v>
      </c>
      <c r="B503" s="8" t="s">
        <v>93</v>
      </c>
      <c r="C503" s="8" t="s">
        <v>589</v>
      </c>
      <c r="D503" s="8" t="s">
        <v>892</v>
      </c>
      <c r="E503" s="7">
        <v>18.839400000000001</v>
      </c>
      <c r="F503" s="7">
        <v>14222495.9</v>
      </c>
      <c r="G503" s="6">
        <v>267943289.25999999</v>
      </c>
      <c r="H503" s="7">
        <v>0</v>
      </c>
      <c r="I503" s="6">
        <v>0</v>
      </c>
      <c r="J503" s="7">
        <v>256070</v>
      </c>
      <c r="K503" s="6">
        <v>4824205.16</v>
      </c>
      <c r="L503" s="7">
        <v>-256070</v>
      </c>
      <c r="M503" s="6">
        <v>-4824205.16</v>
      </c>
    </row>
    <row r="504" spans="1:13" x14ac:dyDescent="0.25">
      <c r="A504" s="8" t="s">
        <v>59</v>
      </c>
      <c r="B504" s="8" t="s">
        <v>93</v>
      </c>
      <c r="C504" s="8" t="s">
        <v>590</v>
      </c>
      <c r="D504" s="8" t="s">
        <v>892</v>
      </c>
      <c r="E504" s="7">
        <v>18.839400000000001</v>
      </c>
      <c r="F504" s="7">
        <v>7592202.2000000002</v>
      </c>
      <c r="G504" s="6">
        <v>143032534.13</v>
      </c>
      <c r="H504" s="7">
        <v>0</v>
      </c>
      <c r="I504" s="6">
        <v>0</v>
      </c>
      <c r="J504" s="7">
        <v>180000</v>
      </c>
      <c r="K504" s="6">
        <v>3391092</v>
      </c>
      <c r="L504" s="7">
        <v>-180000</v>
      </c>
      <c r="M504" s="6">
        <v>-3391092</v>
      </c>
    </row>
    <row r="505" spans="1:13" x14ac:dyDescent="0.25">
      <c r="A505" s="8" t="s">
        <v>59</v>
      </c>
      <c r="B505" s="8" t="s">
        <v>94</v>
      </c>
      <c r="C505" s="8" t="s">
        <v>591</v>
      </c>
      <c r="D505" s="8" t="s">
        <v>892</v>
      </c>
      <c r="E505" s="7">
        <v>18.839399</v>
      </c>
      <c r="F505" s="7">
        <v>10785493.560000001</v>
      </c>
      <c r="G505" s="6">
        <v>203192227.37</v>
      </c>
      <c r="H505" s="7">
        <v>447178.56</v>
      </c>
      <c r="I505" s="6">
        <v>8424575.7599999998</v>
      </c>
      <c r="J505" s="7">
        <v>285488.63</v>
      </c>
      <c r="K505" s="6">
        <v>5378434.5</v>
      </c>
      <c r="L505" s="7">
        <v>161689.93</v>
      </c>
      <c r="M505" s="6">
        <v>3046141.27</v>
      </c>
    </row>
    <row r="506" spans="1:13" x14ac:dyDescent="0.25">
      <c r="A506" s="8" t="s">
        <v>59</v>
      </c>
      <c r="B506" s="8" t="s">
        <v>93</v>
      </c>
      <c r="C506" s="8" t="s">
        <v>592</v>
      </c>
      <c r="D506" s="8" t="s">
        <v>892</v>
      </c>
      <c r="E506" s="7">
        <v>18.839400000000001</v>
      </c>
      <c r="F506" s="7">
        <v>9542263.1500000004</v>
      </c>
      <c r="G506" s="6">
        <v>179770512.38999999</v>
      </c>
      <c r="H506" s="7">
        <v>551769</v>
      </c>
      <c r="I506" s="6">
        <v>10394996.9</v>
      </c>
      <c r="J506" s="7">
        <v>68000</v>
      </c>
      <c r="K506" s="6">
        <v>1281079.2</v>
      </c>
      <c r="L506" s="7">
        <v>483769</v>
      </c>
      <c r="M506" s="6">
        <v>9113917.6999999993</v>
      </c>
    </row>
    <row r="507" spans="1:13" x14ac:dyDescent="0.25">
      <c r="A507" s="8" t="s">
        <v>59</v>
      </c>
      <c r="B507" s="8" t="s">
        <v>94</v>
      </c>
      <c r="C507" s="8" t="s">
        <v>593</v>
      </c>
      <c r="D507" s="8" t="s">
        <v>892</v>
      </c>
      <c r="E507" s="7">
        <v>18.839399</v>
      </c>
      <c r="F507" s="7">
        <v>20292635.09</v>
      </c>
      <c r="G507" s="6">
        <v>382301069.50999999</v>
      </c>
      <c r="H507" s="7">
        <v>94962.1</v>
      </c>
      <c r="I507" s="6">
        <v>1789028.99</v>
      </c>
      <c r="J507" s="7">
        <v>231224.9</v>
      </c>
      <c r="K507" s="6">
        <v>4356138.38</v>
      </c>
      <c r="L507" s="7">
        <v>-136262.79999999999</v>
      </c>
      <c r="M507" s="6">
        <v>-2567109.39</v>
      </c>
    </row>
    <row r="508" spans="1:13" x14ac:dyDescent="0.25">
      <c r="A508" s="8" t="s">
        <v>60</v>
      </c>
      <c r="B508" s="8" t="s">
        <v>92</v>
      </c>
      <c r="C508" s="8" t="s">
        <v>594</v>
      </c>
      <c r="D508" s="8" t="s">
        <v>892</v>
      </c>
      <c r="E508" s="7">
        <v>0</v>
      </c>
      <c r="F508" s="7">
        <v>0</v>
      </c>
      <c r="G508" s="6">
        <v>0</v>
      </c>
      <c r="H508" s="7">
        <v>0</v>
      </c>
      <c r="I508" s="6">
        <v>0</v>
      </c>
      <c r="J508" s="7">
        <v>0</v>
      </c>
      <c r="K508" s="6">
        <v>0</v>
      </c>
      <c r="L508" s="7">
        <v>0</v>
      </c>
      <c r="M508" s="6">
        <v>0</v>
      </c>
    </row>
    <row r="509" spans="1:13" x14ac:dyDescent="0.25">
      <c r="A509" s="8" t="s">
        <v>60</v>
      </c>
      <c r="B509" s="8" t="s">
        <v>94</v>
      </c>
      <c r="C509" s="8" t="s">
        <v>595</v>
      </c>
      <c r="D509" s="8" t="s">
        <v>892</v>
      </c>
      <c r="E509" s="7">
        <v>18.84375</v>
      </c>
      <c r="F509" s="7">
        <v>271057.53999999998</v>
      </c>
      <c r="G509" s="6">
        <v>5107740.5199999996</v>
      </c>
      <c r="H509" s="7">
        <v>0</v>
      </c>
      <c r="I509" s="6">
        <v>0</v>
      </c>
      <c r="J509" s="7">
        <v>0</v>
      </c>
      <c r="K509" s="6">
        <v>0</v>
      </c>
      <c r="L509" s="7">
        <v>0</v>
      </c>
      <c r="M509" s="6">
        <v>0</v>
      </c>
    </row>
    <row r="510" spans="1:13" x14ac:dyDescent="0.25">
      <c r="A510" s="8" t="s">
        <v>60</v>
      </c>
      <c r="B510" s="8" t="s">
        <v>92</v>
      </c>
      <c r="C510" s="8" t="s">
        <v>596</v>
      </c>
      <c r="D510" s="8" t="s">
        <v>903</v>
      </c>
      <c r="E510" s="7">
        <v>0</v>
      </c>
      <c r="F510" s="7">
        <v>0</v>
      </c>
      <c r="G510" s="6">
        <v>0</v>
      </c>
      <c r="H510" s="7">
        <v>0</v>
      </c>
      <c r="I510" s="6">
        <v>0</v>
      </c>
      <c r="J510" s="7">
        <v>0</v>
      </c>
      <c r="K510" s="6">
        <v>0</v>
      </c>
      <c r="L510" s="7">
        <v>0</v>
      </c>
      <c r="M510" s="6">
        <v>0</v>
      </c>
    </row>
    <row r="511" spans="1:13" x14ac:dyDescent="0.25">
      <c r="A511" s="8" t="s">
        <v>60</v>
      </c>
      <c r="B511" s="8" t="s">
        <v>92</v>
      </c>
      <c r="C511" s="8" t="s">
        <v>597</v>
      </c>
      <c r="D511" s="8" t="s">
        <v>892</v>
      </c>
      <c r="E511" s="7">
        <v>18.843748999999999</v>
      </c>
      <c r="F511" s="7">
        <v>737735336.38999999</v>
      </c>
      <c r="G511" s="6">
        <v>13901700244.68</v>
      </c>
      <c r="H511" s="7">
        <v>11063009</v>
      </c>
      <c r="I511" s="6">
        <v>208468575.83000001</v>
      </c>
      <c r="J511" s="7">
        <v>30056988.449999999</v>
      </c>
      <c r="K511" s="6">
        <v>566386376</v>
      </c>
      <c r="L511" s="7">
        <v>-18993979.449999999</v>
      </c>
      <c r="M511" s="6">
        <v>-357917800.17000002</v>
      </c>
    </row>
    <row r="512" spans="1:13" x14ac:dyDescent="0.25">
      <c r="A512" s="8" t="s">
        <v>60</v>
      </c>
      <c r="B512" s="8" t="s">
        <v>92</v>
      </c>
      <c r="C512" s="8" t="s">
        <v>598</v>
      </c>
      <c r="D512" s="8" t="s">
        <v>892</v>
      </c>
      <c r="E512" s="7">
        <v>18.843748999999999</v>
      </c>
      <c r="F512" s="7">
        <v>176283967.59999999</v>
      </c>
      <c r="G512" s="6">
        <v>3321851014.3699999</v>
      </c>
      <c r="H512" s="7">
        <v>4522213.0999999996</v>
      </c>
      <c r="I512" s="6">
        <v>85215453.030000001</v>
      </c>
      <c r="J512" s="7">
        <v>2454158.3199999998</v>
      </c>
      <c r="K512" s="6">
        <v>46245545.880000003</v>
      </c>
      <c r="L512" s="7">
        <v>2068054.78</v>
      </c>
      <c r="M512" s="6">
        <v>38969907.149999999</v>
      </c>
    </row>
    <row r="513" spans="1:13" x14ac:dyDescent="0.25">
      <c r="A513" s="8" t="s">
        <v>60</v>
      </c>
      <c r="B513" s="8" t="s">
        <v>92</v>
      </c>
      <c r="C513" s="8" t="s">
        <v>599</v>
      </c>
      <c r="D513" s="8" t="s">
        <v>892</v>
      </c>
      <c r="E513" s="7">
        <v>18.843748999999999</v>
      </c>
      <c r="F513" s="7">
        <v>37011822.68</v>
      </c>
      <c r="G513" s="6">
        <v>697441533.5</v>
      </c>
      <c r="H513" s="7">
        <v>217481.35</v>
      </c>
      <c r="I513" s="6">
        <v>4098164.19</v>
      </c>
      <c r="J513" s="7">
        <v>78257</v>
      </c>
      <c r="K513" s="6">
        <v>1474655.34</v>
      </c>
      <c r="L513" s="7">
        <v>139224.35</v>
      </c>
      <c r="M513" s="6">
        <v>2623508.85</v>
      </c>
    </row>
    <row r="514" spans="1:13" x14ac:dyDescent="0.25">
      <c r="A514" s="8" t="s">
        <v>60</v>
      </c>
      <c r="B514" s="8" t="s">
        <v>92</v>
      </c>
      <c r="C514" s="8" t="s">
        <v>600</v>
      </c>
      <c r="D514" s="8" t="s">
        <v>892</v>
      </c>
      <c r="E514" s="7">
        <v>0</v>
      </c>
      <c r="F514" s="7">
        <v>0</v>
      </c>
      <c r="G514" s="6">
        <v>0</v>
      </c>
      <c r="H514" s="7">
        <v>0</v>
      </c>
      <c r="I514" s="6">
        <v>0</v>
      </c>
      <c r="J514" s="7">
        <v>0</v>
      </c>
      <c r="K514" s="6">
        <v>0</v>
      </c>
      <c r="L514" s="7">
        <v>0</v>
      </c>
      <c r="M514" s="6">
        <v>0</v>
      </c>
    </row>
    <row r="515" spans="1:13" x14ac:dyDescent="0.25">
      <c r="A515" s="8" t="s">
        <v>60</v>
      </c>
      <c r="B515" s="8" t="s">
        <v>92</v>
      </c>
      <c r="C515" s="8" t="s">
        <v>601</v>
      </c>
      <c r="D515" s="8" t="s">
        <v>892</v>
      </c>
      <c r="E515" s="7">
        <v>18.84375</v>
      </c>
      <c r="F515" s="7">
        <v>20414368.129999999</v>
      </c>
      <c r="G515" s="6">
        <v>384683249.47000003</v>
      </c>
      <c r="H515" s="7">
        <v>8463.9</v>
      </c>
      <c r="I515" s="6">
        <v>159491.62</v>
      </c>
      <c r="J515" s="7">
        <v>2101545.37</v>
      </c>
      <c r="K515" s="6">
        <v>39600995.520000003</v>
      </c>
      <c r="L515" s="7">
        <v>-2093081.47</v>
      </c>
      <c r="M515" s="6">
        <v>-39441503.899999999</v>
      </c>
    </row>
    <row r="516" spans="1:13" x14ac:dyDescent="0.25">
      <c r="A516" s="8" t="s">
        <v>60</v>
      </c>
      <c r="B516" s="8" t="s">
        <v>92</v>
      </c>
      <c r="C516" s="8" t="s">
        <v>602</v>
      </c>
      <c r="D516" s="8" t="s">
        <v>892</v>
      </c>
      <c r="E516" s="7">
        <v>0</v>
      </c>
      <c r="F516" s="7">
        <v>0</v>
      </c>
      <c r="G516" s="6">
        <v>0</v>
      </c>
      <c r="H516" s="7">
        <v>0</v>
      </c>
      <c r="I516" s="6">
        <v>0</v>
      </c>
      <c r="J516" s="7">
        <v>0</v>
      </c>
      <c r="K516" s="6">
        <v>0</v>
      </c>
      <c r="L516" s="7">
        <v>0</v>
      </c>
      <c r="M516" s="6">
        <v>0</v>
      </c>
    </row>
    <row r="517" spans="1:13" x14ac:dyDescent="0.25">
      <c r="A517" s="8" t="s">
        <v>60</v>
      </c>
      <c r="B517" s="8" t="s">
        <v>92</v>
      </c>
      <c r="C517" s="8" t="s">
        <v>603</v>
      </c>
      <c r="D517" s="8" t="s">
        <v>892</v>
      </c>
      <c r="E517" s="7">
        <v>18.84375</v>
      </c>
      <c r="F517" s="7">
        <v>835798.24</v>
      </c>
      <c r="G517" s="6">
        <v>15749573.16</v>
      </c>
      <c r="H517" s="7">
        <v>0</v>
      </c>
      <c r="I517" s="6">
        <v>0</v>
      </c>
      <c r="J517" s="7">
        <v>15361.2</v>
      </c>
      <c r="K517" s="6">
        <v>289462.61</v>
      </c>
      <c r="L517" s="7">
        <v>-15361.2</v>
      </c>
      <c r="M517" s="6">
        <v>-289462.61</v>
      </c>
    </row>
    <row r="518" spans="1:13" x14ac:dyDescent="0.25">
      <c r="A518" s="8" t="s">
        <v>60</v>
      </c>
      <c r="B518" s="8" t="s">
        <v>92</v>
      </c>
      <c r="C518" s="8" t="s">
        <v>604</v>
      </c>
      <c r="D518" s="8" t="s">
        <v>892</v>
      </c>
      <c r="E518" s="7">
        <v>18.843748999999999</v>
      </c>
      <c r="F518" s="7">
        <v>52801022.920000002</v>
      </c>
      <c r="G518" s="6">
        <v>994969275.55999994</v>
      </c>
      <c r="H518" s="7">
        <v>6048745.1900000004</v>
      </c>
      <c r="I518" s="6">
        <v>113981042.17</v>
      </c>
      <c r="J518" s="7">
        <v>6577608</v>
      </c>
      <c r="K518" s="6">
        <v>123946800.73999999</v>
      </c>
      <c r="L518" s="7">
        <v>-528862.81000000006</v>
      </c>
      <c r="M518" s="6">
        <v>-9965758.5700000003</v>
      </c>
    </row>
    <row r="519" spans="1:13" x14ac:dyDescent="0.25">
      <c r="A519" s="8" t="s">
        <v>60</v>
      </c>
      <c r="B519" s="8" t="s">
        <v>92</v>
      </c>
      <c r="C519" s="8" t="s">
        <v>605</v>
      </c>
      <c r="D519" s="8" t="s">
        <v>893</v>
      </c>
      <c r="E519" s="7">
        <v>0</v>
      </c>
      <c r="F519" s="7">
        <v>0</v>
      </c>
      <c r="G519" s="6">
        <v>0</v>
      </c>
      <c r="H519" s="7">
        <v>0</v>
      </c>
      <c r="I519" s="6">
        <v>0</v>
      </c>
      <c r="J519" s="7">
        <v>0</v>
      </c>
      <c r="K519" s="6">
        <v>0</v>
      </c>
      <c r="L519" s="7">
        <v>0</v>
      </c>
      <c r="M519" s="6">
        <v>0</v>
      </c>
    </row>
    <row r="520" spans="1:13" x14ac:dyDescent="0.25">
      <c r="A520" s="8" t="s">
        <v>60</v>
      </c>
      <c r="B520" s="8" t="s">
        <v>92</v>
      </c>
      <c r="C520" s="8" t="s">
        <v>606</v>
      </c>
      <c r="D520" s="8" t="s">
        <v>894</v>
      </c>
      <c r="E520" s="7">
        <v>0</v>
      </c>
      <c r="F520" s="7">
        <v>0</v>
      </c>
      <c r="G520" s="6">
        <v>0</v>
      </c>
      <c r="H520" s="7">
        <v>0</v>
      </c>
      <c r="I520" s="6">
        <v>0</v>
      </c>
      <c r="J520" s="7">
        <v>0</v>
      </c>
      <c r="K520" s="6">
        <v>0</v>
      </c>
      <c r="L520" s="7">
        <v>0</v>
      </c>
      <c r="M520" s="6">
        <v>0</v>
      </c>
    </row>
    <row r="521" spans="1:13" x14ac:dyDescent="0.25">
      <c r="A521" s="8" t="s">
        <v>60</v>
      </c>
      <c r="B521" s="8" t="s">
        <v>92</v>
      </c>
      <c r="C521" s="8" t="s">
        <v>607</v>
      </c>
      <c r="D521" s="8" t="s">
        <v>892</v>
      </c>
      <c r="E521" s="7">
        <v>18.84375</v>
      </c>
      <c r="F521" s="7">
        <v>409295.35</v>
      </c>
      <c r="G521" s="6">
        <v>7712659.3200000003</v>
      </c>
      <c r="H521" s="7">
        <v>18102.57</v>
      </c>
      <c r="I521" s="6">
        <v>341120.3</v>
      </c>
      <c r="J521" s="7">
        <v>4352.7</v>
      </c>
      <c r="K521" s="6">
        <v>82021.259999999995</v>
      </c>
      <c r="L521" s="7">
        <v>13749.87</v>
      </c>
      <c r="M521" s="6">
        <v>259099.04</v>
      </c>
    </row>
    <row r="522" spans="1:13" x14ac:dyDescent="0.25">
      <c r="A522" s="8" t="s">
        <v>60</v>
      </c>
      <c r="B522" s="8" t="s">
        <v>92</v>
      </c>
      <c r="C522" s="8" t="s">
        <v>608</v>
      </c>
      <c r="D522" s="8" t="s">
        <v>894</v>
      </c>
      <c r="E522" s="7">
        <v>0</v>
      </c>
      <c r="F522" s="7">
        <v>0</v>
      </c>
      <c r="G522" s="6">
        <v>0</v>
      </c>
      <c r="H522" s="7">
        <v>0</v>
      </c>
      <c r="I522" s="6">
        <v>0</v>
      </c>
      <c r="J522" s="7">
        <v>0</v>
      </c>
      <c r="K522" s="6">
        <v>0</v>
      </c>
      <c r="L522" s="7">
        <v>0</v>
      </c>
      <c r="M522" s="6">
        <v>0</v>
      </c>
    </row>
    <row r="523" spans="1:13" x14ac:dyDescent="0.25">
      <c r="A523" s="8" t="s">
        <v>60</v>
      </c>
      <c r="B523" s="8" t="s">
        <v>92</v>
      </c>
      <c r="C523" s="8" t="s">
        <v>609</v>
      </c>
      <c r="D523" s="8" t="s">
        <v>892</v>
      </c>
      <c r="E523" s="7">
        <v>18.84375</v>
      </c>
      <c r="F523" s="7">
        <v>3209335.04</v>
      </c>
      <c r="G523" s="6">
        <v>60475907.270000003</v>
      </c>
      <c r="H523" s="7">
        <v>0</v>
      </c>
      <c r="I523" s="6">
        <v>0</v>
      </c>
      <c r="J523" s="7">
        <v>1778.29</v>
      </c>
      <c r="K523" s="6">
        <v>33509.64</v>
      </c>
      <c r="L523" s="7">
        <v>-1778.29</v>
      </c>
      <c r="M523" s="6">
        <v>-33509.64</v>
      </c>
    </row>
    <row r="524" spans="1:13" x14ac:dyDescent="0.25">
      <c r="A524" s="8" t="s">
        <v>60</v>
      </c>
      <c r="B524" s="8" t="s">
        <v>92</v>
      </c>
      <c r="C524" s="8" t="s">
        <v>610</v>
      </c>
      <c r="D524" s="8" t="s">
        <v>892</v>
      </c>
      <c r="E524" s="7">
        <v>0</v>
      </c>
      <c r="F524" s="7">
        <v>0</v>
      </c>
      <c r="G524" s="6">
        <v>0</v>
      </c>
      <c r="H524" s="7">
        <v>0</v>
      </c>
      <c r="I524" s="6">
        <v>0</v>
      </c>
      <c r="J524" s="7">
        <v>0</v>
      </c>
      <c r="K524" s="6">
        <v>0</v>
      </c>
      <c r="L524" s="7">
        <v>0</v>
      </c>
      <c r="M524" s="6">
        <v>0</v>
      </c>
    </row>
    <row r="525" spans="1:13" x14ac:dyDescent="0.25">
      <c r="A525" s="8" t="s">
        <v>60</v>
      </c>
      <c r="B525" s="8" t="s">
        <v>94</v>
      </c>
      <c r="C525" s="8" t="s">
        <v>611</v>
      </c>
      <c r="D525" s="8" t="s">
        <v>899</v>
      </c>
      <c r="E525" s="7">
        <v>20.601009999999999</v>
      </c>
      <c r="F525" s="7">
        <v>10000</v>
      </c>
      <c r="G525" s="6">
        <v>206010.1</v>
      </c>
      <c r="H525" s="7">
        <v>0</v>
      </c>
      <c r="I525" s="6">
        <v>0</v>
      </c>
      <c r="J525" s="7">
        <v>0</v>
      </c>
      <c r="K525" s="6">
        <v>0</v>
      </c>
      <c r="L525" s="7">
        <v>0</v>
      </c>
      <c r="M525" s="6">
        <v>0</v>
      </c>
    </row>
    <row r="526" spans="1:13" x14ac:dyDescent="0.25">
      <c r="A526" s="8" t="s">
        <v>60</v>
      </c>
      <c r="B526" s="8" t="s">
        <v>92</v>
      </c>
      <c r="C526" s="8" t="s">
        <v>612</v>
      </c>
      <c r="D526" s="8" t="s">
        <v>893</v>
      </c>
      <c r="E526" s="7">
        <v>19.951758999999999</v>
      </c>
      <c r="F526" s="7">
        <v>2767482.63</v>
      </c>
      <c r="G526" s="6">
        <v>55216149.200000003</v>
      </c>
      <c r="H526" s="7">
        <v>0</v>
      </c>
      <c r="I526" s="6">
        <v>0</v>
      </c>
      <c r="J526" s="7">
        <v>5.75</v>
      </c>
      <c r="K526" s="6">
        <v>114.72</v>
      </c>
      <c r="L526" s="7">
        <v>-5.75</v>
      </c>
      <c r="M526" s="6">
        <v>-114.72</v>
      </c>
    </row>
    <row r="527" spans="1:13" x14ac:dyDescent="0.25">
      <c r="A527" s="8" t="s">
        <v>60</v>
      </c>
      <c r="B527" s="8" t="s">
        <v>92</v>
      </c>
      <c r="C527" s="8" t="s">
        <v>613</v>
      </c>
      <c r="D527" s="8" t="s">
        <v>899</v>
      </c>
      <c r="E527" s="7">
        <v>0</v>
      </c>
      <c r="F527" s="7">
        <v>0</v>
      </c>
      <c r="G527" s="6">
        <v>0</v>
      </c>
      <c r="H527" s="7">
        <v>0</v>
      </c>
      <c r="I527" s="6">
        <v>0</v>
      </c>
      <c r="J527" s="7">
        <v>0</v>
      </c>
      <c r="K527" s="6">
        <v>0</v>
      </c>
      <c r="L527" s="7">
        <v>0</v>
      </c>
      <c r="M527" s="6">
        <v>0</v>
      </c>
    </row>
    <row r="528" spans="1:13" x14ac:dyDescent="0.25">
      <c r="A528" s="8" t="s">
        <v>60</v>
      </c>
      <c r="B528" s="8" t="s">
        <v>92</v>
      </c>
      <c r="C528" s="8" t="s">
        <v>614</v>
      </c>
      <c r="D528" s="8" t="s">
        <v>893</v>
      </c>
      <c r="E528" s="7">
        <v>0</v>
      </c>
      <c r="F528" s="7">
        <v>0</v>
      </c>
      <c r="G528" s="6">
        <v>0</v>
      </c>
      <c r="H528" s="7">
        <v>0</v>
      </c>
      <c r="I528" s="6">
        <v>0</v>
      </c>
      <c r="J528" s="7">
        <v>0</v>
      </c>
      <c r="K528" s="6">
        <v>0</v>
      </c>
      <c r="L528" s="7">
        <v>0</v>
      </c>
      <c r="M528" s="6">
        <v>0</v>
      </c>
    </row>
    <row r="529" spans="1:13" x14ac:dyDescent="0.25">
      <c r="A529" s="8" t="s">
        <v>60</v>
      </c>
      <c r="B529" s="8" t="s">
        <v>92</v>
      </c>
      <c r="C529" s="8" t="s">
        <v>615</v>
      </c>
      <c r="D529" s="8" t="s">
        <v>894</v>
      </c>
      <c r="E529" s="7">
        <v>0</v>
      </c>
      <c r="F529" s="7">
        <v>0</v>
      </c>
      <c r="G529" s="6">
        <v>0</v>
      </c>
      <c r="H529" s="7">
        <v>0</v>
      </c>
      <c r="I529" s="6">
        <v>0</v>
      </c>
      <c r="J529" s="7">
        <v>0</v>
      </c>
      <c r="K529" s="6">
        <v>0</v>
      </c>
      <c r="L529" s="7">
        <v>0</v>
      </c>
      <c r="M529" s="6">
        <v>0</v>
      </c>
    </row>
    <row r="530" spans="1:13" x14ac:dyDescent="0.25">
      <c r="A530" s="8" t="s">
        <v>60</v>
      </c>
      <c r="B530" s="8" t="s">
        <v>94</v>
      </c>
      <c r="C530" s="8" t="s">
        <v>616</v>
      </c>
      <c r="D530" s="8" t="s">
        <v>892</v>
      </c>
      <c r="E530" s="7">
        <v>18.843748999999999</v>
      </c>
      <c r="F530" s="7">
        <v>1514039.32</v>
      </c>
      <c r="G530" s="6">
        <v>28530178.420000002</v>
      </c>
      <c r="H530" s="7">
        <v>0</v>
      </c>
      <c r="I530" s="6">
        <v>0</v>
      </c>
      <c r="J530" s="7">
        <v>0</v>
      </c>
      <c r="K530" s="6">
        <v>0</v>
      </c>
      <c r="L530" s="7">
        <v>0</v>
      </c>
      <c r="M530" s="6">
        <v>0</v>
      </c>
    </row>
    <row r="531" spans="1:13" x14ac:dyDescent="0.25">
      <c r="A531" s="8" t="s">
        <v>60</v>
      </c>
      <c r="B531" s="8" t="s">
        <v>92</v>
      </c>
      <c r="C531" s="8" t="s">
        <v>617</v>
      </c>
      <c r="D531" s="8" t="s">
        <v>892</v>
      </c>
      <c r="E531" s="7">
        <v>18.84375</v>
      </c>
      <c r="F531" s="7">
        <v>83271290.670000002</v>
      </c>
      <c r="G531" s="6">
        <v>1569143383.6800001</v>
      </c>
      <c r="H531" s="7">
        <v>3303718.27</v>
      </c>
      <c r="I531" s="6">
        <v>62254441.140000001</v>
      </c>
      <c r="J531" s="7">
        <v>557993.13</v>
      </c>
      <c r="K531" s="6">
        <v>10514683.109999999</v>
      </c>
      <c r="L531" s="7">
        <v>2745725.14</v>
      </c>
      <c r="M531" s="6">
        <v>51739758.030000001</v>
      </c>
    </row>
    <row r="532" spans="1:13" x14ac:dyDescent="0.25">
      <c r="A532" s="8" t="s">
        <v>60</v>
      </c>
      <c r="B532" s="8" t="s">
        <v>92</v>
      </c>
      <c r="C532" s="8" t="s">
        <v>618</v>
      </c>
      <c r="D532" s="8" t="s">
        <v>892</v>
      </c>
      <c r="E532" s="7">
        <v>18.84375</v>
      </c>
      <c r="F532" s="7">
        <v>150073291.21000001</v>
      </c>
      <c r="G532" s="6">
        <v>2827943581.2399998</v>
      </c>
      <c r="H532" s="7">
        <v>6729377.1100000003</v>
      </c>
      <c r="I532" s="6">
        <v>126806700</v>
      </c>
      <c r="J532" s="7">
        <v>3164214.27</v>
      </c>
      <c r="K532" s="6">
        <v>59625662.560000002</v>
      </c>
      <c r="L532" s="7">
        <v>3565162.84</v>
      </c>
      <c r="M532" s="6">
        <v>67181037.439999998</v>
      </c>
    </row>
    <row r="533" spans="1:13" x14ac:dyDescent="0.25">
      <c r="A533" s="8" t="s">
        <v>60</v>
      </c>
      <c r="B533" s="8" t="s">
        <v>93</v>
      </c>
      <c r="C533" s="8" t="s">
        <v>619</v>
      </c>
      <c r="D533" s="8" t="s">
        <v>894</v>
      </c>
      <c r="E533" s="7">
        <v>22.999779</v>
      </c>
      <c r="F533" s="7">
        <v>2127.67</v>
      </c>
      <c r="G533" s="6">
        <v>48935.94</v>
      </c>
      <c r="H533" s="7">
        <v>0</v>
      </c>
      <c r="I533" s="6">
        <v>0</v>
      </c>
      <c r="J533" s="7">
        <v>89.69</v>
      </c>
      <c r="K533" s="6">
        <v>2062.85</v>
      </c>
      <c r="L533" s="7">
        <v>-89.69</v>
      </c>
      <c r="M533" s="6">
        <v>-2062.85</v>
      </c>
    </row>
    <row r="534" spans="1:13" x14ac:dyDescent="0.25">
      <c r="A534" s="8" t="s">
        <v>60</v>
      </c>
      <c r="B534" s="8" t="s">
        <v>92</v>
      </c>
      <c r="C534" s="8" t="s">
        <v>620</v>
      </c>
      <c r="D534" s="8" t="s">
        <v>894</v>
      </c>
      <c r="E534" s="7">
        <v>0</v>
      </c>
      <c r="F534" s="7">
        <v>0</v>
      </c>
      <c r="G534" s="6">
        <v>0</v>
      </c>
      <c r="H534" s="7">
        <v>0</v>
      </c>
      <c r="I534" s="6">
        <v>0</v>
      </c>
      <c r="J534" s="7">
        <v>0</v>
      </c>
      <c r="K534" s="6">
        <v>0</v>
      </c>
      <c r="L534" s="7">
        <v>0</v>
      </c>
      <c r="M534" s="6">
        <v>0</v>
      </c>
    </row>
    <row r="535" spans="1:13" x14ac:dyDescent="0.25">
      <c r="A535" s="8" t="s">
        <v>60</v>
      </c>
      <c r="B535" s="8" t="s">
        <v>92</v>
      </c>
      <c r="C535" s="8" t="s">
        <v>621</v>
      </c>
      <c r="D535" s="8" t="s">
        <v>892</v>
      </c>
      <c r="E535" s="7">
        <v>0</v>
      </c>
      <c r="F535" s="7">
        <v>0</v>
      </c>
      <c r="G535" s="6">
        <v>0</v>
      </c>
      <c r="H535" s="7">
        <v>0</v>
      </c>
      <c r="I535" s="6">
        <v>0</v>
      </c>
      <c r="J535" s="7">
        <v>0</v>
      </c>
      <c r="K535" s="6">
        <v>0</v>
      </c>
      <c r="L535" s="7">
        <v>0</v>
      </c>
      <c r="M535" s="6">
        <v>0</v>
      </c>
    </row>
    <row r="536" spans="1:13" x14ac:dyDescent="0.25">
      <c r="A536" s="8" t="s">
        <v>60</v>
      </c>
      <c r="B536" s="8" t="s">
        <v>92</v>
      </c>
      <c r="C536" s="8" t="s">
        <v>622</v>
      </c>
      <c r="D536" s="8" t="s">
        <v>892</v>
      </c>
      <c r="E536" s="7">
        <v>0</v>
      </c>
      <c r="F536" s="7">
        <v>0</v>
      </c>
      <c r="G536" s="6">
        <v>0</v>
      </c>
      <c r="H536" s="7">
        <v>0</v>
      </c>
      <c r="I536" s="6">
        <v>0</v>
      </c>
      <c r="J536" s="7">
        <v>0</v>
      </c>
      <c r="K536" s="6">
        <v>0</v>
      </c>
      <c r="L536" s="7">
        <v>0</v>
      </c>
      <c r="M536" s="6">
        <v>0</v>
      </c>
    </row>
    <row r="537" spans="1:13" x14ac:dyDescent="0.25">
      <c r="A537" s="8" t="s">
        <v>60</v>
      </c>
      <c r="B537" s="8" t="s">
        <v>92</v>
      </c>
      <c r="C537" s="8" t="s">
        <v>623</v>
      </c>
      <c r="D537" s="8" t="s">
        <v>892</v>
      </c>
      <c r="E537" s="7">
        <v>18.843748999999999</v>
      </c>
      <c r="F537" s="7">
        <v>60448395.759999998</v>
      </c>
      <c r="G537" s="6">
        <v>1139074457.5999999</v>
      </c>
      <c r="H537" s="7">
        <v>3339662.11</v>
      </c>
      <c r="I537" s="6">
        <v>62931757.850000001</v>
      </c>
      <c r="J537" s="7">
        <v>7216334.8899999997</v>
      </c>
      <c r="K537" s="6">
        <v>135982810.59999999</v>
      </c>
      <c r="L537" s="7">
        <v>-3876672.78</v>
      </c>
      <c r="M537" s="6">
        <v>-73051052.75</v>
      </c>
    </row>
    <row r="538" spans="1:13" x14ac:dyDescent="0.25">
      <c r="A538" s="8" t="s">
        <v>60</v>
      </c>
      <c r="B538" s="8" t="s">
        <v>92</v>
      </c>
      <c r="C538" s="8" t="s">
        <v>624</v>
      </c>
      <c r="D538" s="8" t="s">
        <v>892</v>
      </c>
      <c r="E538" s="7">
        <v>18.843748999999999</v>
      </c>
      <c r="F538" s="7">
        <v>6447193.4500000002</v>
      </c>
      <c r="G538" s="6">
        <v>121489301.48</v>
      </c>
      <c r="H538" s="7">
        <v>0</v>
      </c>
      <c r="I538" s="6">
        <v>0</v>
      </c>
      <c r="J538" s="7">
        <v>28855.89</v>
      </c>
      <c r="K538" s="6">
        <v>543753.12</v>
      </c>
      <c r="L538" s="7">
        <v>-28855.89</v>
      </c>
      <c r="M538" s="6">
        <v>-543753.12</v>
      </c>
    </row>
    <row r="539" spans="1:13" x14ac:dyDescent="0.25">
      <c r="A539" s="8" t="s">
        <v>60</v>
      </c>
      <c r="B539" s="8" t="s">
        <v>92</v>
      </c>
      <c r="C539" s="8" t="s">
        <v>625</v>
      </c>
      <c r="D539" s="8" t="s">
        <v>892</v>
      </c>
      <c r="E539" s="7">
        <v>18.84375</v>
      </c>
      <c r="F539" s="7">
        <v>59535059.07</v>
      </c>
      <c r="G539" s="6">
        <v>1121863769.4200001</v>
      </c>
      <c r="H539" s="7">
        <v>2631486.1800000002</v>
      </c>
      <c r="I539" s="6">
        <v>49587067.770000003</v>
      </c>
      <c r="J539" s="7">
        <v>3135992.45</v>
      </c>
      <c r="K539" s="6">
        <v>59093857.670000002</v>
      </c>
      <c r="L539" s="7">
        <v>-504506.27</v>
      </c>
      <c r="M539" s="6">
        <v>-9506789.9000000004</v>
      </c>
    </row>
    <row r="540" spans="1:13" x14ac:dyDescent="0.25">
      <c r="A540" s="8" t="s">
        <v>60</v>
      </c>
      <c r="B540" s="8" t="s">
        <v>92</v>
      </c>
      <c r="C540" s="8" t="s">
        <v>626</v>
      </c>
      <c r="D540" s="8" t="s">
        <v>894</v>
      </c>
      <c r="E540" s="7">
        <v>22.999739999999999</v>
      </c>
      <c r="F540" s="7">
        <v>5153026.6399999997</v>
      </c>
      <c r="G540" s="6">
        <v>118518273</v>
      </c>
      <c r="H540" s="7">
        <v>372604.04</v>
      </c>
      <c r="I540" s="6">
        <v>8569795.9800000004</v>
      </c>
      <c r="J540" s="7">
        <v>273793.36</v>
      </c>
      <c r="K540" s="6">
        <v>6297176.0099999998</v>
      </c>
      <c r="L540" s="7">
        <v>98810.68</v>
      </c>
      <c r="M540" s="6">
        <v>2272619.9700000002</v>
      </c>
    </row>
    <row r="541" spans="1:13" x14ac:dyDescent="0.25">
      <c r="A541" s="8" t="s">
        <v>60</v>
      </c>
      <c r="B541" s="8" t="s">
        <v>92</v>
      </c>
      <c r="C541" s="8" t="s">
        <v>627</v>
      </c>
      <c r="D541" s="8" t="s">
        <v>892</v>
      </c>
      <c r="E541" s="7">
        <v>18.84375</v>
      </c>
      <c r="F541" s="7">
        <v>923274730.28999996</v>
      </c>
      <c r="G541" s="6">
        <v>17397958199.439999</v>
      </c>
      <c r="H541" s="7">
        <v>3809139.08</v>
      </c>
      <c r="I541" s="6">
        <v>71778464.489999995</v>
      </c>
      <c r="J541" s="7">
        <v>34780491.780000001</v>
      </c>
      <c r="K541" s="6">
        <v>655394892.11000001</v>
      </c>
      <c r="L541" s="7">
        <v>-30971352.699999999</v>
      </c>
      <c r="M541" s="6">
        <v>-583616427.62</v>
      </c>
    </row>
    <row r="542" spans="1:13" x14ac:dyDescent="0.25">
      <c r="A542" s="8" t="s">
        <v>60</v>
      </c>
      <c r="B542" s="8" t="s">
        <v>92</v>
      </c>
      <c r="C542" s="8" t="s">
        <v>628</v>
      </c>
      <c r="D542" s="8" t="s">
        <v>892</v>
      </c>
      <c r="E542" s="7">
        <v>18.84375</v>
      </c>
      <c r="F542" s="7">
        <v>8182335.2199999997</v>
      </c>
      <c r="G542" s="6">
        <v>154185879.31</v>
      </c>
      <c r="H542" s="7">
        <v>39248.82</v>
      </c>
      <c r="I542" s="6">
        <v>739595.01</v>
      </c>
      <c r="J542" s="7">
        <v>65049.48</v>
      </c>
      <c r="K542" s="6">
        <v>1225776.1599999999</v>
      </c>
      <c r="L542" s="7">
        <v>-25800.66</v>
      </c>
      <c r="M542" s="6">
        <v>-486181.15</v>
      </c>
    </row>
    <row r="543" spans="1:13" x14ac:dyDescent="0.25">
      <c r="A543" s="8" t="s">
        <v>60</v>
      </c>
      <c r="B543" s="8" t="s">
        <v>92</v>
      </c>
      <c r="C543" s="8" t="s">
        <v>629</v>
      </c>
      <c r="D543" s="8" t="s">
        <v>892</v>
      </c>
      <c r="E543" s="7">
        <v>18.843748999999999</v>
      </c>
      <c r="F543" s="7">
        <v>368494059.57999998</v>
      </c>
      <c r="G543" s="6">
        <v>6943809935.1000004</v>
      </c>
      <c r="H543" s="7">
        <v>8343370.5</v>
      </c>
      <c r="I543" s="6">
        <v>157220387.81999999</v>
      </c>
      <c r="J543" s="7">
        <v>12827934.67</v>
      </c>
      <c r="K543" s="6">
        <v>241726393.97</v>
      </c>
      <c r="L543" s="7">
        <v>-4484564.17</v>
      </c>
      <c r="M543" s="6">
        <v>-84506006.150000006</v>
      </c>
    </row>
    <row r="544" spans="1:13" x14ac:dyDescent="0.25">
      <c r="A544" s="8" t="s">
        <v>60</v>
      </c>
      <c r="B544" s="8" t="s">
        <v>92</v>
      </c>
      <c r="C544" s="8" t="s">
        <v>630</v>
      </c>
      <c r="D544" s="8" t="s">
        <v>894</v>
      </c>
      <c r="E544" s="7">
        <v>22.999739000000002</v>
      </c>
      <c r="F544" s="7">
        <v>4623372.66</v>
      </c>
      <c r="G544" s="6">
        <v>106336369.09999999</v>
      </c>
      <c r="H544" s="7">
        <v>359177.62</v>
      </c>
      <c r="I544" s="6">
        <v>8260991.7800000003</v>
      </c>
      <c r="J544" s="7">
        <v>42044.800000000003</v>
      </c>
      <c r="K544" s="6">
        <v>967019.3</v>
      </c>
      <c r="L544" s="7">
        <v>317132.82</v>
      </c>
      <c r="M544" s="6">
        <v>7293972.4800000004</v>
      </c>
    </row>
    <row r="545" spans="1:13" x14ac:dyDescent="0.25">
      <c r="A545" s="8" t="s">
        <v>60</v>
      </c>
      <c r="B545" s="8" t="s">
        <v>92</v>
      </c>
      <c r="C545" s="8" t="s">
        <v>631</v>
      </c>
      <c r="D545" s="8" t="s">
        <v>892</v>
      </c>
      <c r="E545" s="7">
        <v>18.843748999999999</v>
      </c>
      <c r="F545" s="7">
        <v>143878669.13</v>
      </c>
      <c r="G545" s="6">
        <v>2711213671.3899999</v>
      </c>
      <c r="H545" s="7">
        <v>2602143.42</v>
      </c>
      <c r="I545" s="6">
        <v>49034140.060000002</v>
      </c>
      <c r="J545" s="7">
        <v>27855.9</v>
      </c>
      <c r="K545" s="6">
        <v>524909.62</v>
      </c>
      <c r="L545" s="7">
        <v>2574287.52</v>
      </c>
      <c r="M545" s="6">
        <v>48509230.439999998</v>
      </c>
    </row>
    <row r="546" spans="1:13" x14ac:dyDescent="0.25">
      <c r="A546" s="8" t="s">
        <v>60</v>
      </c>
      <c r="B546" s="8" t="s">
        <v>92</v>
      </c>
      <c r="C546" s="8" t="s">
        <v>632</v>
      </c>
      <c r="D546" s="8" t="s">
        <v>892</v>
      </c>
      <c r="E546" s="7">
        <v>0</v>
      </c>
      <c r="F546" s="7">
        <v>0</v>
      </c>
      <c r="G546" s="6">
        <v>0</v>
      </c>
      <c r="H546" s="7">
        <v>0</v>
      </c>
      <c r="I546" s="6">
        <v>0</v>
      </c>
      <c r="J546" s="7">
        <v>0</v>
      </c>
      <c r="K546" s="6">
        <v>0</v>
      </c>
      <c r="L546" s="7">
        <v>0</v>
      </c>
      <c r="M546" s="6">
        <v>0</v>
      </c>
    </row>
    <row r="547" spans="1:13" x14ac:dyDescent="0.25">
      <c r="A547" s="8" t="s">
        <v>60</v>
      </c>
      <c r="B547" s="8" t="s">
        <v>92</v>
      </c>
      <c r="C547" s="8" t="s">
        <v>633</v>
      </c>
      <c r="D547" s="8" t="s">
        <v>892</v>
      </c>
      <c r="E547" s="7">
        <v>18.843748999999999</v>
      </c>
      <c r="F547" s="7">
        <v>25011537.84</v>
      </c>
      <c r="G547" s="6">
        <v>471311166.10000002</v>
      </c>
      <c r="H547" s="7">
        <v>447281.99</v>
      </c>
      <c r="I547" s="6">
        <v>8428470.0500000007</v>
      </c>
      <c r="J547" s="7">
        <v>595401.72</v>
      </c>
      <c r="K547" s="6">
        <v>11219601.16</v>
      </c>
      <c r="L547" s="7">
        <v>-148119.73000000001</v>
      </c>
      <c r="M547" s="6">
        <v>-2791131.11</v>
      </c>
    </row>
    <row r="548" spans="1:13" x14ac:dyDescent="0.25">
      <c r="A548" s="8" t="s">
        <v>60</v>
      </c>
      <c r="B548" s="8" t="s">
        <v>92</v>
      </c>
      <c r="C548" s="8" t="s">
        <v>634</v>
      </c>
      <c r="D548" s="8" t="s">
        <v>892</v>
      </c>
      <c r="E548" s="7">
        <v>18.84375</v>
      </c>
      <c r="F548" s="7">
        <v>279146076.80000001</v>
      </c>
      <c r="G548" s="6">
        <v>5260158884.71</v>
      </c>
      <c r="H548" s="7">
        <v>7232617.7199999997</v>
      </c>
      <c r="I548" s="6">
        <v>136289640.06999999</v>
      </c>
      <c r="J548" s="7">
        <v>4730928.93</v>
      </c>
      <c r="K548" s="6">
        <v>89148441.879999995</v>
      </c>
      <c r="L548" s="7">
        <v>2501688.79</v>
      </c>
      <c r="M548" s="6">
        <v>47141198.189999998</v>
      </c>
    </row>
    <row r="549" spans="1:13" x14ac:dyDescent="0.25">
      <c r="A549" s="8" t="s">
        <v>60</v>
      </c>
      <c r="B549" s="8" t="s">
        <v>92</v>
      </c>
      <c r="C549" s="8" t="s">
        <v>635</v>
      </c>
      <c r="D549" s="8" t="s">
        <v>894</v>
      </c>
      <c r="E549" s="7">
        <v>22.999739000000002</v>
      </c>
      <c r="F549" s="7">
        <v>4605030.87</v>
      </c>
      <c r="G549" s="6">
        <v>105914512.64</v>
      </c>
      <c r="H549" s="7">
        <v>575536.26</v>
      </c>
      <c r="I549" s="6">
        <v>13237184.449999999</v>
      </c>
      <c r="J549" s="7">
        <v>111637.5</v>
      </c>
      <c r="K549" s="6">
        <v>2567633.39</v>
      </c>
      <c r="L549" s="7">
        <v>463898.76</v>
      </c>
      <c r="M549" s="6">
        <v>10669551.060000001</v>
      </c>
    </row>
    <row r="550" spans="1:13" x14ac:dyDescent="0.25">
      <c r="A550" s="8" t="s">
        <v>60</v>
      </c>
      <c r="B550" s="8" t="s">
        <v>92</v>
      </c>
      <c r="C550" s="8" t="s">
        <v>636</v>
      </c>
      <c r="D550" s="8" t="s">
        <v>892</v>
      </c>
      <c r="E550" s="7">
        <v>18.84375</v>
      </c>
      <c r="F550" s="7">
        <v>525868617.13999999</v>
      </c>
      <c r="G550" s="6">
        <v>9909336754.3400002</v>
      </c>
      <c r="H550" s="7">
        <v>6653857.8200000003</v>
      </c>
      <c r="I550" s="6">
        <v>125383633.36</v>
      </c>
      <c r="J550" s="7">
        <v>9943944.9399999995</v>
      </c>
      <c r="K550" s="6">
        <v>187381212.44999999</v>
      </c>
      <c r="L550" s="7">
        <v>-3290087.12</v>
      </c>
      <c r="M550" s="6">
        <v>-61997579.090000004</v>
      </c>
    </row>
    <row r="551" spans="1:13" x14ac:dyDescent="0.25">
      <c r="A551" s="8" t="s">
        <v>61</v>
      </c>
      <c r="B551" s="8" t="s">
        <v>92</v>
      </c>
      <c r="C551" s="8" t="s">
        <v>637</v>
      </c>
      <c r="D551" s="8" t="s">
        <v>894</v>
      </c>
      <c r="E551" s="7">
        <v>22.999739999999999</v>
      </c>
      <c r="F551" s="7">
        <v>1465385.89</v>
      </c>
      <c r="G551" s="6">
        <v>33703494.619999997</v>
      </c>
      <c r="H551" s="7">
        <v>0</v>
      </c>
      <c r="I551" s="6">
        <v>0</v>
      </c>
      <c r="J551" s="7">
        <v>130475.4</v>
      </c>
      <c r="K551" s="6">
        <v>3000900.42</v>
      </c>
      <c r="L551" s="7">
        <v>-130475.4</v>
      </c>
      <c r="M551" s="6">
        <v>-3000900.42</v>
      </c>
    </row>
    <row r="552" spans="1:13" x14ac:dyDescent="0.25">
      <c r="A552" s="8" t="s">
        <v>61</v>
      </c>
      <c r="B552" s="8" t="s">
        <v>94</v>
      </c>
      <c r="C552" s="8" t="s">
        <v>638</v>
      </c>
      <c r="D552" s="8" t="s">
        <v>894</v>
      </c>
      <c r="E552" s="7">
        <v>22.999741</v>
      </c>
      <c r="F552" s="7">
        <v>50397.79</v>
      </c>
      <c r="G552" s="6">
        <v>1159136.1599999999</v>
      </c>
      <c r="H552" s="7">
        <v>0</v>
      </c>
      <c r="I552" s="6">
        <v>0</v>
      </c>
      <c r="J552" s="7">
        <v>2000</v>
      </c>
      <c r="K552" s="6">
        <v>45999.48</v>
      </c>
      <c r="L552" s="7">
        <v>-2000</v>
      </c>
      <c r="M552" s="6">
        <v>-45999.48</v>
      </c>
    </row>
    <row r="553" spans="1:13" x14ac:dyDescent="0.25">
      <c r="A553" s="8" t="s">
        <v>61</v>
      </c>
      <c r="B553" s="8" t="s">
        <v>92</v>
      </c>
      <c r="C553" s="8" t="s">
        <v>639</v>
      </c>
      <c r="D553" s="8" t="s">
        <v>894</v>
      </c>
      <c r="E553" s="7">
        <v>22.999739999999999</v>
      </c>
      <c r="F553" s="7">
        <v>4182305.94</v>
      </c>
      <c r="G553" s="6">
        <v>96191949.370000005</v>
      </c>
      <c r="H553" s="7">
        <v>0</v>
      </c>
      <c r="I553" s="6">
        <v>0</v>
      </c>
      <c r="J553" s="7">
        <v>560867.65</v>
      </c>
      <c r="K553" s="6">
        <v>12899810.140000001</v>
      </c>
      <c r="L553" s="7">
        <v>-560867.65</v>
      </c>
      <c r="M553" s="6">
        <v>-12899810.140000001</v>
      </c>
    </row>
    <row r="554" spans="1:13" x14ac:dyDescent="0.25">
      <c r="A554" s="8" t="s">
        <v>61</v>
      </c>
      <c r="B554" s="8" t="s">
        <v>92</v>
      </c>
      <c r="C554" s="8" t="s">
        <v>640</v>
      </c>
      <c r="D554" s="8" t="s">
        <v>892</v>
      </c>
      <c r="E554" s="7">
        <v>18.84375</v>
      </c>
      <c r="F554" s="7">
        <v>38838442.07</v>
      </c>
      <c r="G554" s="6">
        <v>731861892.77999997</v>
      </c>
      <c r="H554" s="7">
        <v>141107.16</v>
      </c>
      <c r="I554" s="6">
        <v>2658988.0699999998</v>
      </c>
      <c r="J554" s="7">
        <v>1299338.8999999999</v>
      </c>
      <c r="K554" s="6">
        <v>24484417.390000001</v>
      </c>
      <c r="L554" s="7">
        <v>-1158231.74</v>
      </c>
      <c r="M554" s="6">
        <v>-21825429.32</v>
      </c>
    </row>
    <row r="555" spans="1:13" x14ac:dyDescent="0.25">
      <c r="A555" s="8" t="s">
        <v>61</v>
      </c>
      <c r="B555" s="8" t="s">
        <v>93</v>
      </c>
      <c r="C555" s="8" t="s">
        <v>641</v>
      </c>
      <c r="D555" s="8" t="s">
        <v>892</v>
      </c>
      <c r="E555" s="7">
        <v>18.84375</v>
      </c>
      <c r="F555" s="7">
        <v>1157795.44</v>
      </c>
      <c r="G555" s="6">
        <v>21817207.899999999</v>
      </c>
      <c r="H555" s="7">
        <v>0</v>
      </c>
      <c r="I555" s="6">
        <v>0</v>
      </c>
      <c r="J555" s="7">
        <v>16999.990000000002</v>
      </c>
      <c r="K555" s="6">
        <v>320343.63</v>
      </c>
      <c r="L555" s="7">
        <v>-16999.990000000002</v>
      </c>
      <c r="M555" s="6">
        <v>-320343.63</v>
      </c>
    </row>
    <row r="556" spans="1:13" x14ac:dyDescent="0.25">
      <c r="A556" s="8" t="s">
        <v>61</v>
      </c>
      <c r="B556" s="8" t="s">
        <v>92</v>
      </c>
      <c r="C556" s="8" t="s">
        <v>642</v>
      </c>
      <c r="D556" s="8" t="s">
        <v>892</v>
      </c>
      <c r="E556" s="7">
        <v>18.843748999999999</v>
      </c>
      <c r="F556" s="7">
        <v>9608325.1500000004</v>
      </c>
      <c r="G556" s="6">
        <v>181056876.94999999</v>
      </c>
      <c r="H556" s="7">
        <v>190341.69</v>
      </c>
      <c r="I556" s="6">
        <v>3586751.19</v>
      </c>
      <c r="J556" s="7">
        <v>794586.68</v>
      </c>
      <c r="K556" s="6">
        <v>14972992.83</v>
      </c>
      <c r="L556" s="7">
        <v>-604244.99</v>
      </c>
      <c r="M556" s="6">
        <v>-11386241.640000001</v>
      </c>
    </row>
    <row r="557" spans="1:13" x14ac:dyDescent="0.25">
      <c r="A557" s="8" t="s">
        <v>61</v>
      </c>
      <c r="B557" s="8" t="s">
        <v>92</v>
      </c>
      <c r="C557" s="8" t="s">
        <v>643</v>
      </c>
      <c r="D557" s="8" t="s">
        <v>894</v>
      </c>
      <c r="E557" s="7">
        <v>22.999739999999999</v>
      </c>
      <c r="F557" s="7">
        <v>2552548.38</v>
      </c>
      <c r="G557" s="6">
        <v>58707949.280000001</v>
      </c>
      <c r="H557" s="7">
        <v>0</v>
      </c>
      <c r="I557" s="6">
        <v>0</v>
      </c>
      <c r="J557" s="7">
        <v>11052.15</v>
      </c>
      <c r="K557" s="6">
        <v>254196.53</v>
      </c>
      <c r="L557" s="7">
        <v>-11052.15</v>
      </c>
      <c r="M557" s="6">
        <v>-254196.53</v>
      </c>
    </row>
    <row r="558" spans="1:13" x14ac:dyDescent="0.25">
      <c r="A558" s="8" t="s">
        <v>61</v>
      </c>
      <c r="B558" s="8" t="s">
        <v>93</v>
      </c>
      <c r="C558" s="8" t="s">
        <v>644</v>
      </c>
      <c r="D558" s="8" t="s">
        <v>894</v>
      </c>
      <c r="E558" s="7">
        <v>22.999739999999999</v>
      </c>
      <c r="F558" s="7">
        <v>3494253.19</v>
      </c>
      <c r="G558" s="6">
        <v>80366914.930000007</v>
      </c>
      <c r="H558" s="7">
        <v>0</v>
      </c>
      <c r="I558" s="6">
        <v>0</v>
      </c>
      <c r="J558" s="7">
        <v>0</v>
      </c>
      <c r="K558" s="6">
        <v>0</v>
      </c>
      <c r="L558" s="7">
        <v>0</v>
      </c>
      <c r="M558" s="6">
        <v>0</v>
      </c>
    </row>
    <row r="559" spans="1:13" x14ac:dyDescent="0.25">
      <c r="A559" s="8" t="s">
        <v>61</v>
      </c>
      <c r="B559" s="8" t="s">
        <v>92</v>
      </c>
      <c r="C559" s="8" t="s">
        <v>645</v>
      </c>
      <c r="D559" s="8" t="s">
        <v>894</v>
      </c>
      <c r="E559" s="7">
        <v>22.999739000000002</v>
      </c>
      <c r="F559" s="7">
        <v>2641929.2999999998</v>
      </c>
      <c r="G559" s="6">
        <v>60763686.829999998</v>
      </c>
      <c r="H559" s="7">
        <v>0</v>
      </c>
      <c r="I559" s="6">
        <v>0</v>
      </c>
      <c r="J559" s="7">
        <v>361311.07</v>
      </c>
      <c r="K559" s="6">
        <v>8310060.6699999999</v>
      </c>
      <c r="L559" s="7">
        <v>-361311.07</v>
      </c>
      <c r="M559" s="6">
        <v>-8310060.6699999999</v>
      </c>
    </row>
    <row r="560" spans="1:13" x14ac:dyDescent="0.25">
      <c r="A560" s="8" t="s">
        <v>61</v>
      </c>
      <c r="B560" s="8" t="s">
        <v>92</v>
      </c>
      <c r="C560" s="8" t="s">
        <v>646</v>
      </c>
      <c r="D560" s="8" t="s">
        <v>892</v>
      </c>
      <c r="E560" s="7">
        <v>18.843748999999999</v>
      </c>
      <c r="F560" s="7">
        <v>61943724.009999998</v>
      </c>
      <c r="G560" s="6">
        <v>1167252049.24</v>
      </c>
      <c r="H560" s="7">
        <v>26572.400000000001</v>
      </c>
      <c r="I560" s="6">
        <v>500723.59</v>
      </c>
      <c r="J560" s="7">
        <v>722678.06</v>
      </c>
      <c r="K560" s="6">
        <v>13617964.699999999</v>
      </c>
      <c r="L560" s="7">
        <v>-696105.66</v>
      </c>
      <c r="M560" s="6">
        <v>-13117241.109999999</v>
      </c>
    </row>
    <row r="561" spans="1:13" x14ac:dyDescent="0.25">
      <c r="A561" s="8" t="s">
        <v>61</v>
      </c>
      <c r="B561" s="8" t="s">
        <v>92</v>
      </c>
      <c r="C561" s="8" t="s">
        <v>647</v>
      </c>
      <c r="D561" s="8" t="s">
        <v>892</v>
      </c>
      <c r="E561" s="7">
        <v>0</v>
      </c>
      <c r="F561" s="7">
        <v>0</v>
      </c>
      <c r="G561" s="6">
        <v>0</v>
      </c>
      <c r="H561" s="7">
        <v>0</v>
      </c>
      <c r="I561" s="6">
        <v>0</v>
      </c>
      <c r="J561" s="7">
        <v>0</v>
      </c>
      <c r="K561" s="6">
        <v>0</v>
      </c>
      <c r="L561" s="7">
        <v>0</v>
      </c>
      <c r="M561" s="6">
        <v>0</v>
      </c>
    </row>
    <row r="562" spans="1:13" x14ac:dyDescent="0.25">
      <c r="A562" s="8" t="s">
        <v>61</v>
      </c>
      <c r="B562" s="8" t="s">
        <v>92</v>
      </c>
      <c r="C562" s="8" t="s">
        <v>648</v>
      </c>
      <c r="D562" s="8" t="s">
        <v>892</v>
      </c>
      <c r="E562" s="7">
        <v>18.843748999999999</v>
      </c>
      <c r="F562" s="7">
        <v>10050573.35</v>
      </c>
      <c r="G562" s="6">
        <v>189390491.55000001</v>
      </c>
      <c r="H562" s="7">
        <v>41669.599999999999</v>
      </c>
      <c r="I562" s="6">
        <v>785211.45</v>
      </c>
      <c r="J562" s="7">
        <v>2604657.52</v>
      </c>
      <c r="K562" s="6">
        <v>49081515.149999999</v>
      </c>
      <c r="L562" s="7">
        <v>-2562987.92</v>
      </c>
      <c r="M562" s="6">
        <v>-48296303.700000003</v>
      </c>
    </row>
    <row r="563" spans="1:13" x14ac:dyDescent="0.25">
      <c r="A563" s="8" t="s">
        <v>61</v>
      </c>
      <c r="B563" s="8" t="s">
        <v>92</v>
      </c>
      <c r="C563" s="8" t="s">
        <v>649</v>
      </c>
      <c r="D563" s="8" t="s">
        <v>894</v>
      </c>
      <c r="E563" s="7">
        <v>22.999739999999999</v>
      </c>
      <c r="F563" s="7">
        <v>524309.39</v>
      </c>
      <c r="G563" s="6">
        <v>12058979.800000001</v>
      </c>
      <c r="H563" s="7">
        <v>0</v>
      </c>
      <c r="I563" s="6">
        <v>0</v>
      </c>
      <c r="J563" s="7">
        <v>5856.79</v>
      </c>
      <c r="K563" s="6">
        <v>134704.65</v>
      </c>
      <c r="L563" s="7">
        <v>-5856.79</v>
      </c>
      <c r="M563" s="6">
        <v>-134704.65</v>
      </c>
    </row>
    <row r="564" spans="1:13" x14ac:dyDescent="0.25">
      <c r="A564" s="8" t="s">
        <v>61</v>
      </c>
      <c r="B564" s="8" t="s">
        <v>92</v>
      </c>
      <c r="C564" s="8" t="s">
        <v>650</v>
      </c>
      <c r="D564" s="8" t="s">
        <v>894</v>
      </c>
      <c r="E564" s="7">
        <v>0</v>
      </c>
      <c r="F564" s="7">
        <v>0</v>
      </c>
      <c r="G564" s="6">
        <v>0</v>
      </c>
      <c r="H564" s="7">
        <v>0</v>
      </c>
      <c r="I564" s="6">
        <v>0</v>
      </c>
      <c r="J564" s="7">
        <v>0</v>
      </c>
      <c r="K564" s="6">
        <v>0</v>
      </c>
      <c r="L564" s="7">
        <v>0</v>
      </c>
      <c r="M564" s="6">
        <v>0</v>
      </c>
    </row>
    <row r="565" spans="1:13" x14ac:dyDescent="0.25">
      <c r="A565" s="8" t="s">
        <v>61</v>
      </c>
      <c r="B565" s="8" t="s">
        <v>92</v>
      </c>
      <c r="C565" s="8" t="s">
        <v>651</v>
      </c>
      <c r="D565" s="8" t="s">
        <v>894</v>
      </c>
      <c r="E565" s="7">
        <v>0</v>
      </c>
      <c r="F565" s="7">
        <v>0</v>
      </c>
      <c r="G565" s="6">
        <v>0</v>
      </c>
      <c r="H565" s="7">
        <v>0</v>
      </c>
      <c r="I565" s="6">
        <v>0</v>
      </c>
      <c r="J565" s="7">
        <v>0</v>
      </c>
      <c r="K565" s="6">
        <v>0</v>
      </c>
      <c r="L565" s="7">
        <v>0</v>
      </c>
      <c r="M565" s="6">
        <v>0</v>
      </c>
    </row>
    <row r="566" spans="1:13" x14ac:dyDescent="0.25">
      <c r="A566" s="8" t="s">
        <v>61</v>
      </c>
      <c r="B566" s="8" t="s">
        <v>92</v>
      </c>
      <c r="C566" s="8" t="s">
        <v>652</v>
      </c>
      <c r="D566" s="8" t="s">
        <v>894</v>
      </c>
      <c r="E566" s="7">
        <v>0</v>
      </c>
      <c r="F566" s="7">
        <v>0</v>
      </c>
      <c r="G566" s="6">
        <v>0</v>
      </c>
      <c r="H566" s="7">
        <v>0</v>
      </c>
      <c r="I566" s="6">
        <v>0</v>
      </c>
      <c r="J566" s="7">
        <v>0</v>
      </c>
      <c r="K566" s="6">
        <v>0</v>
      </c>
      <c r="L566" s="7">
        <v>0</v>
      </c>
      <c r="M566" s="6">
        <v>0</v>
      </c>
    </row>
    <row r="567" spans="1:13" x14ac:dyDescent="0.25">
      <c r="A567" s="8" t="s">
        <v>61</v>
      </c>
      <c r="B567" s="8" t="s">
        <v>92</v>
      </c>
      <c r="C567" s="8" t="s">
        <v>653</v>
      </c>
      <c r="D567" s="8" t="s">
        <v>894</v>
      </c>
      <c r="E567" s="7">
        <v>22.999739999999999</v>
      </c>
      <c r="F567" s="7">
        <v>638437.89</v>
      </c>
      <c r="G567" s="6">
        <v>14683905.49</v>
      </c>
      <c r="H567" s="7">
        <v>71729.919999999998</v>
      </c>
      <c r="I567" s="6">
        <v>1649769.51</v>
      </c>
      <c r="J567" s="7">
        <v>170801.03</v>
      </c>
      <c r="K567" s="6">
        <v>3928379.31</v>
      </c>
      <c r="L567" s="7">
        <v>-99071.11</v>
      </c>
      <c r="M567" s="6">
        <v>-2278609.7999999998</v>
      </c>
    </row>
    <row r="568" spans="1:13" x14ac:dyDescent="0.25">
      <c r="A568" s="8" t="s">
        <v>61</v>
      </c>
      <c r="B568" s="8" t="s">
        <v>94</v>
      </c>
      <c r="C568" s="8" t="s">
        <v>654</v>
      </c>
      <c r="D568" s="8" t="s">
        <v>894</v>
      </c>
      <c r="E568" s="7">
        <v>22.999739999999999</v>
      </c>
      <c r="F568" s="7">
        <v>70299.23</v>
      </c>
      <c r="G568" s="6">
        <v>1616864.06</v>
      </c>
      <c r="H568" s="7">
        <v>0</v>
      </c>
      <c r="I568" s="6">
        <v>0</v>
      </c>
      <c r="J568" s="7">
        <v>0</v>
      </c>
      <c r="K568" s="6">
        <v>0</v>
      </c>
      <c r="L568" s="7">
        <v>0</v>
      </c>
      <c r="M568" s="6">
        <v>0</v>
      </c>
    </row>
    <row r="569" spans="1:13" x14ac:dyDescent="0.25">
      <c r="A569" s="8" t="s">
        <v>61</v>
      </c>
      <c r="B569" s="8" t="s">
        <v>92</v>
      </c>
      <c r="C569" s="8" t="s">
        <v>655</v>
      </c>
      <c r="D569" s="8" t="s">
        <v>892</v>
      </c>
      <c r="E569" s="7">
        <v>18.84375</v>
      </c>
      <c r="F569" s="7">
        <v>1226939.78</v>
      </c>
      <c r="G569" s="6">
        <v>23120146.530000001</v>
      </c>
      <c r="H569" s="7">
        <v>0</v>
      </c>
      <c r="I569" s="6">
        <v>0</v>
      </c>
      <c r="J569" s="7">
        <v>60347.85</v>
      </c>
      <c r="K569" s="6">
        <v>1137179.69</v>
      </c>
      <c r="L569" s="7">
        <v>-60347.85</v>
      </c>
      <c r="M569" s="6">
        <v>-1137179.69</v>
      </c>
    </row>
    <row r="570" spans="1:13" x14ac:dyDescent="0.25">
      <c r="A570" s="8" t="s">
        <v>61</v>
      </c>
      <c r="B570" s="8" t="s">
        <v>92</v>
      </c>
      <c r="C570" s="8" t="s">
        <v>656</v>
      </c>
      <c r="D570" s="8" t="s">
        <v>892</v>
      </c>
      <c r="E570" s="7">
        <v>0</v>
      </c>
      <c r="F570" s="7">
        <v>0</v>
      </c>
      <c r="G570" s="6">
        <v>0</v>
      </c>
      <c r="H570" s="7">
        <v>0</v>
      </c>
      <c r="I570" s="6">
        <v>0</v>
      </c>
      <c r="J570" s="7">
        <v>0</v>
      </c>
      <c r="K570" s="6">
        <v>0</v>
      </c>
      <c r="L570" s="7">
        <v>0</v>
      </c>
      <c r="M570" s="6">
        <v>0</v>
      </c>
    </row>
    <row r="571" spans="1:13" x14ac:dyDescent="0.25">
      <c r="A571" s="8" t="s">
        <v>61</v>
      </c>
      <c r="B571" s="8" t="s">
        <v>92</v>
      </c>
      <c r="C571" s="8" t="s">
        <v>657</v>
      </c>
      <c r="D571" s="8" t="s">
        <v>892</v>
      </c>
      <c r="E571" s="7">
        <v>0</v>
      </c>
      <c r="F571" s="7">
        <v>0</v>
      </c>
      <c r="G571" s="6">
        <v>0</v>
      </c>
      <c r="H571" s="7">
        <v>0</v>
      </c>
      <c r="I571" s="6">
        <v>0</v>
      </c>
      <c r="J571" s="7">
        <v>0</v>
      </c>
      <c r="K571" s="6">
        <v>0</v>
      </c>
      <c r="L571" s="7">
        <v>0</v>
      </c>
      <c r="M571" s="6">
        <v>0</v>
      </c>
    </row>
    <row r="572" spans="1:13" x14ac:dyDescent="0.25">
      <c r="A572" s="8" t="s">
        <v>61</v>
      </c>
      <c r="B572" s="8" t="s">
        <v>92</v>
      </c>
      <c r="C572" s="8" t="s">
        <v>658</v>
      </c>
      <c r="D572" s="8" t="s">
        <v>892</v>
      </c>
      <c r="E572" s="7">
        <v>18.843748999999999</v>
      </c>
      <c r="F572" s="7">
        <v>7764234.2800000003</v>
      </c>
      <c r="G572" s="6">
        <v>146307289.59</v>
      </c>
      <c r="H572" s="7">
        <v>0</v>
      </c>
      <c r="I572" s="6">
        <v>0</v>
      </c>
      <c r="J572" s="7">
        <v>496325.93</v>
      </c>
      <c r="K572" s="6">
        <v>9352641.7699999996</v>
      </c>
      <c r="L572" s="7">
        <v>-496325.93</v>
      </c>
      <c r="M572" s="6">
        <v>-9352641.7699999996</v>
      </c>
    </row>
    <row r="573" spans="1:13" x14ac:dyDescent="0.25">
      <c r="A573" s="8" t="s">
        <v>62</v>
      </c>
      <c r="B573" s="8" t="s">
        <v>92</v>
      </c>
      <c r="C573" s="8" t="s">
        <v>659</v>
      </c>
      <c r="D573" s="8" t="s">
        <v>892</v>
      </c>
      <c r="E573" s="7">
        <v>18.839399</v>
      </c>
      <c r="F573" s="7">
        <v>17529960.989999998</v>
      </c>
      <c r="G573" s="6">
        <v>330253945.32999998</v>
      </c>
      <c r="H573" s="7">
        <v>8098.37</v>
      </c>
      <c r="I573" s="6">
        <v>152817.88</v>
      </c>
      <c r="J573" s="7">
        <v>16353.36</v>
      </c>
      <c r="K573" s="6">
        <v>301186.40000000002</v>
      </c>
      <c r="L573" s="7">
        <v>-8254.99</v>
      </c>
      <c r="M573" s="6">
        <v>-148368.51999999999</v>
      </c>
    </row>
    <row r="574" spans="1:13" x14ac:dyDescent="0.25">
      <c r="A574" s="8" t="s">
        <v>62</v>
      </c>
      <c r="B574" s="8" t="s">
        <v>92</v>
      </c>
      <c r="C574" s="8" t="s">
        <v>660</v>
      </c>
      <c r="D574" s="8" t="s">
        <v>892</v>
      </c>
      <c r="E574" s="7">
        <v>18.839399</v>
      </c>
      <c r="F574" s="7">
        <v>76335450.579999998</v>
      </c>
      <c r="G574" s="6">
        <v>1438114080.01</v>
      </c>
      <c r="H574" s="7">
        <v>172822.39999999999</v>
      </c>
      <c r="I574" s="6">
        <v>3198344.76</v>
      </c>
      <c r="J574" s="7">
        <v>1231770.42</v>
      </c>
      <c r="K574" s="6">
        <v>23042632.800000001</v>
      </c>
      <c r="L574" s="7">
        <v>-1058948.02</v>
      </c>
      <c r="M574" s="6">
        <v>-19844288.039999999</v>
      </c>
    </row>
    <row r="575" spans="1:13" x14ac:dyDescent="0.25">
      <c r="A575" s="8" t="s">
        <v>62</v>
      </c>
      <c r="B575" s="8" t="s">
        <v>92</v>
      </c>
      <c r="C575" s="8" t="s">
        <v>661</v>
      </c>
      <c r="D575" s="8" t="s">
        <v>892</v>
      </c>
      <c r="E575" s="7">
        <v>18.839399</v>
      </c>
      <c r="F575" s="7">
        <v>4478683.88</v>
      </c>
      <c r="G575" s="6">
        <v>84375716.590000004</v>
      </c>
      <c r="H575" s="7">
        <v>109415.77</v>
      </c>
      <c r="I575" s="6">
        <v>2004068.35</v>
      </c>
      <c r="J575" s="7">
        <v>1038070.49</v>
      </c>
      <c r="K575" s="6">
        <v>19711867.41</v>
      </c>
      <c r="L575" s="7">
        <v>-928654.72</v>
      </c>
      <c r="M575" s="6">
        <v>-17707799.059999999</v>
      </c>
    </row>
    <row r="576" spans="1:13" x14ac:dyDescent="0.25">
      <c r="A576" s="8" t="s">
        <v>62</v>
      </c>
      <c r="B576" s="8" t="s">
        <v>92</v>
      </c>
      <c r="C576" s="8" t="s">
        <v>103</v>
      </c>
      <c r="D576" s="8" t="s">
        <v>892</v>
      </c>
      <c r="E576" s="7">
        <v>18.839399</v>
      </c>
      <c r="F576" s="7">
        <v>577842652.49000001</v>
      </c>
      <c r="G576" s="6">
        <v>10886208809.75</v>
      </c>
      <c r="H576" s="7">
        <v>22762935.399999999</v>
      </c>
      <c r="I576" s="6">
        <v>427748725.77999997</v>
      </c>
      <c r="J576" s="7">
        <v>102057652.95</v>
      </c>
      <c r="K576" s="6">
        <v>1825170757.5799999</v>
      </c>
      <c r="L576" s="7">
        <v>-79294717.549999997</v>
      </c>
      <c r="M576" s="6">
        <v>-1397422031.77</v>
      </c>
    </row>
    <row r="577" spans="1:13" x14ac:dyDescent="0.25">
      <c r="A577" s="8" t="s">
        <v>62</v>
      </c>
      <c r="B577" s="8" t="s">
        <v>92</v>
      </c>
      <c r="C577" s="8" t="s">
        <v>662</v>
      </c>
      <c r="D577" s="8" t="s">
        <v>892</v>
      </c>
      <c r="E577" s="7">
        <v>18.839399</v>
      </c>
      <c r="F577" s="7">
        <v>3007539152.3200002</v>
      </c>
      <c r="G577" s="6">
        <v>56660232804.599998</v>
      </c>
      <c r="H577" s="7">
        <v>61288197.5</v>
      </c>
      <c r="I577" s="6">
        <v>1162753423.54</v>
      </c>
      <c r="J577" s="7">
        <v>62615545.57</v>
      </c>
      <c r="K577" s="6">
        <v>1184027909.6800001</v>
      </c>
      <c r="L577" s="7">
        <v>-1327348.07</v>
      </c>
      <c r="M577" s="6">
        <v>-21274486.109999999</v>
      </c>
    </row>
    <row r="578" spans="1:13" x14ac:dyDescent="0.25">
      <c r="A578" s="8" t="s">
        <v>62</v>
      </c>
      <c r="B578" s="8" t="s">
        <v>92</v>
      </c>
      <c r="C578" s="8" t="s">
        <v>663</v>
      </c>
      <c r="D578" s="8" t="s">
        <v>892</v>
      </c>
      <c r="E578" s="7">
        <v>18.839399</v>
      </c>
      <c r="F578" s="7">
        <v>8651830.3399999999</v>
      </c>
      <c r="G578" s="6">
        <v>162995291.66</v>
      </c>
      <c r="H578" s="7">
        <v>3386392.57</v>
      </c>
      <c r="I578" s="6">
        <v>62496858.409999996</v>
      </c>
      <c r="J578" s="7">
        <v>1307164.03</v>
      </c>
      <c r="K578" s="6">
        <v>24454906.530000001</v>
      </c>
      <c r="L578" s="7">
        <v>2079228.54</v>
      </c>
      <c r="M578" s="6">
        <v>38041951.880000003</v>
      </c>
    </row>
    <row r="579" spans="1:13" x14ac:dyDescent="0.25">
      <c r="A579" s="8" t="s">
        <v>62</v>
      </c>
      <c r="B579" s="8" t="s">
        <v>92</v>
      </c>
      <c r="C579" s="8" t="s">
        <v>664</v>
      </c>
      <c r="D579" s="8" t="s">
        <v>892</v>
      </c>
      <c r="E579" s="7">
        <v>18.839399</v>
      </c>
      <c r="F579" s="7">
        <v>328581518.29000002</v>
      </c>
      <c r="G579" s="6">
        <v>6190278622.79</v>
      </c>
      <c r="H579" s="7">
        <v>61361535.810000002</v>
      </c>
      <c r="I579" s="6">
        <v>1100820263.04</v>
      </c>
      <c r="J579" s="7">
        <v>6263249.3799999999</v>
      </c>
      <c r="K579" s="6">
        <v>116206604.59999999</v>
      </c>
      <c r="L579" s="7">
        <v>55098286.43</v>
      </c>
      <c r="M579" s="6">
        <v>984613658.41999996</v>
      </c>
    </row>
    <row r="580" spans="1:13" x14ac:dyDescent="0.25">
      <c r="A580" s="8" t="s">
        <v>62</v>
      </c>
      <c r="B580" s="8" t="s">
        <v>92</v>
      </c>
      <c r="C580" s="8" t="s">
        <v>665</v>
      </c>
      <c r="D580" s="8" t="s">
        <v>892</v>
      </c>
      <c r="E580" s="7">
        <v>18.839399</v>
      </c>
      <c r="F580" s="7">
        <v>39307599.009999998</v>
      </c>
      <c r="G580" s="6">
        <v>740531576.88</v>
      </c>
      <c r="H580" s="7">
        <v>55203.95</v>
      </c>
      <c r="I580" s="6">
        <v>990532.77</v>
      </c>
      <c r="J580" s="7">
        <v>33494.980000000003</v>
      </c>
      <c r="K580" s="6">
        <v>619774.99</v>
      </c>
      <c r="L580" s="7">
        <v>21708.97</v>
      </c>
      <c r="M580" s="6">
        <v>370757.78</v>
      </c>
    </row>
    <row r="581" spans="1:13" x14ac:dyDescent="0.25">
      <c r="A581" s="8" t="s">
        <v>62</v>
      </c>
      <c r="B581" s="8" t="s">
        <v>92</v>
      </c>
      <c r="C581" s="8" t="s">
        <v>666</v>
      </c>
      <c r="D581" s="8" t="s">
        <v>892</v>
      </c>
      <c r="E581" s="7">
        <v>18.839399</v>
      </c>
      <c r="F581" s="7">
        <v>299275566.13999999</v>
      </c>
      <c r="G581" s="6">
        <v>5638172070.8199997</v>
      </c>
      <c r="H581" s="7">
        <v>812114.36</v>
      </c>
      <c r="I581" s="6">
        <v>15021640.130000001</v>
      </c>
      <c r="J581" s="7">
        <v>7904370.29</v>
      </c>
      <c r="K581" s="6">
        <v>148010563.15000001</v>
      </c>
      <c r="L581" s="7">
        <v>-7092255.9299999997</v>
      </c>
      <c r="M581" s="6">
        <v>-132988923.02</v>
      </c>
    </row>
    <row r="582" spans="1:13" x14ac:dyDescent="0.25">
      <c r="A582" s="8" t="s">
        <v>62</v>
      </c>
      <c r="B582" s="8" t="s">
        <v>92</v>
      </c>
      <c r="C582" s="8" t="s">
        <v>667</v>
      </c>
      <c r="D582" s="8" t="s">
        <v>892</v>
      </c>
      <c r="E582" s="7">
        <v>18.839399</v>
      </c>
      <c r="F582" s="7">
        <v>517633569.67000002</v>
      </c>
      <c r="G582" s="6">
        <v>9751905820.7999992</v>
      </c>
      <c r="H582" s="7">
        <v>3648254.55</v>
      </c>
      <c r="I582" s="6">
        <v>67685919.349999994</v>
      </c>
      <c r="J582" s="7">
        <v>9768184.7400000002</v>
      </c>
      <c r="K582" s="6">
        <v>182485489.69999999</v>
      </c>
      <c r="L582" s="7">
        <v>-6119930.1900000004</v>
      </c>
      <c r="M582" s="6">
        <v>-114799570.34999999</v>
      </c>
    </row>
    <row r="583" spans="1:13" x14ac:dyDescent="0.25">
      <c r="A583" s="8" t="s">
        <v>62</v>
      </c>
      <c r="B583" s="8" t="s">
        <v>93</v>
      </c>
      <c r="C583" s="8" t="s">
        <v>668</v>
      </c>
      <c r="D583" s="8" t="s">
        <v>892</v>
      </c>
      <c r="E583" s="7">
        <v>18.839400000000001</v>
      </c>
      <c r="F583" s="7">
        <v>27734.85</v>
      </c>
      <c r="G583" s="6">
        <v>522507.94</v>
      </c>
      <c r="H583" s="7">
        <v>0</v>
      </c>
      <c r="I583" s="6">
        <v>0</v>
      </c>
      <c r="J583" s="7">
        <v>0</v>
      </c>
      <c r="K583" s="6">
        <v>0</v>
      </c>
      <c r="L583" s="7">
        <v>0</v>
      </c>
      <c r="M583" s="6">
        <v>0</v>
      </c>
    </row>
    <row r="584" spans="1:13" x14ac:dyDescent="0.25">
      <c r="A584" s="8" t="s">
        <v>62</v>
      </c>
      <c r="B584" s="8" t="s">
        <v>92</v>
      </c>
      <c r="C584" s="8" t="s">
        <v>669</v>
      </c>
      <c r="D584" s="8" t="s">
        <v>892</v>
      </c>
      <c r="E584" s="7">
        <v>18.839399</v>
      </c>
      <c r="F584" s="7">
        <v>97597241.370000005</v>
      </c>
      <c r="G584" s="6">
        <v>1838673459.28</v>
      </c>
      <c r="H584" s="7">
        <v>8443501.5700000003</v>
      </c>
      <c r="I584" s="6">
        <v>155937465.50999999</v>
      </c>
      <c r="J584" s="7">
        <v>5821677.3200000003</v>
      </c>
      <c r="K584" s="6">
        <v>109713782.34</v>
      </c>
      <c r="L584" s="7">
        <v>2621824.25</v>
      </c>
      <c r="M584" s="6">
        <v>46223683.170000002</v>
      </c>
    </row>
    <row r="585" spans="1:13" x14ac:dyDescent="0.25">
      <c r="A585" s="8" t="s">
        <v>62</v>
      </c>
      <c r="B585" s="8" t="s">
        <v>92</v>
      </c>
      <c r="C585" s="8" t="s">
        <v>670</v>
      </c>
      <c r="D585" s="8" t="s">
        <v>892</v>
      </c>
      <c r="E585" s="7">
        <v>18.839399</v>
      </c>
      <c r="F585" s="7">
        <v>41626416.850000001</v>
      </c>
      <c r="G585" s="6">
        <v>784216713.32000005</v>
      </c>
      <c r="H585" s="7">
        <v>25336514.91</v>
      </c>
      <c r="I585" s="6">
        <v>481253791.75</v>
      </c>
      <c r="J585" s="7">
        <v>25758402.010000002</v>
      </c>
      <c r="K585" s="6">
        <v>486381446.17000002</v>
      </c>
      <c r="L585" s="7">
        <v>-421887.09</v>
      </c>
      <c r="M585" s="6">
        <v>-5127654.4400000004</v>
      </c>
    </row>
    <row r="586" spans="1:13" x14ac:dyDescent="0.25">
      <c r="A586" s="8" t="s">
        <v>62</v>
      </c>
      <c r="B586" s="8" t="s">
        <v>92</v>
      </c>
      <c r="C586" s="8" t="s">
        <v>671</v>
      </c>
      <c r="D586" s="8" t="s">
        <v>892</v>
      </c>
      <c r="E586" s="7">
        <v>18.839399</v>
      </c>
      <c r="F586" s="7">
        <v>272516326.83999997</v>
      </c>
      <c r="G586" s="6">
        <v>5134044060.6999998</v>
      </c>
      <c r="H586" s="7">
        <v>17706849.579999998</v>
      </c>
      <c r="I586" s="6">
        <v>326944835.63</v>
      </c>
      <c r="J586" s="7">
        <v>116054403</v>
      </c>
      <c r="K586" s="6">
        <v>2085310585.22</v>
      </c>
      <c r="L586" s="7">
        <v>-98347553.420000002</v>
      </c>
      <c r="M586" s="6">
        <v>-1758365749.5999999</v>
      </c>
    </row>
    <row r="587" spans="1:13" x14ac:dyDescent="0.25">
      <c r="A587" s="8" t="s">
        <v>63</v>
      </c>
      <c r="B587" s="8" t="s">
        <v>93</v>
      </c>
      <c r="C587" s="8" t="s">
        <v>672</v>
      </c>
      <c r="D587" s="8" t="s">
        <v>892</v>
      </c>
      <c r="E587" s="7">
        <v>18.839399</v>
      </c>
      <c r="F587" s="7">
        <v>356920380.23000002</v>
      </c>
      <c r="G587" s="6">
        <v>6724165775.6000004</v>
      </c>
      <c r="H587" s="7">
        <v>916320.83</v>
      </c>
      <c r="I587" s="6">
        <v>17164979.829999998</v>
      </c>
      <c r="J587" s="7">
        <v>0</v>
      </c>
      <c r="K587" s="6">
        <v>0</v>
      </c>
      <c r="L587" s="7">
        <v>916320.83</v>
      </c>
      <c r="M587" s="6">
        <v>17164979.829999998</v>
      </c>
    </row>
    <row r="588" spans="1:13" x14ac:dyDescent="0.25">
      <c r="A588" s="8" t="s">
        <v>63</v>
      </c>
      <c r="B588" s="8" t="s">
        <v>92</v>
      </c>
      <c r="C588" s="8" t="s">
        <v>673</v>
      </c>
      <c r="D588" s="8" t="s">
        <v>892</v>
      </c>
      <c r="E588" s="7">
        <v>18.839399</v>
      </c>
      <c r="F588" s="7">
        <v>102006195.23999999</v>
      </c>
      <c r="G588" s="6">
        <v>1921735504.4300001</v>
      </c>
      <c r="H588" s="7">
        <v>0</v>
      </c>
      <c r="I588" s="6">
        <v>0</v>
      </c>
      <c r="J588" s="7">
        <v>2320454.81</v>
      </c>
      <c r="K588" s="6">
        <v>43587853.880000003</v>
      </c>
      <c r="L588" s="7">
        <v>-2320454.81</v>
      </c>
      <c r="M588" s="6">
        <v>-43587853.880000003</v>
      </c>
    </row>
    <row r="589" spans="1:13" x14ac:dyDescent="0.25">
      <c r="A589" s="8" t="s">
        <v>64</v>
      </c>
      <c r="B589" s="8" t="s">
        <v>92</v>
      </c>
      <c r="C589" s="8" t="s">
        <v>674</v>
      </c>
      <c r="D589" s="8" t="s">
        <v>892</v>
      </c>
      <c r="E589" s="7">
        <v>18.889299000000001</v>
      </c>
      <c r="F589" s="7">
        <v>151273035.96000001</v>
      </c>
      <c r="G589" s="6">
        <v>2857441758.0799999</v>
      </c>
      <c r="H589" s="7">
        <v>4944.66</v>
      </c>
      <c r="I589" s="6">
        <v>93401.17</v>
      </c>
      <c r="J589" s="7">
        <v>172680.57</v>
      </c>
      <c r="K589" s="6">
        <v>3261815.03</v>
      </c>
      <c r="L589" s="7">
        <v>-167735.91</v>
      </c>
      <c r="M589" s="6">
        <v>-3168413.87</v>
      </c>
    </row>
    <row r="590" spans="1:13" x14ac:dyDescent="0.25">
      <c r="A590" s="8" t="s">
        <v>64</v>
      </c>
      <c r="B590" s="8" t="s">
        <v>92</v>
      </c>
      <c r="C590" s="8" t="s">
        <v>675</v>
      </c>
      <c r="D590" s="8" t="s">
        <v>892</v>
      </c>
      <c r="E590" s="7">
        <v>18.889299999999999</v>
      </c>
      <c r="F590" s="7">
        <v>23067132.940000001</v>
      </c>
      <c r="G590" s="6">
        <v>435721994.27999997</v>
      </c>
      <c r="H590" s="7">
        <v>227937.13</v>
      </c>
      <c r="I590" s="6">
        <v>4305572.8600000003</v>
      </c>
      <c r="J590" s="7">
        <v>20952.02</v>
      </c>
      <c r="K590" s="6">
        <v>395769</v>
      </c>
      <c r="L590" s="7">
        <v>206985.11</v>
      </c>
      <c r="M590" s="6">
        <v>3909803.85</v>
      </c>
    </row>
    <row r="591" spans="1:13" x14ac:dyDescent="0.25">
      <c r="A591" s="8" t="s">
        <v>64</v>
      </c>
      <c r="B591" s="8" t="s">
        <v>92</v>
      </c>
      <c r="C591" s="8" t="s">
        <v>676</v>
      </c>
      <c r="D591" s="8" t="s">
        <v>892</v>
      </c>
      <c r="E591" s="7">
        <v>18.889299000000001</v>
      </c>
      <c r="F591" s="7">
        <v>18095449.460000001</v>
      </c>
      <c r="G591" s="6">
        <v>341810373.44999999</v>
      </c>
      <c r="H591" s="7">
        <v>94713.67</v>
      </c>
      <c r="I591" s="6">
        <v>1789074.95</v>
      </c>
      <c r="J591" s="7">
        <v>4626.59</v>
      </c>
      <c r="K591" s="6">
        <v>87392.95</v>
      </c>
      <c r="L591" s="7">
        <v>90087.08</v>
      </c>
      <c r="M591" s="6">
        <v>1701682</v>
      </c>
    </row>
    <row r="592" spans="1:13" x14ac:dyDescent="0.25">
      <c r="A592" s="8" t="s">
        <v>64</v>
      </c>
      <c r="B592" s="8" t="s">
        <v>92</v>
      </c>
      <c r="C592" s="8" t="s">
        <v>677</v>
      </c>
      <c r="D592" s="8" t="s">
        <v>892</v>
      </c>
      <c r="E592" s="7">
        <v>18.889299000000001</v>
      </c>
      <c r="F592" s="7">
        <v>13793202.83</v>
      </c>
      <c r="G592" s="6">
        <v>260543946.12</v>
      </c>
      <c r="H592" s="7">
        <v>79853.08</v>
      </c>
      <c r="I592" s="6">
        <v>1508368.93</v>
      </c>
      <c r="J592" s="7">
        <v>79602.7</v>
      </c>
      <c r="K592" s="6">
        <v>1503639.21</v>
      </c>
      <c r="L592" s="7">
        <v>250.39</v>
      </c>
      <c r="M592" s="6">
        <v>4729.72</v>
      </c>
    </row>
    <row r="593" spans="1:13" x14ac:dyDescent="0.25">
      <c r="A593" s="8" t="s">
        <v>64</v>
      </c>
      <c r="B593" s="8" t="s">
        <v>92</v>
      </c>
      <c r="C593" s="8" t="s">
        <v>678</v>
      </c>
      <c r="D593" s="8" t="s">
        <v>892</v>
      </c>
      <c r="E593" s="7">
        <v>18.889299000000001</v>
      </c>
      <c r="F593" s="7">
        <v>51329643.93</v>
      </c>
      <c r="G593" s="6">
        <v>969581043.01999998</v>
      </c>
      <c r="H593" s="7">
        <v>185158.98</v>
      </c>
      <c r="I593" s="6">
        <v>3497523.52</v>
      </c>
      <c r="J593" s="7">
        <v>1919302.11</v>
      </c>
      <c r="K593" s="6">
        <v>36254273.390000001</v>
      </c>
      <c r="L593" s="7">
        <v>-1734143.13</v>
      </c>
      <c r="M593" s="6">
        <v>-32756749.879999999</v>
      </c>
    </row>
    <row r="594" spans="1:13" x14ac:dyDescent="0.25">
      <c r="A594" s="8" t="s">
        <v>64</v>
      </c>
      <c r="B594" s="8" t="s">
        <v>92</v>
      </c>
      <c r="C594" s="8" t="s">
        <v>679</v>
      </c>
      <c r="D594" s="8" t="s">
        <v>892</v>
      </c>
      <c r="E594" s="7">
        <v>18.889299999999999</v>
      </c>
      <c r="F594" s="7">
        <v>8784549.3200000003</v>
      </c>
      <c r="G594" s="6">
        <v>165933987.49000001</v>
      </c>
      <c r="H594" s="7">
        <v>72896.03</v>
      </c>
      <c r="I594" s="6">
        <v>1376954.91</v>
      </c>
      <c r="J594" s="7">
        <v>0</v>
      </c>
      <c r="K594" s="6">
        <v>0</v>
      </c>
      <c r="L594" s="7">
        <v>72896.03</v>
      </c>
      <c r="M594" s="6">
        <v>1376954.91</v>
      </c>
    </row>
    <row r="595" spans="1:13" x14ac:dyDescent="0.25">
      <c r="A595" s="8" t="s">
        <v>64</v>
      </c>
      <c r="B595" s="8" t="s">
        <v>92</v>
      </c>
      <c r="C595" s="8" t="s">
        <v>680</v>
      </c>
      <c r="D595" s="8" t="s">
        <v>892</v>
      </c>
      <c r="E595" s="7">
        <v>18.889299999999999</v>
      </c>
      <c r="F595" s="7">
        <v>1793987.39</v>
      </c>
      <c r="G595" s="6">
        <v>33887166.07</v>
      </c>
      <c r="H595" s="7">
        <v>10516.7</v>
      </c>
      <c r="I595" s="6">
        <v>198653.14</v>
      </c>
      <c r="J595" s="7">
        <v>186.91</v>
      </c>
      <c r="K595" s="6">
        <v>3530.52</v>
      </c>
      <c r="L595" s="7">
        <v>10329.799999999999</v>
      </c>
      <c r="M595" s="6">
        <v>195122.62</v>
      </c>
    </row>
    <row r="596" spans="1:13" x14ac:dyDescent="0.25">
      <c r="A596" s="8" t="s">
        <v>65</v>
      </c>
      <c r="B596" s="8" t="s">
        <v>94</v>
      </c>
      <c r="C596" s="8" t="s">
        <v>681</v>
      </c>
      <c r="D596" s="8" t="s">
        <v>892</v>
      </c>
      <c r="E596" s="7">
        <v>18.813967000000002</v>
      </c>
      <c r="F596" s="7">
        <v>4307539.54</v>
      </c>
      <c r="G596" s="6">
        <v>81041908.870000005</v>
      </c>
      <c r="H596" s="7">
        <v>4317513</v>
      </c>
      <c r="I596" s="6">
        <v>81229549.219999999</v>
      </c>
      <c r="J596" s="7">
        <v>0</v>
      </c>
      <c r="K596" s="6">
        <v>0</v>
      </c>
      <c r="L596" s="7">
        <v>4317513</v>
      </c>
      <c r="M596" s="6">
        <v>81229549.219999999</v>
      </c>
    </row>
    <row r="597" spans="1:13" x14ac:dyDescent="0.25">
      <c r="A597" s="8" t="s">
        <v>65</v>
      </c>
      <c r="B597" s="8" t="s">
        <v>94</v>
      </c>
      <c r="C597" s="8" t="s">
        <v>65</v>
      </c>
      <c r="D597" s="8" t="s">
        <v>892</v>
      </c>
      <c r="E597" s="7">
        <v>18.813967000000002</v>
      </c>
      <c r="F597" s="7">
        <v>128817678.42</v>
      </c>
      <c r="G597" s="6">
        <v>2423571613.8600001</v>
      </c>
      <c r="H597" s="7">
        <v>265600</v>
      </c>
      <c r="I597" s="6">
        <v>4996989.7699999996</v>
      </c>
      <c r="J597" s="7">
        <v>861609.78</v>
      </c>
      <c r="K597" s="6">
        <v>16210298.390000001</v>
      </c>
      <c r="L597" s="7">
        <v>-596009.78</v>
      </c>
      <c r="M597" s="6">
        <v>-11213308.619999999</v>
      </c>
    </row>
    <row r="598" spans="1:13" x14ac:dyDescent="0.25">
      <c r="A598" s="8" t="s">
        <v>66</v>
      </c>
      <c r="B598" s="8" t="s">
        <v>92</v>
      </c>
      <c r="C598" s="8" t="s">
        <v>682</v>
      </c>
      <c r="D598" s="8" t="s">
        <v>892</v>
      </c>
      <c r="E598" s="7">
        <v>18.907599999999999</v>
      </c>
      <c r="F598" s="7">
        <v>4296143082</v>
      </c>
      <c r="G598" s="6">
        <v>81229754938</v>
      </c>
      <c r="H598" s="7">
        <v>32682146</v>
      </c>
      <c r="I598" s="6">
        <v>617940948</v>
      </c>
      <c r="J598" s="7">
        <v>110031303</v>
      </c>
      <c r="K598" s="6">
        <v>2080427880</v>
      </c>
      <c r="L598" s="7">
        <v>-77349157</v>
      </c>
      <c r="M598" s="6">
        <v>-1462486931</v>
      </c>
    </row>
    <row r="599" spans="1:13" x14ac:dyDescent="0.25">
      <c r="A599" s="8" t="s">
        <v>67</v>
      </c>
      <c r="B599" s="8" t="s">
        <v>92</v>
      </c>
      <c r="C599" s="8" t="s">
        <v>683</v>
      </c>
      <c r="D599" s="8" t="s">
        <v>892</v>
      </c>
      <c r="E599" s="7">
        <v>18.907599999999999</v>
      </c>
      <c r="F599" s="7">
        <v>771950690</v>
      </c>
      <c r="G599" s="6">
        <v>14595734874</v>
      </c>
      <c r="H599" s="7">
        <v>4055104</v>
      </c>
      <c r="I599" s="6">
        <v>76672277</v>
      </c>
      <c r="J599" s="7">
        <v>6365059</v>
      </c>
      <c r="K599" s="6">
        <v>120347992</v>
      </c>
      <c r="L599" s="7">
        <v>-2309955</v>
      </c>
      <c r="M599" s="6">
        <v>-43675715</v>
      </c>
    </row>
    <row r="600" spans="1:13" x14ac:dyDescent="0.25">
      <c r="A600" s="8" t="s">
        <v>67</v>
      </c>
      <c r="B600" s="8" t="s">
        <v>92</v>
      </c>
      <c r="C600" s="8" t="s">
        <v>684</v>
      </c>
      <c r="D600" s="8" t="s">
        <v>893</v>
      </c>
      <c r="E600" s="7">
        <v>19.991699000000001</v>
      </c>
      <c r="F600" s="7">
        <v>254149890</v>
      </c>
      <c r="G600" s="6">
        <v>5080888351</v>
      </c>
      <c r="H600" s="7">
        <v>5280472</v>
      </c>
      <c r="I600" s="6">
        <v>105565613</v>
      </c>
      <c r="J600" s="7">
        <v>34873496</v>
      </c>
      <c r="K600" s="6">
        <v>697180474</v>
      </c>
      <c r="L600" s="7">
        <v>-29593024</v>
      </c>
      <c r="M600" s="6">
        <v>-591614860.13999999</v>
      </c>
    </row>
    <row r="601" spans="1:13" x14ac:dyDescent="0.25">
      <c r="A601" s="8" t="s">
        <v>68</v>
      </c>
      <c r="B601" s="8" t="s">
        <v>92</v>
      </c>
      <c r="C601" s="8" t="s">
        <v>685</v>
      </c>
      <c r="D601" s="8" t="s">
        <v>892</v>
      </c>
      <c r="E601" s="7">
        <v>18.907599999999999</v>
      </c>
      <c r="F601" s="7">
        <v>2706918614</v>
      </c>
      <c r="G601" s="6">
        <v>51181334393</v>
      </c>
      <c r="H601" s="7">
        <v>59192468</v>
      </c>
      <c r="I601" s="6">
        <v>1119187502</v>
      </c>
      <c r="J601" s="7">
        <v>164469303</v>
      </c>
      <c r="K601" s="6">
        <v>3109719784</v>
      </c>
      <c r="L601" s="7">
        <v>-105276835</v>
      </c>
      <c r="M601" s="6">
        <v>-1990532281</v>
      </c>
    </row>
    <row r="602" spans="1:13" x14ac:dyDescent="0.25">
      <c r="A602" s="8" t="s">
        <v>68</v>
      </c>
      <c r="B602" s="8" t="s">
        <v>92</v>
      </c>
      <c r="C602" s="8" t="s">
        <v>686</v>
      </c>
      <c r="D602" s="8" t="s">
        <v>893</v>
      </c>
      <c r="E602" s="7">
        <v>19.991700000000002</v>
      </c>
      <c r="F602" s="7">
        <v>10329573</v>
      </c>
      <c r="G602" s="6">
        <v>206505730</v>
      </c>
      <c r="H602" s="7">
        <v>187497</v>
      </c>
      <c r="I602" s="6">
        <v>3748382</v>
      </c>
      <c r="J602" s="7">
        <v>303959</v>
      </c>
      <c r="K602" s="6">
        <v>6076656</v>
      </c>
      <c r="L602" s="7">
        <v>-116462</v>
      </c>
      <c r="M602" s="6">
        <v>-2328274</v>
      </c>
    </row>
    <row r="603" spans="1:13" x14ac:dyDescent="0.25">
      <c r="A603" s="8" t="s">
        <v>68</v>
      </c>
      <c r="B603" s="8" t="s">
        <v>92</v>
      </c>
      <c r="C603" s="8" t="s">
        <v>687</v>
      </c>
      <c r="D603" s="8" t="s">
        <v>897</v>
      </c>
      <c r="E603" s="7">
        <v>0.126554</v>
      </c>
      <c r="F603" s="7">
        <v>42018297936</v>
      </c>
      <c r="G603" s="6">
        <v>5317583677</v>
      </c>
      <c r="H603" s="7">
        <v>6047888323</v>
      </c>
      <c r="I603" s="6">
        <v>765384459</v>
      </c>
      <c r="J603" s="7">
        <v>104114605</v>
      </c>
      <c r="K603" s="6">
        <v>13176120</v>
      </c>
      <c r="L603" s="7">
        <v>5943773718</v>
      </c>
      <c r="M603" s="6">
        <v>752208339</v>
      </c>
    </row>
    <row r="604" spans="1:13" x14ac:dyDescent="0.25">
      <c r="A604" s="8" t="s">
        <v>68</v>
      </c>
      <c r="B604" s="8" t="s">
        <v>92</v>
      </c>
      <c r="C604" s="8" t="s">
        <v>688</v>
      </c>
      <c r="D604" s="8" t="s">
        <v>892</v>
      </c>
      <c r="E604" s="7">
        <v>18.907599000000001</v>
      </c>
      <c r="F604" s="7">
        <v>292171850</v>
      </c>
      <c r="G604" s="6">
        <v>5524268464</v>
      </c>
      <c r="H604" s="7">
        <v>1092548</v>
      </c>
      <c r="I604" s="6">
        <v>20657459</v>
      </c>
      <c r="J604" s="7">
        <v>1929053</v>
      </c>
      <c r="K604" s="6">
        <v>36473748</v>
      </c>
      <c r="L604" s="7">
        <v>-836505</v>
      </c>
      <c r="M604" s="6">
        <v>-15816289</v>
      </c>
    </row>
    <row r="605" spans="1:13" x14ac:dyDescent="0.25">
      <c r="A605" s="8" t="s">
        <v>68</v>
      </c>
      <c r="B605" s="8" t="s">
        <v>92</v>
      </c>
      <c r="C605" s="8" t="s">
        <v>689</v>
      </c>
      <c r="D605" s="8" t="s">
        <v>893</v>
      </c>
      <c r="E605" s="7">
        <v>0</v>
      </c>
      <c r="F605" s="7">
        <v>0</v>
      </c>
      <c r="G605" s="6">
        <v>0</v>
      </c>
      <c r="H605" s="7">
        <v>0</v>
      </c>
      <c r="I605" s="6">
        <v>0</v>
      </c>
      <c r="J605" s="7">
        <v>0</v>
      </c>
      <c r="K605" s="6">
        <v>0</v>
      </c>
      <c r="L605" s="7">
        <v>0</v>
      </c>
      <c r="M605" s="6">
        <v>0</v>
      </c>
    </row>
    <row r="606" spans="1:13" x14ac:dyDescent="0.25">
      <c r="A606" s="8" t="s">
        <v>68</v>
      </c>
      <c r="B606" s="8" t="s">
        <v>92</v>
      </c>
      <c r="C606" s="8" t="s">
        <v>690</v>
      </c>
      <c r="D606" s="8" t="s">
        <v>892</v>
      </c>
      <c r="E606" s="7">
        <v>19.991699000000001</v>
      </c>
      <c r="F606" s="7">
        <v>16080263</v>
      </c>
      <c r="G606" s="6">
        <v>321471780</v>
      </c>
      <c r="H606" s="7">
        <v>76855</v>
      </c>
      <c r="I606" s="6">
        <v>1536458</v>
      </c>
      <c r="J606" s="7">
        <v>95154</v>
      </c>
      <c r="K606" s="6">
        <v>1902302</v>
      </c>
      <c r="L606" s="7">
        <v>-18300</v>
      </c>
      <c r="M606" s="6">
        <v>-365843</v>
      </c>
    </row>
    <row r="607" spans="1:13" x14ac:dyDescent="0.25">
      <c r="A607" s="8" t="s">
        <v>68</v>
      </c>
      <c r="B607" s="8" t="s">
        <v>93</v>
      </c>
      <c r="C607" s="8" t="s">
        <v>691</v>
      </c>
      <c r="D607" s="8" t="s">
        <v>892</v>
      </c>
      <c r="E607" s="7">
        <v>18.907599999999999</v>
      </c>
      <c r="F607" s="7">
        <v>532723721</v>
      </c>
      <c r="G607" s="6">
        <v>10072527030</v>
      </c>
      <c r="H607" s="7">
        <v>0</v>
      </c>
      <c r="I607" s="6">
        <v>0</v>
      </c>
      <c r="J607" s="7">
        <v>9630000</v>
      </c>
      <c r="K607" s="6">
        <v>182080188</v>
      </c>
      <c r="L607" s="7">
        <v>-9630000</v>
      </c>
      <c r="M607" s="6">
        <v>-182080188</v>
      </c>
    </row>
    <row r="608" spans="1:13" x14ac:dyDescent="0.25">
      <c r="A608" s="8" t="s">
        <v>69</v>
      </c>
      <c r="B608" s="8" t="s">
        <v>92</v>
      </c>
      <c r="C608" s="8" t="s">
        <v>692</v>
      </c>
      <c r="D608" s="8" t="s">
        <v>892</v>
      </c>
      <c r="E608" s="7">
        <v>18.920998999999998</v>
      </c>
      <c r="F608" s="7">
        <v>7607418.1299999999</v>
      </c>
      <c r="G608" s="6">
        <v>143939958.43000001</v>
      </c>
      <c r="H608" s="7">
        <v>304600</v>
      </c>
      <c r="I608" s="6">
        <v>5763336.5999999996</v>
      </c>
      <c r="J608" s="7">
        <v>27000</v>
      </c>
      <c r="K608" s="6">
        <v>510867</v>
      </c>
      <c r="L608" s="7">
        <v>277600</v>
      </c>
      <c r="M608" s="6">
        <v>5252469.5999999996</v>
      </c>
    </row>
    <row r="609" spans="1:13" x14ac:dyDescent="0.25">
      <c r="A609" s="8" t="s">
        <v>69</v>
      </c>
      <c r="B609" s="8" t="s">
        <v>94</v>
      </c>
      <c r="C609" s="8" t="s">
        <v>693</v>
      </c>
      <c r="D609" s="8" t="s">
        <v>892</v>
      </c>
      <c r="E609" s="7">
        <v>18.920999999999999</v>
      </c>
      <c r="F609" s="7">
        <v>6860774.7300000004</v>
      </c>
      <c r="G609" s="6">
        <v>129812718.67</v>
      </c>
      <c r="H609" s="7">
        <v>0</v>
      </c>
      <c r="I609" s="6">
        <v>0</v>
      </c>
      <c r="J609" s="7">
        <v>53011.839999999997</v>
      </c>
      <c r="K609" s="6">
        <v>1003037.02</v>
      </c>
      <c r="L609" s="7">
        <v>-53011.839999999997</v>
      </c>
      <c r="M609" s="6">
        <v>-1003037.02</v>
      </c>
    </row>
    <row r="610" spans="1:13" x14ac:dyDescent="0.25">
      <c r="A610" s="8" t="s">
        <v>69</v>
      </c>
      <c r="B610" s="8" t="s">
        <v>94</v>
      </c>
      <c r="C610" s="8" t="s">
        <v>694</v>
      </c>
      <c r="D610" s="8" t="s">
        <v>894</v>
      </c>
      <c r="E610" s="7">
        <v>18.920999999999999</v>
      </c>
      <c r="F610" s="7">
        <v>1361357.61</v>
      </c>
      <c r="G610" s="6">
        <v>25758247.34</v>
      </c>
      <c r="H610" s="7">
        <v>51554.400000000001</v>
      </c>
      <c r="I610" s="6">
        <v>975460.8</v>
      </c>
      <c r="J610" s="7">
        <v>1848.01</v>
      </c>
      <c r="K610" s="6">
        <v>34966.199999999997</v>
      </c>
      <c r="L610" s="7">
        <v>49706.39</v>
      </c>
      <c r="M610" s="6">
        <v>940494.61</v>
      </c>
    </row>
    <row r="611" spans="1:13" x14ac:dyDescent="0.25">
      <c r="A611" s="8" t="s">
        <v>69</v>
      </c>
      <c r="B611" s="8" t="s">
        <v>92</v>
      </c>
      <c r="C611" s="8" t="s">
        <v>695</v>
      </c>
      <c r="D611" s="8" t="s">
        <v>892</v>
      </c>
      <c r="E611" s="7">
        <v>23.058899</v>
      </c>
      <c r="F611" s="7">
        <v>43953714.649999999</v>
      </c>
      <c r="G611" s="6">
        <v>1013524310.74</v>
      </c>
      <c r="H611" s="7">
        <v>860077.52</v>
      </c>
      <c r="I611" s="6">
        <v>19832441.530000001</v>
      </c>
      <c r="J611" s="7">
        <v>8148014.3099999996</v>
      </c>
      <c r="K611" s="6">
        <v>187884247.16999999</v>
      </c>
      <c r="L611" s="7">
        <v>-7287936.79</v>
      </c>
      <c r="M611" s="6">
        <v>-168051805.65000001</v>
      </c>
    </row>
    <row r="612" spans="1:13" x14ac:dyDescent="0.25">
      <c r="A612" s="8" t="s">
        <v>69</v>
      </c>
      <c r="B612" s="8" t="s">
        <v>94</v>
      </c>
      <c r="C612" s="8" t="s">
        <v>696</v>
      </c>
      <c r="D612" s="8" t="s">
        <v>894</v>
      </c>
      <c r="E612" s="7">
        <v>18.920999999999999</v>
      </c>
      <c r="F612" s="7">
        <v>6986113.96</v>
      </c>
      <c r="G612" s="6">
        <v>132184262.23999999</v>
      </c>
      <c r="H612" s="7">
        <v>405525.3</v>
      </c>
      <c r="I612" s="6">
        <v>7672944.2000000002</v>
      </c>
      <c r="J612" s="7">
        <v>946145.11</v>
      </c>
      <c r="K612" s="6">
        <v>17902011.629999999</v>
      </c>
      <c r="L612" s="7">
        <v>-540619.81000000006</v>
      </c>
      <c r="M612" s="6">
        <v>-10229067.43</v>
      </c>
    </row>
    <row r="613" spans="1:13" x14ac:dyDescent="0.25">
      <c r="A613" s="8" t="s">
        <v>69</v>
      </c>
      <c r="B613" s="8" t="s">
        <v>92</v>
      </c>
      <c r="C613" s="8" t="s">
        <v>697</v>
      </c>
      <c r="D613" s="8" t="s">
        <v>892</v>
      </c>
      <c r="E613" s="7">
        <v>23.058900000000001</v>
      </c>
      <c r="F613" s="7">
        <v>19936640.73</v>
      </c>
      <c r="G613" s="6">
        <v>459717004.93000001</v>
      </c>
      <c r="H613" s="7">
        <v>523798.74</v>
      </c>
      <c r="I613" s="6">
        <v>12078222.77</v>
      </c>
      <c r="J613" s="7">
        <v>2122147.9700000002</v>
      </c>
      <c r="K613" s="6">
        <v>48934397.829999998</v>
      </c>
      <c r="L613" s="7">
        <v>-1598349.23</v>
      </c>
      <c r="M613" s="6">
        <v>-36856175.060000002</v>
      </c>
    </row>
    <row r="614" spans="1:13" x14ac:dyDescent="0.25">
      <c r="A614" s="8" t="s">
        <v>69</v>
      </c>
      <c r="B614" s="8" t="s">
        <v>94</v>
      </c>
      <c r="C614" s="8" t="s">
        <v>698</v>
      </c>
      <c r="D614" s="8" t="s">
        <v>892</v>
      </c>
      <c r="E614" s="7">
        <v>18.920998999999998</v>
      </c>
      <c r="F614" s="7">
        <v>15369517.58</v>
      </c>
      <c r="G614" s="6">
        <v>290806642.13</v>
      </c>
      <c r="H614" s="7">
        <v>849.92</v>
      </c>
      <c r="I614" s="6">
        <v>16081.34</v>
      </c>
      <c r="J614" s="7">
        <v>272689.81</v>
      </c>
      <c r="K614" s="6">
        <v>5159563.9000000004</v>
      </c>
      <c r="L614" s="7">
        <v>-271839.89</v>
      </c>
      <c r="M614" s="6">
        <v>-5143482.5599999996</v>
      </c>
    </row>
    <row r="615" spans="1:13" x14ac:dyDescent="0.25">
      <c r="A615" s="8" t="s">
        <v>69</v>
      </c>
      <c r="B615" s="8" t="s">
        <v>92</v>
      </c>
      <c r="C615" s="8" t="s">
        <v>699</v>
      </c>
      <c r="D615" s="8" t="s">
        <v>892</v>
      </c>
      <c r="E615" s="7">
        <v>18.920998999999998</v>
      </c>
      <c r="F615" s="7">
        <v>42465453.719999999</v>
      </c>
      <c r="G615" s="6">
        <v>803488849.83000004</v>
      </c>
      <c r="H615" s="7">
        <v>4490372.79</v>
      </c>
      <c r="I615" s="6">
        <v>84962343.560000002</v>
      </c>
      <c r="J615" s="7">
        <v>352333.73</v>
      </c>
      <c r="K615" s="6">
        <v>6666506.5</v>
      </c>
      <c r="L615" s="7">
        <v>4138039.06</v>
      </c>
      <c r="M615" s="6">
        <v>78295837.049999997</v>
      </c>
    </row>
    <row r="616" spans="1:13" x14ac:dyDescent="0.25">
      <c r="A616" s="8" t="s">
        <v>69</v>
      </c>
      <c r="B616" s="8" t="s">
        <v>92</v>
      </c>
      <c r="C616" s="8" t="s">
        <v>700</v>
      </c>
      <c r="D616" s="8" t="s">
        <v>892</v>
      </c>
      <c r="E616" s="7">
        <v>18.920999999999999</v>
      </c>
      <c r="F616" s="7">
        <v>32893086.370000001</v>
      </c>
      <c r="G616" s="6">
        <v>622370087.21000004</v>
      </c>
      <c r="H616" s="7">
        <v>5304633.46</v>
      </c>
      <c r="I616" s="6">
        <v>100368969.7</v>
      </c>
      <c r="J616" s="7">
        <v>4390395.6100000003</v>
      </c>
      <c r="K616" s="6">
        <v>83070675.329999998</v>
      </c>
      <c r="L616" s="7">
        <v>914237.85</v>
      </c>
      <c r="M616" s="6">
        <v>17298294.359999999</v>
      </c>
    </row>
    <row r="617" spans="1:13" x14ac:dyDescent="0.25">
      <c r="A617" s="8" t="s">
        <v>69</v>
      </c>
      <c r="B617" s="8" t="s">
        <v>93</v>
      </c>
      <c r="C617" s="8" t="s">
        <v>701</v>
      </c>
      <c r="D617" s="8" t="s">
        <v>892</v>
      </c>
      <c r="E617" s="7">
        <v>18.920998999999998</v>
      </c>
      <c r="F617" s="7">
        <v>10253275.16</v>
      </c>
      <c r="G617" s="6">
        <v>194002219.30000001</v>
      </c>
      <c r="H617" s="7">
        <v>300000</v>
      </c>
      <c r="I617" s="6">
        <v>5676300</v>
      </c>
      <c r="J617" s="7">
        <v>0</v>
      </c>
      <c r="K617" s="6">
        <v>0</v>
      </c>
      <c r="L617" s="7">
        <v>300000</v>
      </c>
      <c r="M617" s="6">
        <v>5676300</v>
      </c>
    </row>
    <row r="618" spans="1:13" x14ac:dyDescent="0.25">
      <c r="A618" s="8" t="s">
        <v>69</v>
      </c>
      <c r="B618" s="8" t="s">
        <v>93</v>
      </c>
      <c r="C618" s="8" t="s">
        <v>702</v>
      </c>
      <c r="D618" s="8" t="s">
        <v>892</v>
      </c>
      <c r="E618" s="7">
        <v>18.920998999999998</v>
      </c>
      <c r="F618" s="7">
        <v>2075033.79</v>
      </c>
      <c r="G618" s="6">
        <v>39261714.340000004</v>
      </c>
      <c r="H618" s="7">
        <v>1571138.11</v>
      </c>
      <c r="I618" s="6">
        <v>29727504.18</v>
      </c>
      <c r="J618" s="7">
        <v>28347.96</v>
      </c>
      <c r="K618" s="6">
        <v>536371.75</v>
      </c>
      <c r="L618" s="7">
        <v>1542790.15</v>
      </c>
      <c r="M618" s="6">
        <v>29191132.43</v>
      </c>
    </row>
    <row r="619" spans="1:13" x14ac:dyDescent="0.25">
      <c r="A619" s="8" t="s">
        <v>69</v>
      </c>
      <c r="B619" s="8" t="s">
        <v>93</v>
      </c>
      <c r="C619" s="8" t="s">
        <v>703</v>
      </c>
      <c r="D619" s="8" t="s">
        <v>892</v>
      </c>
      <c r="E619" s="7">
        <v>18.920998999999998</v>
      </c>
      <c r="F619" s="7">
        <v>26103447.960000001</v>
      </c>
      <c r="G619" s="6">
        <v>493903338.85000002</v>
      </c>
      <c r="H619" s="7">
        <v>1087833.51</v>
      </c>
      <c r="I619" s="6">
        <v>20582897.84</v>
      </c>
      <c r="J619" s="7">
        <v>150062.26</v>
      </c>
      <c r="K619" s="6">
        <v>2839328.02</v>
      </c>
      <c r="L619" s="7">
        <v>937771.25</v>
      </c>
      <c r="M619" s="6">
        <v>17743569.82</v>
      </c>
    </row>
    <row r="620" spans="1:13" x14ac:dyDescent="0.25">
      <c r="A620" s="8" t="s">
        <v>69</v>
      </c>
      <c r="B620" s="8" t="s">
        <v>92</v>
      </c>
      <c r="C620" s="8" t="s">
        <v>704</v>
      </c>
      <c r="D620" s="8" t="s">
        <v>892</v>
      </c>
      <c r="E620" s="7">
        <v>18.920998999999998</v>
      </c>
      <c r="F620" s="7">
        <v>31593477.010000002</v>
      </c>
      <c r="G620" s="6">
        <v>597780178.5</v>
      </c>
      <c r="H620" s="7">
        <v>873741.39</v>
      </c>
      <c r="I620" s="6">
        <v>16532060.84</v>
      </c>
      <c r="J620" s="7">
        <v>476913.72</v>
      </c>
      <c r="K620" s="6">
        <v>9023684.5</v>
      </c>
      <c r="L620" s="7">
        <v>396827.67</v>
      </c>
      <c r="M620" s="6">
        <v>7508376.3399999999</v>
      </c>
    </row>
    <row r="621" spans="1:13" x14ac:dyDescent="0.25">
      <c r="A621" s="8" t="s">
        <v>69</v>
      </c>
      <c r="B621" s="8" t="s">
        <v>92</v>
      </c>
      <c r="C621" s="8" t="s">
        <v>705</v>
      </c>
      <c r="D621" s="8" t="s">
        <v>892</v>
      </c>
      <c r="E621" s="7">
        <v>18.920999999999999</v>
      </c>
      <c r="F621" s="7">
        <v>27130022.079999998</v>
      </c>
      <c r="G621" s="6">
        <v>513327147.77999997</v>
      </c>
      <c r="H621" s="7">
        <v>93847.47</v>
      </c>
      <c r="I621" s="6">
        <v>1775687.98</v>
      </c>
      <c r="J621" s="7">
        <v>57800.38</v>
      </c>
      <c r="K621" s="6">
        <v>1093640.99</v>
      </c>
      <c r="L621" s="7">
        <v>36047.089999999997</v>
      </c>
      <c r="M621" s="6">
        <v>682046.99</v>
      </c>
    </row>
    <row r="622" spans="1:13" x14ac:dyDescent="0.25">
      <c r="A622" s="8" t="s">
        <v>70</v>
      </c>
      <c r="B622" s="8" t="s">
        <v>92</v>
      </c>
      <c r="C622" s="8" t="s">
        <v>706</v>
      </c>
      <c r="D622" s="8" t="s">
        <v>892</v>
      </c>
      <c r="E622" s="7">
        <v>0</v>
      </c>
      <c r="F622" s="7">
        <v>0</v>
      </c>
      <c r="G622" s="6">
        <v>0</v>
      </c>
      <c r="H622" s="7">
        <v>0</v>
      </c>
      <c r="I622" s="6">
        <v>0</v>
      </c>
      <c r="J622" s="7">
        <v>0</v>
      </c>
      <c r="K622" s="6">
        <v>0</v>
      </c>
      <c r="L622" s="7">
        <v>0</v>
      </c>
      <c r="M622" s="6">
        <v>0</v>
      </c>
    </row>
    <row r="623" spans="1:13" x14ac:dyDescent="0.25">
      <c r="A623" s="8" t="s">
        <v>70</v>
      </c>
      <c r="B623" s="8" t="s">
        <v>94</v>
      </c>
      <c r="C623" s="8" t="s">
        <v>707</v>
      </c>
      <c r="D623" s="8" t="s">
        <v>892</v>
      </c>
      <c r="E623" s="7">
        <v>18.837713000000001</v>
      </c>
      <c r="F623" s="7">
        <v>44033643.280000001</v>
      </c>
      <c r="G623" s="6">
        <v>829493138.92999995</v>
      </c>
      <c r="H623" s="7">
        <v>813000</v>
      </c>
      <c r="I623" s="6">
        <v>15315060.75</v>
      </c>
      <c r="J623" s="7">
        <v>395824</v>
      </c>
      <c r="K623" s="6">
        <v>7456418.9500000002</v>
      </c>
      <c r="L623" s="7">
        <v>417176</v>
      </c>
      <c r="M623" s="6">
        <v>7858641.7999999998</v>
      </c>
    </row>
    <row r="624" spans="1:13" x14ac:dyDescent="0.25">
      <c r="A624" s="8" t="s">
        <v>70</v>
      </c>
      <c r="B624" s="8" t="s">
        <v>94</v>
      </c>
      <c r="C624" s="8" t="s">
        <v>708</v>
      </c>
      <c r="D624" s="8" t="s">
        <v>892</v>
      </c>
      <c r="E624" s="7">
        <v>18.837713000000001</v>
      </c>
      <c r="F624" s="7">
        <v>89412961.959999993</v>
      </c>
      <c r="G624" s="6">
        <v>1684335724.97</v>
      </c>
      <c r="H624" s="7">
        <v>10850</v>
      </c>
      <c r="I624" s="6">
        <v>204389.19</v>
      </c>
      <c r="J624" s="7">
        <v>186774.1</v>
      </c>
      <c r="K624" s="6">
        <v>3518396.91</v>
      </c>
      <c r="L624" s="7">
        <v>-175924.1</v>
      </c>
      <c r="M624" s="6">
        <v>-3314007.72</v>
      </c>
    </row>
    <row r="625" spans="1:13" x14ac:dyDescent="0.25">
      <c r="A625" s="8" t="s">
        <v>70</v>
      </c>
      <c r="B625" s="8" t="s">
        <v>94</v>
      </c>
      <c r="C625" s="8" t="s">
        <v>709</v>
      </c>
      <c r="D625" s="8" t="s">
        <v>892</v>
      </c>
      <c r="E625" s="7">
        <v>18.837713000000001</v>
      </c>
      <c r="F625" s="7">
        <v>101401149.23</v>
      </c>
      <c r="G625" s="6">
        <v>1910165757.4000001</v>
      </c>
      <c r="H625" s="7">
        <v>4649980</v>
      </c>
      <c r="I625" s="6">
        <v>87594989.170000002</v>
      </c>
      <c r="J625" s="7">
        <v>500000</v>
      </c>
      <c r="K625" s="6">
        <v>9418856.5500000007</v>
      </c>
      <c r="L625" s="7">
        <v>4149980</v>
      </c>
      <c r="M625" s="6">
        <v>78176132.620000005</v>
      </c>
    </row>
    <row r="626" spans="1:13" x14ac:dyDescent="0.25">
      <c r="A626" s="8" t="s">
        <v>70</v>
      </c>
      <c r="B626" s="8" t="s">
        <v>92</v>
      </c>
      <c r="C626" s="8" t="s">
        <v>710</v>
      </c>
      <c r="D626" s="8" t="s">
        <v>892</v>
      </c>
      <c r="E626" s="7">
        <v>0</v>
      </c>
      <c r="F626" s="7">
        <v>0</v>
      </c>
      <c r="G626" s="6">
        <v>0</v>
      </c>
      <c r="H626" s="7">
        <v>0</v>
      </c>
      <c r="I626" s="6">
        <v>0</v>
      </c>
      <c r="J626" s="7">
        <v>0</v>
      </c>
      <c r="K626" s="6">
        <v>0</v>
      </c>
      <c r="L626" s="7">
        <v>0</v>
      </c>
      <c r="M626" s="6">
        <v>0</v>
      </c>
    </row>
    <row r="627" spans="1:13" x14ac:dyDescent="0.25">
      <c r="A627" s="8" t="s">
        <v>70</v>
      </c>
      <c r="B627" s="8" t="s">
        <v>94</v>
      </c>
      <c r="C627" s="8" t="s">
        <v>711</v>
      </c>
      <c r="D627" s="8" t="s">
        <v>892</v>
      </c>
      <c r="E627" s="7">
        <v>18.837713000000001</v>
      </c>
      <c r="F627" s="7">
        <v>91512947.450000003</v>
      </c>
      <c r="G627" s="6">
        <v>1723894649.1500001</v>
      </c>
      <c r="H627" s="7">
        <v>587000</v>
      </c>
      <c r="I627" s="6">
        <v>11057737.59</v>
      </c>
      <c r="J627" s="7">
        <v>0</v>
      </c>
      <c r="K627" s="6">
        <v>0</v>
      </c>
      <c r="L627" s="7">
        <v>587000</v>
      </c>
      <c r="M627" s="6">
        <v>11057737.59</v>
      </c>
    </row>
    <row r="628" spans="1:13" x14ac:dyDescent="0.25">
      <c r="A628" s="8" t="s">
        <v>70</v>
      </c>
      <c r="B628" s="8" t="s">
        <v>94</v>
      </c>
      <c r="C628" s="8" t="s">
        <v>712</v>
      </c>
      <c r="D628" s="8" t="s">
        <v>892</v>
      </c>
      <c r="E628" s="7">
        <v>18.837713000000001</v>
      </c>
      <c r="F628" s="7">
        <v>72488616.090000004</v>
      </c>
      <c r="G628" s="6">
        <v>1365519753</v>
      </c>
      <c r="H628" s="7">
        <v>162757.81</v>
      </c>
      <c r="I628" s="6">
        <v>3065984.93</v>
      </c>
      <c r="J628" s="7">
        <v>0</v>
      </c>
      <c r="K628" s="6">
        <v>0</v>
      </c>
      <c r="L628" s="7">
        <v>162757.81</v>
      </c>
      <c r="M628" s="6">
        <v>3065984.93</v>
      </c>
    </row>
    <row r="629" spans="1:13" x14ac:dyDescent="0.25">
      <c r="A629" s="8" t="s">
        <v>70</v>
      </c>
      <c r="B629" s="8" t="s">
        <v>94</v>
      </c>
      <c r="C629" s="8" t="s">
        <v>713</v>
      </c>
      <c r="D629" s="8" t="s">
        <v>892</v>
      </c>
      <c r="E629" s="7">
        <v>18.837713000000001</v>
      </c>
      <c r="F629" s="7">
        <v>2840994.98</v>
      </c>
      <c r="G629" s="6">
        <v>53517848.359999999</v>
      </c>
      <c r="H629" s="7">
        <v>0</v>
      </c>
      <c r="I629" s="6">
        <v>0</v>
      </c>
      <c r="J629" s="7">
        <v>105000</v>
      </c>
      <c r="K629" s="6">
        <v>1977959.88</v>
      </c>
      <c r="L629" s="7">
        <v>-105000</v>
      </c>
      <c r="M629" s="6">
        <v>-1977959.88</v>
      </c>
    </row>
    <row r="630" spans="1:13" x14ac:dyDescent="0.25">
      <c r="A630" s="8" t="s">
        <v>70</v>
      </c>
      <c r="B630" s="8" t="s">
        <v>94</v>
      </c>
      <c r="C630" s="8" t="s">
        <v>714</v>
      </c>
      <c r="D630" s="8" t="s">
        <v>892</v>
      </c>
      <c r="E630" s="7">
        <v>18.837713000000001</v>
      </c>
      <c r="F630" s="7">
        <v>51709732.859999999</v>
      </c>
      <c r="G630" s="6">
        <v>974093112.17999995</v>
      </c>
      <c r="H630" s="7">
        <v>455304.95</v>
      </c>
      <c r="I630" s="6">
        <v>8576904.0199999996</v>
      </c>
      <c r="J630" s="7">
        <v>671550</v>
      </c>
      <c r="K630" s="6">
        <v>12650466.23</v>
      </c>
      <c r="L630" s="7">
        <v>-216245.05</v>
      </c>
      <c r="M630" s="6">
        <v>-4073562.21</v>
      </c>
    </row>
    <row r="631" spans="1:13" x14ac:dyDescent="0.25">
      <c r="A631" s="8" t="s">
        <v>70</v>
      </c>
      <c r="B631" s="8" t="s">
        <v>94</v>
      </c>
      <c r="C631" s="8" t="s">
        <v>715</v>
      </c>
      <c r="D631" s="8" t="s">
        <v>892</v>
      </c>
      <c r="E631" s="7">
        <v>18.837713000000001</v>
      </c>
      <c r="F631" s="7">
        <v>934317.32</v>
      </c>
      <c r="G631" s="6">
        <v>17600401.620000001</v>
      </c>
      <c r="H631" s="7">
        <v>14980</v>
      </c>
      <c r="I631" s="6">
        <v>282188.94</v>
      </c>
      <c r="J631" s="7">
        <v>0</v>
      </c>
      <c r="K631" s="6">
        <v>0</v>
      </c>
      <c r="L631" s="7">
        <v>14980</v>
      </c>
      <c r="M631" s="6">
        <v>282188.94</v>
      </c>
    </row>
    <row r="632" spans="1:13" x14ac:dyDescent="0.25">
      <c r="A632" s="8" t="s">
        <v>70</v>
      </c>
      <c r="B632" s="8" t="s">
        <v>92</v>
      </c>
      <c r="C632" s="8" t="s">
        <v>716</v>
      </c>
      <c r="D632" s="8" t="s">
        <v>892</v>
      </c>
      <c r="E632" s="7">
        <v>0</v>
      </c>
      <c r="F632" s="7">
        <v>0</v>
      </c>
      <c r="G632" s="6">
        <v>0</v>
      </c>
      <c r="H632" s="7">
        <v>0</v>
      </c>
      <c r="I632" s="6">
        <v>0</v>
      </c>
      <c r="J632" s="7">
        <v>0</v>
      </c>
      <c r="K632" s="6">
        <v>0</v>
      </c>
      <c r="L632" s="7">
        <v>0</v>
      </c>
      <c r="M632" s="6">
        <v>0</v>
      </c>
    </row>
    <row r="633" spans="1:13" x14ac:dyDescent="0.25">
      <c r="A633" s="8" t="s">
        <v>70</v>
      </c>
      <c r="B633" s="8" t="s">
        <v>92</v>
      </c>
      <c r="C633" s="8" t="s">
        <v>717</v>
      </c>
      <c r="D633" s="8" t="s">
        <v>892</v>
      </c>
      <c r="E633" s="7">
        <v>0</v>
      </c>
      <c r="F633" s="7">
        <v>0</v>
      </c>
      <c r="G633" s="6">
        <v>0</v>
      </c>
      <c r="H633" s="7">
        <v>0</v>
      </c>
      <c r="I633" s="6">
        <v>0</v>
      </c>
      <c r="J633" s="7">
        <v>0</v>
      </c>
      <c r="K633" s="6">
        <v>0</v>
      </c>
      <c r="L633" s="7">
        <v>0</v>
      </c>
      <c r="M633" s="6">
        <v>0</v>
      </c>
    </row>
    <row r="634" spans="1:13" x14ac:dyDescent="0.25">
      <c r="A634" s="8" t="s">
        <v>70</v>
      </c>
      <c r="B634" s="8" t="s">
        <v>94</v>
      </c>
      <c r="C634" s="8" t="s">
        <v>718</v>
      </c>
      <c r="D634" s="8" t="s">
        <v>893</v>
      </c>
      <c r="E634" s="7">
        <v>18.837713000000001</v>
      </c>
      <c r="F634" s="7">
        <v>28530283.609999999</v>
      </c>
      <c r="G634" s="6">
        <v>537445297.35000002</v>
      </c>
      <c r="H634" s="7">
        <v>30635000</v>
      </c>
      <c r="I634" s="6">
        <v>577093340.87</v>
      </c>
      <c r="J634" s="7">
        <v>0</v>
      </c>
      <c r="K634" s="6">
        <v>0</v>
      </c>
      <c r="L634" s="7">
        <v>30635000</v>
      </c>
      <c r="M634" s="6">
        <v>577093340.87</v>
      </c>
    </row>
    <row r="635" spans="1:13" x14ac:dyDescent="0.25">
      <c r="A635" s="8" t="s">
        <v>70</v>
      </c>
      <c r="B635" s="8" t="s">
        <v>94</v>
      </c>
      <c r="C635" s="8" t="s">
        <v>719</v>
      </c>
      <c r="D635" s="8" t="s">
        <v>892</v>
      </c>
      <c r="E635" s="7">
        <v>19.960079</v>
      </c>
      <c r="F635" s="7">
        <v>63948057.509999998</v>
      </c>
      <c r="G635" s="6">
        <v>1276408333.53</v>
      </c>
      <c r="H635" s="7">
        <v>1091389.3500000001</v>
      </c>
      <c r="I635" s="6">
        <v>21784218.559999999</v>
      </c>
      <c r="J635" s="7">
        <v>45000</v>
      </c>
      <c r="K635" s="6">
        <v>898203.59</v>
      </c>
      <c r="L635" s="7">
        <v>1046389.35</v>
      </c>
      <c r="M635" s="6">
        <v>20886014.969999999</v>
      </c>
    </row>
    <row r="636" spans="1:13" x14ac:dyDescent="0.25">
      <c r="A636" s="8" t="s">
        <v>70</v>
      </c>
      <c r="B636" s="8" t="s">
        <v>94</v>
      </c>
      <c r="C636" s="8" t="s">
        <v>720</v>
      </c>
      <c r="D636" s="8" t="s">
        <v>892</v>
      </c>
      <c r="E636" s="7">
        <v>18.837713000000001</v>
      </c>
      <c r="F636" s="7">
        <v>51030556.149999999</v>
      </c>
      <c r="G636" s="6">
        <v>961298976.16999996</v>
      </c>
      <c r="H636" s="7">
        <v>1282000</v>
      </c>
      <c r="I636" s="6">
        <v>24149948.199999999</v>
      </c>
      <c r="J636" s="7">
        <v>2520000</v>
      </c>
      <c r="K636" s="6">
        <v>47471037.020000003</v>
      </c>
      <c r="L636" s="7">
        <v>-1238000</v>
      </c>
      <c r="M636" s="6">
        <v>-23321088.82</v>
      </c>
    </row>
    <row r="637" spans="1:13" x14ac:dyDescent="0.25">
      <c r="A637" s="8" t="s">
        <v>70</v>
      </c>
      <c r="B637" s="8" t="s">
        <v>94</v>
      </c>
      <c r="C637" s="8" t="s">
        <v>721</v>
      </c>
      <c r="D637" s="8" t="s">
        <v>892</v>
      </c>
      <c r="E637" s="7">
        <v>18.837713000000001</v>
      </c>
      <c r="F637" s="7">
        <v>31874633.920000002</v>
      </c>
      <c r="G637" s="6">
        <v>600445209</v>
      </c>
      <c r="H637" s="7">
        <v>1399819.46</v>
      </c>
      <c r="I637" s="6">
        <v>26369397.379999999</v>
      </c>
      <c r="J637" s="7">
        <v>1115058.95</v>
      </c>
      <c r="K637" s="6">
        <v>21005160.59</v>
      </c>
      <c r="L637" s="7">
        <v>284760.51</v>
      </c>
      <c r="M637" s="6">
        <v>5364236.79</v>
      </c>
    </row>
    <row r="638" spans="1:13" x14ac:dyDescent="0.25">
      <c r="A638" s="8" t="s">
        <v>70</v>
      </c>
      <c r="B638" s="8" t="s">
        <v>94</v>
      </c>
      <c r="C638" s="8" t="s">
        <v>114</v>
      </c>
      <c r="D638" s="8" t="s">
        <v>892</v>
      </c>
      <c r="E638" s="7">
        <v>18.837713000000001</v>
      </c>
      <c r="F638" s="7">
        <v>48168853.399999999</v>
      </c>
      <c r="G638" s="6">
        <v>907391040.77999997</v>
      </c>
      <c r="H638" s="7">
        <v>1103788.31</v>
      </c>
      <c r="I638" s="6">
        <v>20792847.510000002</v>
      </c>
      <c r="J638" s="7">
        <v>1044295.24</v>
      </c>
      <c r="K638" s="6">
        <v>19672134.120000001</v>
      </c>
      <c r="L638" s="7">
        <v>59493.07</v>
      </c>
      <c r="M638" s="6">
        <v>1120713.3799999999</v>
      </c>
    </row>
    <row r="639" spans="1:13" x14ac:dyDescent="0.25">
      <c r="A639" s="8" t="s">
        <v>70</v>
      </c>
      <c r="B639" s="8" t="s">
        <v>94</v>
      </c>
      <c r="C639" s="8" t="s">
        <v>722</v>
      </c>
      <c r="D639" s="8" t="s">
        <v>892</v>
      </c>
      <c r="E639" s="7">
        <v>18.837713000000001</v>
      </c>
      <c r="F639" s="7">
        <v>7485176.4400000004</v>
      </c>
      <c r="G639" s="6">
        <v>141003606.28999999</v>
      </c>
      <c r="H639" s="7">
        <v>42608.9</v>
      </c>
      <c r="I639" s="6">
        <v>802654.23</v>
      </c>
      <c r="J639" s="7">
        <v>241310.05</v>
      </c>
      <c r="K639" s="6">
        <v>4545729.49</v>
      </c>
      <c r="L639" s="7">
        <v>-198701.15</v>
      </c>
      <c r="M639" s="6">
        <v>-3743075.26</v>
      </c>
    </row>
    <row r="640" spans="1:13" x14ac:dyDescent="0.25">
      <c r="A640" s="8" t="s">
        <v>70</v>
      </c>
      <c r="B640" s="8" t="s">
        <v>94</v>
      </c>
      <c r="C640" s="8" t="s">
        <v>723</v>
      </c>
      <c r="D640" s="8" t="s">
        <v>892</v>
      </c>
      <c r="E640" s="7">
        <v>18.837713000000001</v>
      </c>
      <c r="F640" s="7">
        <v>5522358.3300000001</v>
      </c>
      <c r="G640" s="6">
        <v>104028601.86</v>
      </c>
      <c r="H640" s="7">
        <v>0</v>
      </c>
      <c r="I640" s="6">
        <v>0</v>
      </c>
      <c r="J640" s="7">
        <v>349608.22</v>
      </c>
      <c r="K640" s="6">
        <v>6585819.3499999996</v>
      </c>
      <c r="L640" s="7">
        <v>-349608.22</v>
      </c>
      <c r="M640" s="6">
        <v>-6585819.3499999996</v>
      </c>
    </row>
    <row r="641" spans="1:13" x14ac:dyDescent="0.25">
      <c r="A641" s="8" t="s">
        <v>70</v>
      </c>
      <c r="B641" s="8" t="s">
        <v>94</v>
      </c>
      <c r="C641" s="8" t="s">
        <v>724</v>
      </c>
      <c r="D641" s="8" t="s">
        <v>892</v>
      </c>
      <c r="E641" s="7">
        <v>18.837713000000001</v>
      </c>
      <c r="F641" s="7">
        <v>40171385.32</v>
      </c>
      <c r="G641" s="6">
        <v>756737031.54999995</v>
      </c>
      <c r="H641" s="7">
        <v>0</v>
      </c>
      <c r="I641" s="6">
        <v>0</v>
      </c>
      <c r="J641" s="7">
        <v>4883496.41</v>
      </c>
      <c r="K641" s="6">
        <v>91993904.299999997</v>
      </c>
      <c r="L641" s="7">
        <v>-4883496.41</v>
      </c>
      <c r="M641" s="6">
        <v>-91993904.299999997</v>
      </c>
    </row>
    <row r="642" spans="1:13" x14ac:dyDescent="0.25">
      <c r="A642" s="8" t="s">
        <v>70</v>
      </c>
      <c r="B642" s="8" t="s">
        <v>92</v>
      </c>
      <c r="C642" s="8" t="s">
        <v>725</v>
      </c>
      <c r="D642" s="8" t="s">
        <v>892</v>
      </c>
      <c r="E642" s="7">
        <v>0</v>
      </c>
      <c r="F642" s="7">
        <v>0</v>
      </c>
      <c r="G642" s="6">
        <v>0</v>
      </c>
      <c r="H642" s="7">
        <v>0</v>
      </c>
      <c r="I642" s="6">
        <v>0</v>
      </c>
      <c r="J642" s="7">
        <v>0</v>
      </c>
      <c r="K642" s="6">
        <v>0</v>
      </c>
      <c r="L642" s="7">
        <v>0</v>
      </c>
      <c r="M642" s="6">
        <v>0</v>
      </c>
    </row>
    <row r="643" spans="1:13" x14ac:dyDescent="0.25">
      <c r="A643" s="8" t="s">
        <v>70</v>
      </c>
      <c r="B643" s="8" t="s">
        <v>92</v>
      </c>
      <c r="C643" s="8" t="s">
        <v>726</v>
      </c>
      <c r="D643" s="8" t="s">
        <v>892</v>
      </c>
      <c r="E643" s="7">
        <v>0</v>
      </c>
      <c r="F643" s="7">
        <v>0</v>
      </c>
      <c r="G643" s="6">
        <v>0</v>
      </c>
      <c r="H643" s="7">
        <v>0</v>
      </c>
      <c r="I643" s="6">
        <v>0</v>
      </c>
      <c r="J643" s="7">
        <v>0</v>
      </c>
      <c r="K643" s="6">
        <v>0</v>
      </c>
      <c r="L643" s="7">
        <v>0</v>
      </c>
      <c r="M643" s="6">
        <v>0</v>
      </c>
    </row>
    <row r="644" spans="1:13" x14ac:dyDescent="0.25">
      <c r="A644" s="8" t="s">
        <v>70</v>
      </c>
      <c r="B644" s="8" t="s">
        <v>94</v>
      </c>
      <c r="C644" s="8" t="s">
        <v>727</v>
      </c>
      <c r="D644" s="8" t="s">
        <v>893</v>
      </c>
      <c r="E644" s="7">
        <v>18.837713000000001</v>
      </c>
      <c r="F644" s="7">
        <v>28584968.890000001</v>
      </c>
      <c r="G644" s="6">
        <v>538475442.97000003</v>
      </c>
      <c r="H644" s="7">
        <v>22443.43</v>
      </c>
      <c r="I644" s="6">
        <v>422782.9</v>
      </c>
      <c r="J644" s="7">
        <v>1800</v>
      </c>
      <c r="K644" s="6">
        <v>33907.879999999997</v>
      </c>
      <c r="L644" s="7">
        <v>20643.43</v>
      </c>
      <c r="M644" s="6">
        <v>388875.01</v>
      </c>
    </row>
    <row r="645" spans="1:13" x14ac:dyDescent="0.25">
      <c r="A645" s="8" t="s">
        <v>70</v>
      </c>
      <c r="B645" s="8" t="s">
        <v>92</v>
      </c>
      <c r="C645" s="8" t="s">
        <v>728</v>
      </c>
      <c r="D645" s="8" t="s">
        <v>893</v>
      </c>
      <c r="E645" s="7">
        <v>0</v>
      </c>
      <c r="F645" s="7">
        <v>0</v>
      </c>
      <c r="G645" s="6">
        <v>0</v>
      </c>
      <c r="H645" s="7">
        <v>0</v>
      </c>
      <c r="I645" s="6">
        <v>0</v>
      </c>
      <c r="J645" s="7">
        <v>0</v>
      </c>
      <c r="K645" s="6">
        <v>0</v>
      </c>
      <c r="L645" s="7">
        <v>0</v>
      </c>
      <c r="M645" s="6">
        <v>0</v>
      </c>
    </row>
    <row r="646" spans="1:13" x14ac:dyDescent="0.25">
      <c r="A646" s="8" t="s">
        <v>70</v>
      </c>
      <c r="B646" s="8" t="s">
        <v>92</v>
      </c>
      <c r="C646" s="8" t="s">
        <v>729</v>
      </c>
      <c r="D646" s="8" t="s">
        <v>892</v>
      </c>
      <c r="E646" s="7">
        <v>0</v>
      </c>
      <c r="F646" s="7">
        <v>0</v>
      </c>
      <c r="G646" s="6">
        <v>0</v>
      </c>
      <c r="H646" s="7">
        <v>0</v>
      </c>
      <c r="I646" s="6">
        <v>0</v>
      </c>
      <c r="J646" s="7">
        <v>0</v>
      </c>
      <c r="K646" s="6">
        <v>0</v>
      </c>
      <c r="L646" s="7">
        <v>0</v>
      </c>
      <c r="M646" s="6">
        <v>0</v>
      </c>
    </row>
    <row r="647" spans="1:13" x14ac:dyDescent="0.25">
      <c r="A647" s="8" t="s">
        <v>70</v>
      </c>
      <c r="B647" s="8" t="s">
        <v>94</v>
      </c>
      <c r="C647" s="8" t="s">
        <v>730</v>
      </c>
      <c r="D647" s="8" t="s">
        <v>892</v>
      </c>
      <c r="E647" s="7">
        <v>18.837713000000001</v>
      </c>
      <c r="F647" s="7">
        <v>14422703.76</v>
      </c>
      <c r="G647" s="6">
        <v>271690755.57999998</v>
      </c>
      <c r="H647" s="7">
        <v>351941.1</v>
      </c>
      <c r="I647" s="6">
        <v>6629765.4699999997</v>
      </c>
      <c r="J647" s="7">
        <v>173289.23</v>
      </c>
      <c r="K647" s="6">
        <v>3264372.8</v>
      </c>
      <c r="L647" s="7">
        <v>178651.87</v>
      </c>
      <c r="M647" s="6">
        <v>3365392.67</v>
      </c>
    </row>
    <row r="648" spans="1:13" x14ac:dyDescent="0.25">
      <c r="A648" s="8" t="s">
        <v>70</v>
      </c>
      <c r="B648" s="8" t="s">
        <v>94</v>
      </c>
      <c r="C648" s="8" t="s">
        <v>731</v>
      </c>
      <c r="D648" s="8" t="s">
        <v>901</v>
      </c>
      <c r="E648" s="7">
        <v>18.837713000000001</v>
      </c>
      <c r="F648" s="7">
        <v>6859418.1699999999</v>
      </c>
      <c r="G648" s="6">
        <v>129215751.53</v>
      </c>
      <c r="H648" s="7">
        <v>733145.59999999998</v>
      </c>
      <c r="I648" s="6">
        <v>13810786.470000001</v>
      </c>
      <c r="J648" s="7">
        <v>145889.12</v>
      </c>
      <c r="K648" s="6">
        <v>2748217.39</v>
      </c>
      <c r="L648" s="7">
        <v>587256.48</v>
      </c>
      <c r="M648" s="6">
        <v>11062569.09</v>
      </c>
    </row>
    <row r="649" spans="1:13" x14ac:dyDescent="0.25">
      <c r="A649" s="8" t="s">
        <v>70</v>
      </c>
      <c r="B649" s="8" t="s">
        <v>92</v>
      </c>
      <c r="C649" s="8" t="s">
        <v>732</v>
      </c>
      <c r="D649" s="8" t="s">
        <v>901</v>
      </c>
      <c r="E649" s="7">
        <v>0</v>
      </c>
      <c r="F649" s="7">
        <v>0</v>
      </c>
      <c r="G649" s="6">
        <v>0</v>
      </c>
      <c r="H649" s="7">
        <v>0</v>
      </c>
      <c r="I649" s="6">
        <v>0</v>
      </c>
      <c r="J649" s="7">
        <v>0</v>
      </c>
      <c r="K649" s="6">
        <v>0</v>
      </c>
      <c r="L649" s="7">
        <v>0</v>
      </c>
      <c r="M649" s="6">
        <v>0</v>
      </c>
    </row>
    <row r="650" spans="1:13" x14ac:dyDescent="0.25">
      <c r="A650" s="8" t="s">
        <v>70</v>
      </c>
      <c r="B650" s="8" t="s">
        <v>92</v>
      </c>
      <c r="C650" s="8" t="s">
        <v>733</v>
      </c>
      <c r="D650" s="8" t="s">
        <v>901</v>
      </c>
      <c r="E650" s="7">
        <v>0</v>
      </c>
      <c r="F650" s="7">
        <v>0</v>
      </c>
      <c r="G650" s="6">
        <v>0</v>
      </c>
      <c r="H650" s="7">
        <v>0</v>
      </c>
      <c r="I650" s="6">
        <v>0</v>
      </c>
      <c r="J650" s="7">
        <v>0</v>
      </c>
      <c r="K650" s="6">
        <v>0</v>
      </c>
      <c r="L650" s="7">
        <v>0</v>
      </c>
      <c r="M650" s="6">
        <v>0</v>
      </c>
    </row>
    <row r="651" spans="1:13" x14ac:dyDescent="0.25">
      <c r="A651" s="8" t="s">
        <v>70</v>
      </c>
      <c r="B651" s="8" t="s">
        <v>92</v>
      </c>
      <c r="C651" s="8" t="s">
        <v>734</v>
      </c>
      <c r="D651" s="8" t="s">
        <v>892</v>
      </c>
      <c r="E651" s="7">
        <v>0</v>
      </c>
      <c r="F651" s="7">
        <v>0</v>
      </c>
      <c r="G651" s="6">
        <v>0</v>
      </c>
      <c r="H651" s="7">
        <v>0</v>
      </c>
      <c r="I651" s="6">
        <v>0</v>
      </c>
      <c r="J651" s="7">
        <v>0</v>
      </c>
      <c r="K651" s="6">
        <v>0</v>
      </c>
      <c r="L651" s="7">
        <v>0</v>
      </c>
      <c r="M651" s="6">
        <v>0</v>
      </c>
    </row>
    <row r="652" spans="1:13" x14ac:dyDescent="0.25">
      <c r="A652" s="8" t="s">
        <v>70</v>
      </c>
      <c r="B652" s="8" t="s">
        <v>94</v>
      </c>
      <c r="C652" s="8" t="s">
        <v>735</v>
      </c>
      <c r="D652" s="8" t="s">
        <v>892</v>
      </c>
      <c r="E652" s="7">
        <v>18.837713000000001</v>
      </c>
      <c r="F652" s="7">
        <v>421395909.51999998</v>
      </c>
      <c r="G652" s="6">
        <v>7938135245.7399998</v>
      </c>
      <c r="H652" s="7">
        <v>4495666.18</v>
      </c>
      <c r="I652" s="6">
        <v>84688069.700000003</v>
      </c>
      <c r="J652" s="7">
        <v>963032.33</v>
      </c>
      <c r="K652" s="6">
        <v>18141326.739999998</v>
      </c>
      <c r="L652" s="7">
        <v>3532633.85</v>
      </c>
      <c r="M652" s="6">
        <v>66546742.960000001</v>
      </c>
    </row>
    <row r="653" spans="1:13" x14ac:dyDescent="0.25">
      <c r="A653" s="8" t="s">
        <v>70</v>
      </c>
      <c r="B653" s="8" t="s">
        <v>92</v>
      </c>
      <c r="C653" s="8" t="s">
        <v>736</v>
      </c>
      <c r="D653" s="8" t="s">
        <v>892</v>
      </c>
      <c r="E653" s="7">
        <v>0</v>
      </c>
      <c r="F653" s="7">
        <v>0</v>
      </c>
      <c r="G653" s="6">
        <v>0</v>
      </c>
      <c r="H653" s="7">
        <v>0</v>
      </c>
      <c r="I653" s="6">
        <v>0</v>
      </c>
      <c r="J653" s="7">
        <v>0</v>
      </c>
      <c r="K653" s="6">
        <v>0</v>
      </c>
      <c r="L653" s="7">
        <v>0</v>
      </c>
      <c r="M653" s="6">
        <v>0</v>
      </c>
    </row>
    <row r="654" spans="1:13" x14ac:dyDescent="0.25">
      <c r="A654" s="8" t="s">
        <v>70</v>
      </c>
      <c r="B654" s="8" t="s">
        <v>94</v>
      </c>
      <c r="C654" s="8" t="s">
        <v>737</v>
      </c>
      <c r="D654" s="8" t="s">
        <v>892</v>
      </c>
      <c r="E654" s="7">
        <v>18.837713000000001</v>
      </c>
      <c r="F654" s="7">
        <v>49987042.539999999</v>
      </c>
      <c r="G654" s="6">
        <v>941641566.16999996</v>
      </c>
      <c r="H654" s="7">
        <v>289515.5</v>
      </c>
      <c r="I654" s="6">
        <v>5453809.9299999997</v>
      </c>
      <c r="J654" s="7">
        <v>1705913.32</v>
      </c>
      <c r="K654" s="6">
        <v>32135505.699999999</v>
      </c>
      <c r="L654" s="7">
        <v>-1416397.82</v>
      </c>
      <c r="M654" s="6">
        <v>-26681695.77</v>
      </c>
    </row>
    <row r="655" spans="1:13" x14ac:dyDescent="0.25">
      <c r="A655" s="8" t="s">
        <v>70</v>
      </c>
      <c r="B655" s="8" t="s">
        <v>92</v>
      </c>
      <c r="C655" s="8" t="s">
        <v>738</v>
      </c>
      <c r="D655" s="8" t="s">
        <v>892</v>
      </c>
      <c r="E655" s="7">
        <v>0</v>
      </c>
      <c r="F655" s="7">
        <v>0</v>
      </c>
      <c r="G655" s="6">
        <v>0</v>
      </c>
      <c r="H655" s="7">
        <v>0</v>
      </c>
      <c r="I655" s="6">
        <v>0</v>
      </c>
      <c r="J655" s="7">
        <v>0</v>
      </c>
      <c r="K655" s="6">
        <v>0</v>
      </c>
      <c r="L655" s="7">
        <v>0</v>
      </c>
      <c r="M655" s="6">
        <v>0</v>
      </c>
    </row>
    <row r="656" spans="1:13" x14ac:dyDescent="0.25">
      <c r="A656" s="8" t="s">
        <v>70</v>
      </c>
      <c r="B656" s="8" t="s">
        <v>94</v>
      </c>
      <c r="C656" s="8" t="s">
        <v>739</v>
      </c>
      <c r="D656" s="8" t="s">
        <v>892</v>
      </c>
      <c r="E656" s="7">
        <v>18.837713000000001</v>
      </c>
      <c r="F656" s="7">
        <v>28041551.460000001</v>
      </c>
      <c r="G656" s="6">
        <v>528238701.32999998</v>
      </c>
      <c r="H656" s="7">
        <v>15521633.84</v>
      </c>
      <c r="I656" s="6">
        <v>292392085.14999998</v>
      </c>
      <c r="J656" s="7">
        <v>6135.05</v>
      </c>
      <c r="K656" s="6">
        <v>115570.31</v>
      </c>
      <c r="L656" s="7">
        <v>15515498.789999999</v>
      </c>
      <c r="M656" s="6">
        <v>292276514.82999998</v>
      </c>
    </row>
    <row r="657" spans="1:13" x14ac:dyDescent="0.25">
      <c r="A657" s="8" t="s">
        <v>70</v>
      </c>
      <c r="B657" s="8" t="s">
        <v>94</v>
      </c>
      <c r="C657" s="8" t="s">
        <v>740</v>
      </c>
      <c r="D657" s="8" t="s">
        <v>892</v>
      </c>
      <c r="E657" s="7">
        <v>18.837713000000001</v>
      </c>
      <c r="F657" s="7">
        <v>30500251.539999999</v>
      </c>
      <c r="G657" s="6">
        <v>574554988.03999996</v>
      </c>
      <c r="H657" s="7">
        <v>1000000</v>
      </c>
      <c r="I657" s="6">
        <v>18837713.100000001</v>
      </c>
      <c r="J657" s="7">
        <v>1424000</v>
      </c>
      <c r="K657" s="6">
        <v>26824903.460000001</v>
      </c>
      <c r="L657" s="7">
        <v>-424000</v>
      </c>
      <c r="M657" s="6">
        <v>-7987190.3600000003</v>
      </c>
    </row>
    <row r="658" spans="1:13" x14ac:dyDescent="0.25">
      <c r="A658" s="8" t="s">
        <v>70</v>
      </c>
      <c r="B658" s="8" t="s">
        <v>94</v>
      </c>
      <c r="C658" s="8" t="s">
        <v>741</v>
      </c>
      <c r="D658" s="8" t="s">
        <v>892</v>
      </c>
      <c r="E658" s="7">
        <v>18.837713000000001</v>
      </c>
      <c r="F658" s="7">
        <v>72306621.969999999</v>
      </c>
      <c r="G658" s="6">
        <v>1362091400.02</v>
      </c>
      <c r="H658" s="7">
        <v>10792132.859999999</v>
      </c>
      <c r="I658" s="6">
        <v>203299102.56999999</v>
      </c>
      <c r="J658" s="7">
        <v>3400630.75</v>
      </c>
      <c r="K658" s="6">
        <v>64060106.43</v>
      </c>
      <c r="L658" s="7">
        <v>7391502.1100000003</v>
      </c>
      <c r="M658" s="6">
        <v>139238996.13999999</v>
      </c>
    </row>
    <row r="659" spans="1:13" x14ac:dyDescent="0.25">
      <c r="A659" s="8" t="s">
        <v>70</v>
      </c>
      <c r="B659" s="8" t="s">
        <v>94</v>
      </c>
      <c r="C659" s="8" t="s">
        <v>742</v>
      </c>
      <c r="D659" s="8" t="s">
        <v>892</v>
      </c>
      <c r="E659" s="7">
        <v>18.837713000000001</v>
      </c>
      <c r="F659" s="7">
        <v>67742521.939999998</v>
      </c>
      <c r="G659" s="6">
        <v>1276114193.0899999</v>
      </c>
      <c r="H659" s="7">
        <v>2260000</v>
      </c>
      <c r="I659" s="6">
        <v>42573231.609999999</v>
      </c>
      <c r="J659" s="7">
        <v>3359000</v>
      </c>
      <c r="K659" s="6">
        <v>63275878.310000002</v>
      </c>
      <c r="L659" s="7">
        <v>-1099000</v>
      </c>
      <c r="M659" s="6">
        <v>-20702646.699999999</v>
      </c>
    </row>
    <row r="660" spans="1:13" x14ac:dyDescent="0.25">
      <c r="A660" s="8" t="s">
        <v>70</v>
      </c>
      <c r="B660" s="8" t="s">
        <v>94</v>
      </c>
      <c r="C660" s="8" t="s">
        <v>743</v>
      </c>
      <c r="D660" s="8" t="s">
        <v>892</v>
      </c>
      <c r="E660" s="7">
        <v>18.837713000000001</v>
      </c>
      <c r="F660" s="7">
        <v>88208397.609999999</v>
      </c>
      <c r="G660" s="6">
        <v>1661644487.3299999</v>
      </c>
      <c r="H660" s="7">
        <v>7446773.8499999996</v>
      </c>
      <c r="I660" s="6">
        <v>140280189.31999999</v>
      </c>
      <c r="J660" s="7">
        <v>17052455.489999998</v>
      </c>
      <c r="K660" s="6">
        <v>321229264.19999999</v>
      </c>
      <c r="L660" s="7">
        <v>-9605681.6400000006</v>
      </c>
      <c r="M660" s="6">
        <v>-180949074.88</v>
      </c>
    </row>
    <row r="661" spans="1:13" x14ac:dyDescent="0.25">
      <c r="A661" s="8" t="s">
        <v>70</v>
      </c>
      <c r="B661" s="8" t="s">
        <v>92</v>
      </c>
      <c r="C661" s="8" t="s">
        <v>744</v>
      </c>
      <c r="D661" s="8" t="s">
        <v>893</v>
      </c>
      <c r="E661" s="7">
        <v>0</v>
      </c>
      <c r="F661" s="7">
        <v>0</v>
      </c>
      <c r="G661" s="6">
        <v>0</v>
      </c>
      <c r="H661" s="7">
        <v>0</v>
      </c>
      <c r="I661" s="6">
        <v>0</v>
      </c>
      <c r="J661" s="7">
        <v>0</v>
      </c>
      <c r="K661" s="6">
        <v>0</v>
      </c>
      <c r="L661" s="7">
        <v>0</v>
      </c>
      <c r="M661" s="6">
        <v>0</v>
      </c>
    </row>
    <row r="662" spans="1:13" x14ac:dyDescent="0.25">
      <c r="A662" s="8" t="s">
        <v>70</v>
      </c>
      <c r="B662" s="8" t="s">
        <v>94</v>
      </c>
      <c r="C662" s="8" t="s">
        <v>745</v>
      </c>
      <c r="D662" s="8" t="s">
        <v>892</v>
      </c>
      <c r="E662" s="7">
        <v>19.960079</v>
      </c>
      <c r="F662" s="7">
        <v>4833420.7</v>
      </c>
      <c r="G662" s="6">
        <v>96475463.069999993</v>
      </c>
      <c r="H662" s="7">
        <v>0</v>
      </c>
      <c r="I662" s="6">
        <v>0</v>
      </c>
      <c r="J662" s="7">
        <v>1443587.25</v>
      </c>
      <c r="K662" s="6">
        <v>28814116.77</v>
      </c>
      <c r="L662" s="7">
        <v>-1443587.25</v>
      </c>
      <c r="M662" s="6">
        <v>-28814116.77</v>
      </c>
    </row>
    <row r="663" spans="1:13" x14ac:dyDescent="0.25">
      <c r="A663" s="8" t="s">
        <v>70</v>
      </c>
      <c r="B663" s="8" t="s">
        <v>94</v>
      </c>
      <c r="C663" s="8" t="s">
        <v>746</v>
      </c>
      <c r="D663" s="8" t="s">
        <v>892</v>
      </c>
      <c r="E663" s="7">
        <v>18.837713000000001</v>
      </c>
      <c r="F663" s="7">
        <v>13315864.02</v>
      </c>
      <c r="G663" s="6">
        <v>250840426.11000001</v>
      </c>
      <c r="H663" s="7">
        <v>0</v>
      </c>
      <c r="I663" s="6">
        <v>0</v>
      </c>
      <c r="J663" s="7">
        <v>5055634.8099999996</v>
      </c>
      <c r="K663" s="6">
        <v>95236598.099999994</v>
      </c>
      <c r="L663" s="7">
        <v>-5055634.8099999996</v>
      </c>
      <c r="M663" s="6">
        <v>-95236598.099999994</v>
      </c>
    </row>
    <row r="664" spans="1:13" x14ac:dyDescent="0.25">
      <c r="A664" s="8" t="s">
        <v>70</v>
      </c>
      <c r="B664" s="8" t="s">
        <v>94</v>
      </c>
      <c r="C664" s="8" t="s">
        <v>747</v>
      </c>
      <c r="D664" s="8" t="s">
        <v>892</v>
      </c>
      <c r="E664" s="7">
        <v>18.837713000000001</v>
      </c>
      <c r="F664" s="7">
        <v>9773076.4399999995</v>
      </c>
      <c r="G664" s="6">
        <v>184102410.09999999</v>
      </c>
      <c r="H664" s="7">
        <v>548407.31999999995</v>
      </c>
      <c r="I664" s="6">
        <v>10330739.76</v>
      </c>
      <c r="J664" s="7">
        <v>31500</v>
      </c>
      <c r="K664" s="6">
        <v>593387.96</v>
      </c>
      <c r="L664" s="7">
        <v>516907.32</v>
      </c>
      <c r="M664" s="6">
        <v>9737351.7899999991</v>
      </c>
    </row>
    <row r="665" spans="1:13" x14ac:dyDescent="0.25">
      <c r="A665" s="8" t="s">
        <v>70</v>
      </c>
      <c r="B665" s="8" t="s">
        <v>94</v>
      </c>
      <c r="C665" s="8" t="s">
        <v>748</v>
      </c>
      <c r="D665" s="8" t="s">
        <v>892</v>
      </c>
      <c r="E665" s="7">
        <v>18.837713000000001</v>
      </c>
      <c r="F665" s="7">
        <v>11311114.82</v>
      </c>
      <c r="G665" s="6">
        <v>213075535.84</v>
      </c>
      <c r="H665" s="7">
        <v>170325.74</v>
      </c>
      <c r="I665" s="6">
        <v>3208547.42</v>
      </c>
      <c r="J665" s="7">
        <v>0</v>
      </c>
      <c r="K665" s="6">
        <v>0</v>
      </c>
      <c r="L665" s="7">
        <v>170325.74</v>
      </c>
      <c r="M665" s="6">
        <v>3208547.42</v>
      </c>
    </row>
    <row r="666" spans="1:13" x14ac:dyDescent="0.25">
      <c r="A666" s="8" t="s">
        <v>70</v>
      </c>
      <c r="B666" s="8" t="s">
        <v>94</v>
      </c>
      <c r="C666" s="8" t="s">
        <v>749</v>
      </c>
      <c r="D666" s="8" t="s">
        <v>892</v>
      </c>
      <c r="E666" s="7">
        <v>18.837713000000001</v>
      </c>
      <c r="F666" s="7">
        <v>10899183.4</v>
      </c>
      <c r="G666" s="6">
        <v>205315689.93000001</v>
      </c>
      <c r="H666" s="7">
        <v>0</v>
      </c>
      <c r="I666" s="6">
        <v>0</v>
      </c>
      <c r="J666" s="7">
        <v>750000</v>
      </c>
      <c r="K666" s="6">
        <v>14128284.83</v>
      </c>
      <c r="L666" s="7">
        <v>-750000</v>
      </c>
      <c r="M666" s="6">
        <v>-14128284.83</v>
      </c>
    </row>
    <row r="667" spans="1:13" x14ac:dyDescent="0.25">
      <c r="A667" s="8" t="s">
        <v>70</v>
      </c>
      <c r="B667" s="8" t="s">
        <v>94</v>
      </c>
      <c r="C667" s="8" t="s">
        <v>750</v>
      </c>
      <c r="D667" s="8" t="s">
        <v>892</v>
      </c>
      <c r="E667" s="7">
        <v>18.837713000000001</v>
      </c>
      <c r="F667" s="7">
        <v>18257517.52</v>
      </c>
      <c r="G667" s="6">
        <v>343929876.99000001</v>
      </c>
      <c r="H667" s="7">
        <v>540590</v>
      </c>
      <c r="I667" s="6">
        <v>10183479.33</v>
      </c>
      <c r="J667" s="7">
        <v>1045319.5</v>
      </c>
      <c r="K667" s="6">
        <v>19691428.84</v>
      </c>
      <c r="L667" s="7">
        <v>-504729.5</v>
      </c>
      <c r="M667" s="6">
        <v>-9507949.5099999998</v>
      </c>
    </row>
    <row r="668" spans="1:13" x14ac:dyDescent="0.25">
      <c r="A668" s="8" t="s">
        <v>70</v>
      </c>
      <c r="B668" s="8" t="s">
        <v>94</v>
      </c>
      <c r="C668" s="8" t="s">
        <v>751</v>
      </c>
      <c r="D668" s="8" t="s">
        <v>892</v>
      </c>
      <c r="E668" s="7">
        <v>18.837713000000001</v>
      </c>
      <c r="F668" s="7">
        <v>22870012.949999999</v>
      </c>
      <c r="G668" s="6">
        <v>430818742.57999998</v>
      </c>
      <c r="H668" s="7">
        <v>181721.37</v>
      </c>
      <c r="I668" s="6">
        <v>3423215.03</v>
      </c>
      <c r="J668" s="7">
        <v>568000</v>
      </c>
      <c r="K668" s="6">
        <v>10699821.039999999</v>
      </c>
      <c r="L668" s="7">
        <v>-386278.63</v>
      </c>
      <c r="M668" s="6">
        <v>-7276606.0099999998</v>
      </c>
    </row>
    <row r="669" spans="1:13" x14ac:dyDescent="0.25">
      <c r="A669" s="8" t="s">
        <v>70</v>
      </c>
      <c r="B669" s="8" t="s">
        <v>92</v>
      </c>
      <c r="C669" s="8" t="s">
        <v>752</v>
      </c>
      <c r="D669" s="8" t="s">
        <v>892</v>
      </c>
      <c r="E669" s="7">
        <v>0</v>
      </c>
      <c r="F669" s="7">
        <v>0</v>
      </c>
      <c r="G669" s="6">
        <v>0</v>
      </c>
      <c r="H669" s="7">
        <v>0</v>
      </c>
      <c r="I669" s="6">
        <v>0</v>
      </c>
      <c r="J669" s="7">
        <v>32227714.699999999</v>
      </c>
      <c r="K669" s="6">
        <v>607096443.44000006</v>
      </c>
      <c r="L669" s="7">
        <v>-32227714.699999999</v>
      </c>
      <c r="M669" s="6">
        <v>-607096443.44000006</v>
      </c>
    </row>
    <row r="670" spans="1:13" x14ac:dyDescent="0.25">
      <c r="A670" s="8" t="s">
        <v>70</v>
      </c>
      <c r="B670" s="8" t="s">
        <v>92</v>
      </c>
      <c r="C670" s="8" t="s">
        <v>753</v>
      </c>
      <c r="D670" s="8" t="s">
        <v>892</v>
      </c>
      <c r="E670" s="7">
        <v>0</v>
      </c>
      <c r="F670" s="7">
        <v>0</v>
      </c>
      <c r="G670" s="6">
        <v>0</v>
      </c>
      <c r="H670" s="7">
        <v>0</v>
      </c>
      <c r="I670" s="6">
        <v>0</v>
      </c>
      <c r="J670" s="7">
        <v>19798123.239999998</v>
      </c>
      <c r="K670" s="6">
        <v>372951365.55000001</v>
      </c>
      <c r="L670" s="7">
        <v>-19798123.239999998</v>
      </c>
      <c r="M670" s="6">
        <v>-372951365.55000001</v>
      </c>
    </row>
    <row r="671" spans="1:13" x14ac:dyDescent="0.25">
      <c r="A671" s="8" t="s">
        <v>70</v>
      </c>
      <c r="B671" s="8" t="s">
        <v>92</v>
      </c>
      <c r="C671" s="8" t="s">
        <v>754</v>
      </c>
      <c r="D671" s="8" t="s">
        <v>892</v>
      </c>
      <c r="E671" s="7">
        <v>0</v>
      </c>
      <c r="F671" s="7">
        <v>0</v>
      </c>
      <c r="G671" s="6">
        <v>0</v>
      </c>
      <c r="H671" s="7">
        <v>0</v>
      </c>
      <c r="I671" s="6">
        <v>0</v>
      </c>
      <c r="J671" s="7">
        <v>10066856.17</v>
      </c>
      <c r="K671" s="6">
        <v>189636548.37</v>
      </c>
      <c r="L671" s="7">
        <v>-10066856.17</v>
      </c>
      <c r="M671" s="6">
        <v>-189636548.37</v>
      </c>
    </row>
    <row r="672" spans="1:13" x14ac:dyDescent="0.25">
      <c r="A672" s="8" t="s">
        <v>70</v>
      </c>
      <c r="B672" s="8" t="s">
        <v>94</v>
      </c>
      <c r="C672" s="8" t="s">
        <v>755</v>
      </c>
      <c r="D672" s="8" t="s">
        <v>892</v>
      </c>
      <c r="E672" s="7">
        <v>18.837713000000001</v>
      </c>
      <c r="F672" s="7">
        <v>13630330.59</v>
      </c>
      <c r="G672" s="6">
        <v>256764257.13</v>
      </c>
      <c r="H672" s="7">
        <v>0</v>
      </c>
      <c r="I672" s="6">
        <v>0</v>
      </c>
      <c r="J672" s="7">
        <v>0</v>
      </c>
      <c r="K672" s="6">
        <v>0</v>
      </c>
      <c r="L672" s="7">
        <v>0</v>
      </c>
      <c r="M672" s="6">
        <v>0</v>
      </c>
    </row>
    <row r="673" spans="1:13" x14ac:dyDescent="0.25">
      <c r="A673" s="8" t="s">
        <v>70</v>
      </c>
      <c r="B673" s="8" t="s">
        <v>94</v>
      </c>
      <c r="C673" s="8" t="s">
        <v>756</v>
      </c>
      <c r="D673" s="8" t="s">
        <v>892</v>
      </c>
      <c r="E673" s="7">
        <v>18.837713000000001</v>
      </c>
      <c r="F673" s="7">
        <v>68715696.400000006</v>
      </c>
      <c r="G673" s="6">
        <v>1294446574.4000001</v>
      </c>
      <c r="H673" s="7">
        <v>17814500</v>
      </c>
      <c r="I673" s="6">
        <v>335584440.05000001</v>
      </c>
      <c r="J673" s="7">
        <v>585251.99</v>
      </c>
      <c r="K673" s="6">
        <v>11024809.08</v>
      </c>
      <c r="L673" s="7">
        <v>17229248.010000002</v>
      </c>
      <c r="M673" s="6">
        <v>324559630.97000003</v>
      </c>
    </row>
    <row r="674" spans="1:13" x14ac:dyDescent="0.25">
      <c r="A674" s="8" t="s">
        <v>70</v>
      </c>
      <c r="B674" s="8" t="s">
        <v>94</v>
      </c>
      <c r="C674" s="8" t="s">
        <v>757</v>
      </c>
      <c r="D674" s="8" t="s">
        <v>892</v>
      </c>
      <c r="E674" s="7">
        <v>18.837713000000001</v>
      </c>
      <c r="F674" s="7">
        <v>32790834.190000001</v>
      </c>
      <c r="G674" s="6">
        <v>617704326.83000004</v>
      </c>
      <c r="H674" s="7">
        <v>0</v>
      </c>
      <c r="I674" s="6">
        <v>0</v>
      </c>
      <c r="J674" s="7">
        <v>371400</v>
      </c>
      <c r="K674" s="6">
        <v>6996326.6500000004</v>
      </c>
      <c r="L674" s="7">
        <v>-371400</v>
      </c>
      <c r="M674" s="6">
        <v>-6996326.6500000004</v>
      </c>
    </row>
    <row r="675" spans="1:13" x14ac:dyDescent="0.25">
      <c r="A675" s="8" t="s">
        <v>70</v>
      </c>
      <c r="B675" s="8" t="s">
        <v>94</v>
      </c>
      <c r="C675" s="8" t="s">
        <v>758</v>
      </c>
      <c r="D675" s="8" t="s">
        <v>892</v>
      </c>
      <c r="E675" s="7">
        <v>18.837713000000001</v>
      </c>
      <c r="F675" s="7">
        <v>2049145.1</v>
      </c>
      <c r="G675" s="6">
        <v>38601207.5</v>
      </c>
      <c r="H675" s="7">
        <v>183204</v>
      </c>
      <c r="I675" s="6">
        <v>3451144.39</v>
      </c>
      <c r="J675" s="7">
        <v>0</v>
      </c>
      <c r="K675" s="6">
        <v>0</v>
      </c>
      <c r="L675" s="7">
        <v>183204</v>
      </c>
      <c r="M675" s="6">
        <v>3451144.39</v>
      </c>
    </row>
    <row r="676" spans="1:13" x14ac:dyDescent="0.25">
      <c r="A676" s="8" t="s">
        <v>71</v>
      </c>
      <c r="B676" s="8" t="s">
        <v>92</v>
      </c>
      <c r="C676" s="8" t="s">
        <v>759</v>
      </c>
      <c r="D676" s="8" t="s">
        <v>892</v>
      </c>
      <c r="E676" s="7">
        <v>18.893198999999999</v>
      </c>
      <c r="F676" s="7">
        <v>25456881.82</v>
      </c>
      <c r="G676" s="6">
        <v>480961959.60000002</v>
      </c>
      <c r="H676" s="7">
        <v>0</v>
      </c>
      <c r="I676" s="6">
        <v>0</v>
      </c>
      <c r="J676" s="7">
        <v>0</v>
      </c>
      <c r="K676" s="6">
        <v>0</v>
      </c>
      <c r="L676" s="7">
        <v>0</v>
      </c>
      <c r="M676" s="6">
        <v>0</v>
      </c>
    </row>
    <row r="677" spans="1:13" x14ac:dyDescent="0.25">
      <c r="A677" s="8" t="s">
        <v>72</v>
      </c>
      <c r="B677" s="8" t="s">
        <v>92</v>
      </c>
      <c r="C677" s="8" t="s">
        <v>760</v>
      </c>
      <c r="D677" s="8" t="s">
        <v>892</v>
      </c>
      <c r="E677" s="7">
        <v>18.893198999999999</v>
      </c>
      <c r="F677" s="7">
        <v>11303240.02</v>
      </c>
      <c r="G677" s="6">
        <v>213554374.34</v>
      </c>
      <c r="H677" s="7">
        <v>0</v>
      </c>
      <c r="I677" s="6">
        <v>0</v>
      </c>
      <c r="J677" s="7">
        <v>0</v>
      </c>
      <c r="K677" s="6">
        <v>0</v>
      </c>
      <c r="L677" s="7">
        <v>0</v>
      </c>
      <c r="M677" s="6">
        <v>0</v>
      </c>
    </row>
    <row r="678" spans="1:13" x14ac:dyDescent="0.25">
      <c r="A678" s="8" t="s">
        <v>72</v>
      </c>
      <c r="B678" s="8" t="s">
        <v>92</v>
      </c>
      <c r="C678" s="8" t="s">
        <v>761</v>
      </c>
      <c r="D678" s="8" t="s">
        <v>892</v>
      </c>
      <c r="E678" s="7">
        <v>18.8932</v>
      </c>
      <c r="F678" s="7">
        <v>1354737595.5</v>
      </c>
      <c r="G678" s="6">
        <v>25595328339.5</v>
      </c>
      <c r="H678" s="7">
        <v>0</v>
      </c>
      <c r="I678" s="6">
        <v>0</v>
      </c>
      <c r="J678" s="7">
        <v>0</v>
      </c>
      <c r="K678" s="6">
        <v>0</v>
      </c>
      <c r="L678" s="7">
        <v>0</v>
      </c>
      <c r="M678" s="6">
        <v>0</v>
      </c>
    </row>
    <row r="679" spans="1:13" x14ac:dyDescent="0.25">
      <c r="A679" s="8" t="s">
        <v>72</v>
      </c>
      <c r="B679" s="8" t="s">
        <v>92</v>
      </c>
      <c r="C679" s="8" t="s">
        <v>762</v>
      </c>
      <c r="D679" s="8" t="s">
        <v>892</v>
      </c>
      <c r="E679" s="7">
        <v>18.893198999999999</v>
      </c>
      <c r="F679" s="7">
        <v>107246841.68000001</v>
      </c>
      <c r="G679" s="6">
        <v>2026236029.2</v>
      </c>
      <c r="H679" s="7">
        <v>0</v>
      </c>
      <c r="I679" s="6">
        <v>0</v>
      </c>
      <c r="J679" s="7">
        <v>0</v>
      </c>
      <c r="K679" s="6">
        <v>0</v>
      </c>
      <c r="L679" s="7">
        <v>0</v>
      </c>
      <c r="M679" s="6">
        <v>0</v>
      </c>
    </row>
    <row r="680" spans="1:13" x14ac:dyDescent="0.25">
      <c r="A680" s="8" t="s">
        <v>73</v>
      </c>
      <c r="B680" s="8" t="s">
        <v>92</v>
      </c>
      <c r="C680" s="8" t="s">
        <v>763</v>
      </c>
      <c r="D680" s="8" t="s">
        <v>894</v>
      </c>
      <c r="E680" s="7">
        <v>18.893198999999999</v>
      </c>
      <c r="F680" s="7">
        <v>135378646.74000001</v>
      </c>
      <c r="G680" s="6">
        <v>2557735848.5599999</v>
      </c>
      <c r="H680" s="7">
        <v>0</v>
      </c>
      <c r="I680" s="6">
        <v>0</v>
      </c>
      <c r="J680" s="7">
        <v>0</v>
      </c>
      <c r="K680" s="6">
        <v>0</v>
      </c>
      <c r="L680" s="7">
        <v>0</v>
      </c>
      <c r="M680" s="6">
        <v>0</v>
      </c>
    </row>
    <row r="681" spans="1:13" x14ac:dyDescent="0.25">
      <c r="A681" s="8" t="s">
        <v>74</v>
      </c>
      <c r="B681" s="8" t="s">
        <v>92</v>
      </c>
      <c r="C681" s="8" t="s">
        <v>74</v>
      </c>
      <c r="D681" s="8" t="s">
        <v>892</v>
      </c>
      <c r="E681" s="7">
        <v>23.041499000000002</v>
      </c>
      <c r="F681" s="7">
        <v>116445791.69</v>
      </c>
      <c r="G681" s="6">
        <v>2683085709.1799998</v>
      </c>
      <c r="H681" s="7">
        <v>0</v>
      </c>
      <c r="I681" s="6">
        <v>0</v>
      </c>
      <c r="J681" s="7">
        <v>0</v>
      </c>
      <c r="K681" s="6">
        <v>0</v>
      </c>
      <c r="L681" s="7">
        <v>0</v>
      </c>
      <c r="M681" s="6">
        <v>0</v>
      </c>
    </row>
    <row r="682" spans="1:13" x14ac:dyDescent="0.25">
      <c r="A682" s="8" t="s">
        <v>75</v>
      </c>
      <c r="B682" s="8" t="s">
        <v>92</v>
      </c>
      <c r="C682" s="8" t="s">
        <v>764</v>
      </c>
      <c r="D682" s="8" t="s">
        <v>894</v>
      </c>
      <c r="E682" s="7">
        <v>18.893198999999999</v>
      </c>
      <c r="F682" s="7">
        <v>800870657.10000002</v>
      </c>
      <c r="G682" s="6">
        <v>15131009498.700001</v>
      </c>
      <c r="H682" s="7">
        <v>0</v>
      </c>
      <c r="I682" s="6">
        <v>0</v>
      </c>
      <c r="J682" s="7">
        <v>0</v>
      </c>
      <c r="K682" s="6">
        <v>0</v>
      </c>
      <c r="L682" s="7">
        <v>0</v>
      </c>
      <c r="M682" s="6">
        <v>0</v>
      </c>
    </row>
    <row r="683" spans="1:13" x14ac:dyDescent="0.25">
      <c r="A683" s="8" t="s">
        <v>76</v>
      </c>
      <c r="B683" s="8" t="s">
        <v>92</v>
      </c>
      <c r="C683" s="8" t="s">
        <v>765</v>
      </c>
      <c r="D683" s="8" t="s">
        <v>892</v>
      </c>
      <c r="E683" s="7">
        <v>23.041499000000002</v>
      </c>
      <c r="F683" s="7">
        <v>14519724.42</v>
      </c>
      <c r="G683" s="6">
        <v>334556230.22000003</v>
      </c>
      <c r="H683" s="7">
        <v>0</v>
      </c>
      <c r="I683" s="6">
        <v>0</v>
      </c>
      <c r="J683" s="7">
        <v>0</v>
      </c>
      <c r="K683" s="6">
        <v>0</v>
      </c>
      <c r="L683" s="7">
        <v>0</v>
      </c>
      <c r="M683" s="6">
        <v>0</v>
      </c>
    </row>
    <row r="684" spans="1:13" x14ac:dyDescent="0.25">
      <c r="A684" s="8" t="s">
        <v>77</v>
      </c>
      <c r="B684" s="8" t="s">
        <v>92</v>
      </c>
      <c r="C684" s="8" t="s">
        <v>77</v>
      </c>
      <c r="D684" s="8" t="s">
        <v>892</v>
      </c>
      <c r="E684" s="7">
        <v>18.893198999999999</v>
      </c>
      <c r="F684" s="7">
        <v>84062980.930000007</v>
      </c>
      <c r="G684" s="6">
        <v>1588218711.28</v>
      </c>
      <c r="H684" s="7">
        <v>0</v>
      </c>
      <c r="I684" s="6">
        <v>0</v>
      </c>
      <c r="J684" s="7">
        <v>0</v>
      </c>
      <c r="K684" s="6">
        <v>0</v>
      </c>
      <c r="L684" s="7">
        <v>0</v>
      </c>
      <c r="M684" s="6">
        <v>0</v>
      </c>
    </row>
    <row r="685" spans="1:13" x14ac:dyDescent="0.25">
      <c r="A685" s="8" t="s">
        <v>78</v>
      </c>
      <c r="B685" s="8" t="s">
        <v>94</v>
      </c>
      <c r="C685" s="8" t="s">
        <v>766</v>
      </c>
      <c r="D685" s="8" t="s">
        <v>892</v>
      </c>
      <c r="E685" s="7">
        <v>18.922599999999999</v>
      </c>
      <c r="F685" s="7">
        <v>38837785.280000001</v>
      </c>
      <c r="G685" s="6">
        <v>734911875.74000001</v>
      </c>
      <c r="H685" s="7">
        <v>21876.25</v>
      </c>
      <c r="I685" s="6">
        <v>413955.53</v>
      </c>
      <c r="J685" s="7">
        <v>1112563.8600000001</v>
      </c>
      <c r="K685" s="6">
        <v>21052600.899999999</v>
      </c>
      <c r="L685" s="7">
        <v>-1090687.6100000001</v>
      </c>
      <c r="M685" s="6">
        <v>-20638645.370000001</v>
      </c>
    </row>
    <row r="686" spans="1:13" x14ac:dyDescent="0.25">
      <c r="A686" s="8" t="s">
        <v>78</v>
      </c>
      <c r="B686" s="8" t="s">
        <v>92</v>
      </c>
      <c r="C686" s="8" t="s">
        <v>767</v>
      </c>
      <c r="D686" s="8" t="s">
        <v>892</v>
      </c>
      <c r="E686" s="7">
        <v>18.922599999999999</v>
      </c>
      <c r="F686" s="7">
        <v>61437260.479999997</v>
      </c>
      <c r="G686" s="6">
        <v>1162552705.1900001</v>
      </c>
      <c r="H686" s="7">
        <v>428962.58</v>
      </c>
      <c r="I686" s="6">
        <v>8117087.3200000003</v>
      </c>
      <c r="J686" s="7">
        <v>402927.96</v>
      </c>
      <c r="K686" s="6">
        <v>7624444.6200000001</v>
      </c>
      <c r="L686" s="7">
        <v>26034.62</v>
      </c>
      <c r="M686" s="6">
        <v>492642.7</v>
      </c>
    </row>
    <row r="687" spans="1:13" x14ac:dyDescent="0.25">
      <c r="A687" s="8" t="s">
        <v>79</v>
      </c>
      <c r="B687" s="8" t="s">
        <v>92</v>
      </c>
      <c r="C687" s="8" t="s">
        <v>79</v>
      </c>
      <c r="D687" s="8" t="s">
        <v>892</v>
      </c>
      <c r="E687" s="7">
        <v>18.981249999999999</v>
      </c>
      <c r="F687" s="7">
        <v>31672375.16</v>
      </c>
      <c r="G687" s="6">
        <v>601181271.13999999</v>
      </c>
      <c r="H687" s="7">
        <v>13352545.310000001</v>
      </c>
      <c r="I687" s="6">
        <v>253448000.66999999</v>
      </c>
      <c r="J687" s="7">
        <v>374624.98</v>
      </c>
      <c r="K687" s="6">
        <v>7110850.3499999996</v>
      </c>
      <c r="L687" s="7">
        <v>12977920.33</v>
      </c>
      <c r="M687" s="6">
        <v>246337150.31999999</v>
      </c>
    </row>
    <row r="688" spans="1:13" x14ac:dyDescent="0.25">
      <c r="A688" s="8" t="s">
        <v>80</v>
      </c>
      <c r="B688" s="8" t="s">
        <v>92</v>
      </c>
      <c r="C688" s="8" t="s">
        <v>768</v>
      </c>
      <c r="D688" s="8" t="s">
        <v>892</v>
      </c>
      <c r="E688" s="7">
        <v>0</v>
      </c>
      <c r="F688" s="7">
        <v>0</v>
      </c>
      <c r="G688" s="6">
        <v>0</v>
      </c>
      <c r="H688" s="7">
        <v>0</v>
      </c>
      <c r="I688" s="6">
        <v>0</v>
      </c>
      <c r="J688" s="7">
        <v>0</v>
      </c>
      <c r="K688" s="6">
        <v>0</v>
      </c>
      <c r="L688" s="7">
        <v>0</v>
      </c>
      <c r="M688" s="6">
        <v>0</v>
      </c>
    </row>
    <row r="689" spans="1:13" x14ac:dyDescent="0.25">
      <c r="A689" s="8" t="s">
        <v>80</v>
      </c>
      <c r="B689" s="8" t="s">
        <v>92</v>
      </c>
      <c r="C689" s="8" t="s">
        <v>769</v>
      </c>
      <c r="D689" s="8" t="s">
        <v>892</v>
      </c>
      <c r="E689" s="7">
        <v>0</v>
      </c>
      <c r="F689" s="7">
        <v>0</v>
      </c>
      <c r="G689" s="6">
        <v>0</v>
      </c>
      <c r="H689" s="7">
        <v>0</v>
      </c>
      <c r="I689" s="6">
        <v>0</v>
      </c>
      <c r="J689" s="7">
        <v>0</v>
      </c>
      <c r="K689" s="6">
        <v>0</v>
      </c>
      <c r="L689" s="7">
        <v>0</v>
      </c>
      <c r="M689" s="6">
        <v>0</v>
      </c>
    </row>
    <row r="690" spans="1:13" x14ac:dyDescent="0.25">
      <c r="A690" s="8" t="s">
        <v>80</v>
      </c>
      <c r="B690" s="8" t="s">
        <v>93</v>
      </c>
      <c r="C690" s="8" t="s">
        <v>770</v>
      </c>
      <c r="D690" s="8" t="s">
        <v>892</v>
      </c>
      <c r="E690" s="7">
        <v>18.839487999999999</v>
      </c>
      <c r="F690" s="7">
        <v>235395.55</v>
      </c>
      <c r="G690" s="6">
        <v>4434731.6399999997</v>
      </c>
      <c r="H690" s="7">
        <v>95429.84</v>
      </c>
      <c r="I690" s="6">
        <v>1797849.33</v>
      </c>
      <c r="J690" s="7">
        <v>381.68</v>
      </c>
      <c r="K690" s="6">
        <v>7190.66</v>
      </c>
      <c r="L690" s="7">
        <v>95048.16</v>
      </c>
      <c r="M690" s="6">
        <v>1790658.67</v>
      </c>
    </row>
    <row r="691" spans="1:13" x14ac:dyDescent="0.25">
      <c r="A691" s="8" t="s">
        <v>80</v>
      </c>
      <c r="B691" s="8" t="s">
        <v>92</v>
      </c>
      <c r="C691" s="8" t="s">
        <v>771</v>
      </c>
      <c r="D691" s="8" t="s">
        <v>892</v>
      </c>
      <c r="E691" s="7">
        <v>0</v>
      </c>
      <c r="F691" s="7">
        <v>0</v>
      </c>
      <c r="G691" s="6">
        <v>0</v>
      </c>
      <c r="H691" s="7">
        <v>0</v>
      </c>
      <c r="I691" s="6">
        <v>0</v>
      </c>
      <c r="J691" s="7">
        <v>0</v>
      </c>
      <c r="K691" s="6">
        <v>0</v>
      </c>
      <c r="L691" s="7">
        <v>0</v>
      </c>
      <c r="M691" s="6">
        <v>0</v>
      </c>
    </row>
    <row r="692" spans="1:13" x14ac:dyDescent="0.25">
      <c r="A692" s="8" t="s">
        <v>80</v>
      </c>
      <c r="B692" s="8" t="s">
        <v>92</v>
      </c>
      <c r="C692" s="8" t="s">
        <v>772</v>
      </c>
      <c r="D692" s="8" t="s">
        <v>892</v>
      </c>
      <c r="E692" s="7">
        <v>0</v>
      </c>
      <c r="F692" s="7">
        <v>0</v>
      </c>
      <c r="G692" s="6">
        <v>0</v>
      </c>
      <c r="H692" s="7">
        <v>0</v>
      </c>
      <c r="I692" s="6">
        <v>0</v>
      </c>
      <c r="J692" s="7">
        <v>0</v>
      </c>
      <c r="K692" s="6">
        <v>0</v>
      </c>
      <c r="L692" s="7">
        <v>0</v>
      </c>
      <c r="M692" s="6">
        <v>0</v>
      </c>
    </row>
    <row r="693" spans="1:13" x14ac:dyDescent="0.25">
      <c r="A693" s="8" t="s">
        <v>80</v>
      </c>
      <c r="B693" s="8" t="s">
        <v>92</v>
      </c>
      <c r="C693" s="8" t="s">
        <v>773</v>
      </c>
      <c r="D693" s="8" t="s">
        <v>892</v>
      </c>
      <c r="E693" s="7">
        <v>0</v>
      </c>
      <c r="F693" s="7">
        <v>0</v>
      </c>
      <c r="G693" s="6">
        <v>0</v>
      </c>
      <c r="H693" s="7">
        <v>0</v>
      </c>
      <c r="I693" s="6">
        <v>0</v>
      </c>
      <c r="J693" s="7">
        <v>0</v>
      </c>
      <c r="K693" s="6">
        <v>0</v>
      </c>
      <c r="L693" s="7">
        <v>0</v>
      </c>
      <c r="M693" s="6">
        <v>0</v>
      </c>
    </row>
    <row r="694" spans="1:13" x14ac:dyDescent="0.25">
      <c r="A694" s="8" t="s">
        <v>80</v>
      </c>
      <c r="B694" s="8" t="s">
        <v>92</v>
      </c>
      <c r="C694" s="8" t="s">
        <v>774</v>
      </c>
      <c r="D694" s="8" t="s">
        <v>892</v>
      </c>
      <c r="E694" s="7">
        <v>0</v>
      </c>
      <c r="F694" s="7">
        <v>0</v>
      </c>
      <c r="G694" s="6">
        <v>0</v>
      </c>
      <c r="H694" s="7">
        <v>0</v>
      </c>
      <c r="I694" s="6">
        <v>0</v>
      </c>
      <c r="J694" s="7">
        <v>0</v>
      </c>
      <c r="K694" s="6">
        <v>0</v>
      </c>
      <c r="L694" s="7">
        <v>0</v>
      </c>
      <c r="M694" s="6">
        <v>0</v>
      </c>
    </row>
    <row r="695" spans="1:13" x14ac:dyDescent="0.25">
      <c r="A695" s="8" t="s">
        <v>80</v>
      </c>
      <c r="B695" s="8" t="s">
        <v>94</v>
      </c>
      <c r="C695" s="8" t="s">
        <v>775</v>
      </c>
      <c r="D695" s="8" t="s">
        <v>892</v>
      </c>
      <c r="E695" s="7">
        <v>18.839486999999998</v>
      </c>
      <c r="F695" s="7">
        <v>4083500.89</v>
      </c>
      <c r="G695" s="6">
        <v>76931065.989999995</v>
      </c>
      <c r="H695" s="7">
        <v>11952.03</v>
      </c>
      <c r="I695" s="6">
        <v>225170.13</v>
      </c>
      <c r="J695" s="7">
        <v>310679.8</v>
      </c>
      <c r="K695" s="6">
        <v>5853048.3600000003</v>
      </c>
      <c r="L695" s="7">
        <v>-298727.77</v>
      </c>
      <c r="M695" s="6">
        <v>-5627878.2400000002</v>
      </c>
    </row>
    <row r="696" spans="1:13" x14ac:dyDescent="0.25">
      <c r="A696" s="8" t="s">
        <v>80</v>
      </c>
      <c r="B696" s="8" t="s">
        <v>94</v>
      </c>
      <c r="C696" s="8" t="s">
        <v>776</v>
      </c>
      <c r="D696" s="8" t="s">
        <v>892</v>
      </c>
      <c r="E696" s="7">
        <v>0</v>
      </c>
      <c r="F696" s="7">
        <v>0</v>
      </c>
      <c r="G696" s="6">
        <v>0</v>
      </c>
      <c r="H696" s="7">
        <v>5655.37</v>
      </c>
      <c r="I696" s="6">
        <v>106544.28</v>
      </c>
      <c r="J696" s="7">
        <v>5655.37</v>
      </c>
      <c r="K696" s="6">
        <v>106544.28</v>
      </c>
      <c r="L696" s="7">
        <v>0</v>
      </c>
      <c r="M696" s="6">
        <v>0</v>
      </c>
    </row>
    <row r="697" spans="1:13" x14ac:dyDescent="0.25">
      <c r="A697" s="8" t="s">
        <v>80</v>
      </c>
      <c r="B697" s="8" t="s">
        <v>94</v>
      </c>
      <c r="C697" s="8" t="s">
        <v>777</v>
      </c>
      <c r="D697" s="8" t="s">
        <v>892</v>
      </c>
      <c r="E697" s="7">
        <v>0</v>
      </c>
      <c r="F697" s="7">
        <v>0</v>
      </c>
      <c r="G697" s="6">
        <v>0</v>
      </c>
      <c r="H697" s="7">
        <v>33779.74</v>
      </c>
      <c r="I697" s="6">
        <v>636393.01</v>
      </c>
      <c r="J697" s="7">
        <v>33779.74</v>
      </c>
      <c r="K697" s="6">
        <v>636393.01</v>
      </c>
      <c r="L697" s="7">
        <v>0</v>
      </c>
      <c r="M697" s="6">
        <v>0</v>
      </c>
    </row>
    <row r="698" spans="1:13" x14ac:dyDescent="0.25">
      <c r="A698" s="8" t="s">
        <v>81</v>
      </c>
      <c r="B698" s="8" t="s">
        <v>92</v>
      </c>
      <c r="C698" s="8" t="s">
        <v>778</v>
      </c>
      <c r="D698" s="8" t="s">
        <v>892</v>
      </c>
      <c r="E698" s="7">
        <v>0</v>
      </c>
      <c r="F698" s="7">
        <v>0</v>
      </c>
      <c r="G698" s="6">
        <v>0</v>
      </c>
      <c r="H698" s="7">
        <v>0</v>
      </c>
      <c r="I698" s="6">
        <v>0</v>
      </c>
      <c r="J698" s="7">
        <v>0</v>
      </c>
      <c r="K698" s="6">
        <v>0</v>
      </c>
      <c r="L698" s="7">
        <v>0</v>
      </c>
      <c r="M698" s="6">
        <v>0</v>
      </c>
    </row>
    <row r="699" spans="1:13" x14ac:dyDescent="0.25">
      <c r="A699" s="8" t="s">
        <v>81</v>
      </c>
      <c r="B699" s="8" t="s">
        <v>93</v>
      </c>
      <c r="C699" s="8" t="s">
        <v>779</v>
      </c>
      <c r="D699" s="8" t="s">
        <v>892</v>
      </c>
      <c r="E699" s="7">
        <v>18.839399</v>
      </c>
      <c r="F699" s="7">
        <v>38266476.909999996</v>
      </c>
      <c r="G699" s="6">
        <v>720917461.25</v>
      </c>
      <c r="H699" s="7">
        <v>399.93</v>
      </c>
      <c r="I699" s="6">
        <v>7534.44</v>
      </c>
      <c r="J699" s="7">
        <v>988.88</v>
      </c>
      <c r="K699" s="6">
        <v>18629.91</v>
      </c>
      <c r="L699" s="7">
        <v>-588.95000000000005</v>
      </c>
      <c r="M699" s="6">
        <v>-11095.47</v>
      </c>
    </row>
    <row r="700" spans="1:13" x14ac:dyDescent="0.25">
      <c r="A700" s="8" t="s">
        <v>81</v>
      </c>
      <c r="B700" s="8" t="s">
        <v>93</v>
      </c>
      <c r="C700" s="8" t="s">
        <v>780</v>
      </c>
      <c r="D700" s="8" t="s">
        <v>892</v>
      </c>
      <c r="E700" s="7">
        <v>18.839399</v>
      </c>
      <c r="F700" s="7">
        <v>202274518.37</v>
      </c>
      <c r="G700" s="6">
        <v>3810730541.0599999</v>
      </c>
      <c r="H700" s="7">
        <v>356164.14</v>
      </c>
      <c r="I700" s="6">
        <v>6709918.6600000001</v>
      </c>
      <c r="J700" s="7">
        <v>960598.29</v>
      </c>
      <c r="K700" s="6">
        <v>18097095.329999998</v>
      </c>
      <c r="L700" s="7">
        <v>-604434.15</v>
      </c>
      <c r="M700" s="6">
        <v>-11387176.67</v>
      </c>
    </row>
    <row r="701" spans="1:13" x14ac:dyDescent="0.25">
      <c r="A701" s="8" t="s">
        <v>81</v>
      </c>
      <c r="B701" s="8" t="s">
        <v>92</v>
      </c>
      <c r="C701" s="8" t="s">
        <v>781</v>
      </c>
      <c r="D701" s="8" t="s">
        <v>892</v>
      </c>
      <c r="E701" s="7">
        <v>0</v>
      </c>
      <c r="F701" s="7">
        <v>0</v>
      </c>
      <c r="G701" s="6">
        <v>0</v>
      </c>
      <c r="H701" s="7">
        <v>0</v>
      </c>
      <c r="I701" s="6">
        <v>0</v>
      </c>
      <c r="J701" s="7">
        <v>0</v>
      </c>
      <c r="K701" s="6">
        <v>0</v>
      </c>
      <c r="L701" s="7">
        <v>0</v>
      </c>
      <c r="M701" s="6">
        <v>0</v>
      </c>
    </row>
    <row r="702" spans="1:13" x14ac:dyDescent="0.25">
      <c r="A702" s="8" t="s">
        <v>81</v>
      </c>
      <c r="B702" s="8" t="s">
        <v>92</v>
      </c>
      <c r="C702" s="8" t="s">
        <v>782</v>
      </c>
      <c r="D702" s="8" t="s">
        <v>892</v>
      </c>
      <c r="E702" s="7">
        <v>18.839399</v>
      </c>
      <c r="F702" s="7">
        <v>29634088.129999999</v>
      </c>
      <c r="G702" s="6">
        <v>558288436.94000006</v>
      </c>
      <c r="H702" s="7">
        <v>7833.9</v>
      </c>
      <c r="I702" s="6">
        <v>147585.97</v>
      </c>
      <c r="J702" s="7">
        <v>1224435.8400000001</v>
      </c>
      <c r="K702" s="6">
        <v>23067636.440000001</v>
      </c>
      <c r="L702" s="7">
        <v>-1216601.94</v>
      </c>
      <c r="M702" s="6">
        <v>-22920050.469999999</v>
      </c>
    </row>
    <row r="703" spans="1:13" x14ac:dyDescent="0.25">
      <c r="A703" s="8" t="s">
        <v>81</v>
      </c>
      <c r="B703" s="8" t="s">
        <v>92</v>
      </c>
      <c r="C703" s="8" t="s">
        <v>783</v>
      </c>
      <c r="D703" s="8" t="s">
        <v>892</v>
      </c>
      <c r="E703" s="7">
        <v>0</v>
      </c>
      <c r="F703" s="7">
        <v>0</v>
      </c>
      <c r="G703" s="6">
        <v>0</v>
      </c>
      <c r="H703" s="7">
        <v>0</v>
      </c>
      <c r="I703" s="6">
        <v>0</v>
      </c>
      <c r="J703" s="7">
        <v>0</v>
      </c>
      <c r="K703" s="6">
        <v>0</v>
      </c>
      <c r="L703" s="7">
        <v>0</v>
      </c>
      <c r="M703" s="6">
        <v>0</v>
      </c>
    </row>
    <row r="704" spans="1:13" x14ac:dyDescent="0.25">
      <c r="A704" s="8" t="s">
        <v>81</v>
      </c>
      <c r="B704" s="8" t="s">
        <v>93</v>
      </c>
      <c r="C704" s="8" t="s">
        <v>784</v>
      </c>
      <c r="D704" s="8" t="s">
        <v>892</v>
      </c>
      <c r="E704" s="7">
        <v>18.839399</v>
      </c>
      <c r="F704" s="7">
        <v>53178757.329999998</v>
      </c>
      <c r="G704" s="6">
        <v>1001855875.5</v>
      </c>
      <c r="H704" s="7">
        <v>1011719.2</v>
      </c>
      <c r="I704" s="6">
        <v>19060182.59</v>
      </c>
      <c r="J704" s="7">
        <v>425479.96</v>
      </c>
      <c r="K704" s="6">
        <v>8015787.1200000001</v>
      </c>
      <c r="L704" s="7">
        <v>586239.24</v>
      </c>
      <c r="M704" s="6">
        <v>11044395.470000001</v>
      </c>
    </row>
    <row r="705" spans="1:13" x14ac:dyDescent="0.25">
      <c r="A705" s="8" t="s">
        <v>81</v>
      </c>
      <c r="B705" s="8" t="s">
        <v>92</v>
      </c>
      <c r="C705" s="8" t="s">
        <v>785</v>
      </c>
      <c r="D705" s="8" t="s">
        <v>892</v>
      </c>
      <c r="E705" s="7">
        <v>18.839399</v>
      </c>
      <c r="F705" s="7">
        <v>17410421</v>
      </c>
      <c r="G705" s="6">
        <v>328001883.63</v>
      </c>
      <c r="H705" s="7">
        <v>40221.29</v>
      </c>
      <c r="I705" s="6">
        <v>757744.97</v>
      </c>
      <c r="J705" s="7">
        <v>1042421.63</v>
      </c>
      <c r="K705" s="6">
        <v>19638597.949999999</v>
      </c>
      <c r="L705" s="7">
        <v>-1002200.34</v>
      </c>
      <c r="M705" s="6">
        <v>-18880852.98</v>
      </c>
    </row>
    <row r="706" spans="1:13" x14ac:dyDescent="0.25">
      <c r="A706" s="8" t="s">
        <v>81</v>
      </c>
      <c r="B706" s="8" t="s">
        <v>92</v>
      </c>
      <c r="C706" s="8" t="s">
        <v>786</v>
      </c>
      <c r="D706" s="8" t="s">
        <v>892</v>
      </c>
      <c r="E706" s="7">
        <v>18.839399</v>
      </c>
      <c r="F706" s="7">
        <v>67626516.879999995</v>
      </c>
      <c r="G706" s="6">
        <v>1274042995.3199999</v>
      </c>
      <c r="H706" s="7">
        <v>20586102.27</v>
      </c>
      <c r="I706" s="6">
        <v>387829813.04000002</v>
      </c>
      <c r="J706" s="7">
        <v>20116375.02</v>
      </c>
      <c r="K706" s="6">
        <v>378980433.52999997</v>
      </c>
      <c r="L706" s="7">
        <v>469727.25</v>
      </c>
      <c r="M706" s="6">
        <v>8849379.5099999998</v>
      </c>
    </row>
    <row r="707" spans="1:13" x14ac:dyDescent="0.25">
      <c r="A707" s="8" t="s">
        <v>81</v>
      </c>
      <c r="B707" s="8" t="s">
        <v>92</v>
      </c>
      <c r="C707" s="8" t="s">
        <v>787</v>
      </c>
      <c r="D707" s="8" t="s">
        <v>892</v>
      </c>
      <c r="E707" s="7">
        <v>18.839399</v>
      </c>
      <c r="F707" s="7">
        <v>69551050.959999993</v>
      </c>
      <c r="G707" s="6">
        <v>1310300062.47</v>
      </c>
      <c r="H707" s="7">
        <v>83498.11</v>
      </c>
      <c r="I707" s="6">
        <v>1573054.29</v>
      </c>
      <c r="J707" s="7">
        <v>550608.91</v>
      </c>
      <c r="K707" s="6">
        <v>10373141.439999999</v>
      </c>
      <c r="L707" s="7">
        <v>-467110.8</v>
      </c>
      <c r="M707" s="6">
        <v>-8800087.1500000004</v>
      </c>
    </row>
    <row r="708" spans="1:13" x14ac:dyDescent="0.25">
      <c r="A708" s="8" t="s">
        <v>82</v>
      </c>
      <c r="B708" s="8" t="s">
        <v>92</v>
      </c>
      <c r="C708" s="8" t="s">
        <v>788</v>
      </c>
      <c r="D708" s="8" t="s">
        <v>892</v>
      </c>
      <c r="E708" s="7">
        <v>0</v>
      </c>
      <c r="F708" s="7">
        <v>0</v>
      </c>
      <c r="G708" s="6">
        <v>0</v>
      </c>
      <c r="H708" s="7">
        <v>0</v>
      </c>
      <c r="I708" s="6">
        <v>0</v>
      </c>
      <c r="J708" s="7">
        <v>0</v>
      </c>
      <c r="K708" s="6">
        <v>0</v>
      </c>
      <c r="L708" s="7">
        <v>0</v>
      </c>
      <c r="M708" s="6">
        <v>0</v>
      </c>
    </row>
    <row r="709" spans="1:13" x14ac:dyDescent="0.25">
      <c r="A709" s="8" t="s">
        <v>82</v>
      </c>
      <c r="B709" s="8" t="s">
        <v>92</v>
      </c>
      <c r="C709" s="8" t="s">
        <v>789</v>
      </c>
      <c r="D709" s="8" t="s">
        <v>892</v>
      </c>
      <c r="E709" s="7">
        <v>18.839399</v>
      </c>
      <c r="F709" s="7">
        <v>43240614.079999998</v>
      </c>
      <c r="G709" s="6">
        <v>814627220.54999995</v>
      </c>
      <c r="H709" s="7">
        <v>37977.94</v>
      </c>
      <c r="I709" s="6">
        <v>715481.59999999998</v>
      </c>
      <c r="J709" s="7">
        <v>1716022.45</v>
      </c>
      <c r="K709" s="6">
        <v>32328833.18</v>
      </c>
      <c r="L709" s="7">
        <v>-1678044.51</v>
      </c>
      <c r="M709" s="6">
        <v>-31613351.579999998</v>
      </c>
    </row>
    <row r="710" spans="1:13" x14ac:dyDescent="0.25">
      <c r="A710" s="8" t="s">
        <v>82</v>
      </c>
      <c r="B710" s="8" t="s">
        <v>92</v>
      </c>
      <c r="C710" s="8" t="s">
        <v>790</v>
      </c>
      <c r="D710" s="8" t="s">
        <v>892</v>
      </c>
      <c r="E710" s="7">
        <v>18.839399</v>
      </c>
      <c r="F710" s="7">
        <v>1145466.3600000001</v>
      </c>
      <c r="G710" s="6">
        <v>21579898.829999998</v>
      </c>
      <c r="H710" s="7">
        <v>97111.39</v>
      </c>
      <c r="I710" s="6">
        <v>1829520.31</v>
      </c>
      <c r="J710" s="7">
        <v>19570.560000000001</v>
      </c>
      <c r="K710" s="6">
        <v>368697.61</v>
      </c>
      <c r="L710" s="7">
        <v>77540.83</v>
      </c>
      <c r="M710" s="6">
        <v>1460822.7</v>
      </c>
    </row>
    <row r="711" spans="1:13" x14ac:dyDescent="0.25">
      <c r="A711" s="8" t="s">
        <v>82</v>
      </c>
      <c r="B711" s="8" t="s">
        <v>93</v>
      </c>
      <c r="C711" s="8" t="s">
        <v>791</v>
      </c>
      <c r="D711" s="8" t="s">
        <v>892</v>
      </c>
      <c r="E711" s="7">
        <v>18.839399</v>
      </c>
      <c r="F711" s="7">
        <v>20931804.329999998</v>
      </c>
      <c r="G711" s="6">
        <v>394342632.38999999</v>
      </c>
      <c r="H711" s="7">
        <v>121382.28</v>
      </c>
      <c r="I711" s="6">
        <v>2286769.31</v>
      </c>
      <c r="J711" s="7">
        <v>166789.15</v>
      </c>
      <c r="K711" s="6">
        <v>3142207.5</v>
      </c>
      <c r="L711" s="7">
        <v>-45406.87</v>
      </c>
      <c r="M711" s="6">
        <v>-855438.19</v>
      </c>
    </row>
    <row r="712" spans="1:13" x14ac:dyDescent="0.25">
      <c r="A712" s="8" t="s">
        <v>82</v>
      </c>
      <c r="B712" s="8" t="s">
        <v>92</v>
      </c>
      <c r="C712" s="8" t="s">
        <v>792</v>
      </c>
      <c r="D712" s="8" t="s">
        <v>892</v>
      </c>
      <c r="E712" s="7">
        <v>0</v>
      </c>
      <c r="F712" s="7">
        <v>0</v>
      </c>
      <c r="G712" s="6">
        <v>0</v>
      </c>
      <c r="H712" s="7">
        <v>0</v>
      </c>
      <c r="I712" s="6">
        <v>0</v>
      </c>
      <c r="J712" s="7">
        <v>0</v>
      </c>
      <c r="K712" s="6">
        <v>0</v>
      </c>
      <c r="L712" s="7">
        <v>0</v>
      </c>
      <c r="M712" s="6">
        <v>0</v>
      </c>
    </row>
    <row r="713" spans="1:13" x14ac:dyDescent="0.25">
      <c r="A713" s="8" t="s">
        <v>82</v>
      </c>
      <c r="B713" s="8" t="s">
        <v>92</v>
      </c>
      <c r="C713" s="8" t="s">
        <v>793</v>
      </c>
      <c r="D713" s="8" t="s">
        <v>892</v>
      </c>
      <c r="E713" s="7">
        <v>0</v>
      </c>
      <c r="F713" s="7">
        <v>0</v>
      </c>
      <c r="G713" s="6">
        <v>0</v>
      </c>
      <c r="H713" s="7">
        <v>0</v>
      </c>
      <c r="I713" s="6">
        <v>0</v>
      </c>
      <c r="J713" s="7">
        <v>0</v>
      </c>
      <c r="K713" s="6">
        <v>0</v>
      </c>
      <c r="L713" s="7">
        <v>0</v>
      </c>
      <c r="M713" s="6">
        <v>0</v>
      </c>
    </row>
    <row r="714" spans="1:13" x14ac:dyDescent="0.25">
      <c r="A714" s="8" t="s">
        <v>82</v>
      </c>
      <c r="B714" s="8" t="s">
        <v>92</v>
      </c>
      <c r="C714" s="8" t="s">
        <v>794</v>
      </c>
      <c r="D714" s="8" t="s">
        <v>892</v>
      </c>
      <c r="E714" s="7">
        <v>0</v>
      </c>
      <c r="F714" s="7">
        <v>0</v>
      </c>
      <c r="G714" s="6">
        <v>0</v>
      </c>
      <c r="H714" s="7">
        <v>0</v>
      </c>
      <c r="I714" s="6">
        <v>0</v>
      </c>
      <c r="J714" s="7">
        <v>0</v>
      </c>
      <c r="K714" s="6">
        <v>0</v>
      </c>
      <c r="L714" s="7">
        <v>0</v>
      </c>
      <c r="M714" s="6">
        <v>0</v>
      </c>
    </row>
    <row r="715" spans="1:13" x14ac:dyDescent="0.25">
      <c r="A715" s="8" t="s">
        <v>82</v>
      </c>
      <c r="B715" s="8" t="s">
        <v>92</v>
      </c>
      <c r="C715" s="8" t="s">
        <v>795</v>
      </c>
      <c r="D715" s="8" t="s">
        <v>892</v>
      </c>
      <c r="E715" s="7">
        <v>0</v>
      </c>
      <c r="F715" s="7">
        <v>0</v>
      </c>
      <c r="G715" s="6">
        <v>0</v>
      </c>
      <c r="H715" s="7">
        <v>0</v>
      </c>
      <c r="I715" s="6">
        <v>0</v>
      </c>
      <c r="J715" s="7">
        <v>0</v>
      </c>
      <c r="K715" s="6">
        <v>0</v>
      </c>
      <c r="L715" s="7">
        <v>0</v>
      </c>
      <c r="M715" s="6">
        <v>0</v>
      </c>
    </row>
    <row r="716" spans="1:13" x14ac:dyDescent="0.25">
      <c r="A716" s="8" t="s">
        <v>82</v>
      </c>
      <c r="B716" s="8" t="s">
        <v>92</v>
      </c>
      <c r="C716" s="8" t="s">
        <v>796</v>
      </c>
      <c r="D716" s="8" t="s">
        <v>892</v>
      </c>
      <c r="E716" s="7">
        <v>18.839399</v>
      </c>
      <c r="F716" s="7">
        <v>7232710.5099999998</v>
      </c>
      <c r="G716" s="6">
        <v>136259925.65000001</v>
      </c>
      <c r="H716" s="7">
        <v>23716.240000000002</v>
      </c>
      <c r="I716" s="6">
        <v>446799.73</v>
      </c>
      <c r="J716" s="7">
        <v>17854.48</v>
      </c>
      <c r="K716" s="6">
        <v>336367.69</v>
      </c>
      <c r="L716" s="7">
        <v>5861.76</v>
      </c>
      <c r="M716" s="6">
        <v>110432.04</v>
      </c>
    </row>
    <row r="717" spans="1:13" x14ac:dyDescent="0.25">
      <c r="A717" s="8" t="s">
        <v>82</v>
      </c>
      <c r="B717" s="8" t="s">
        <v>92</v>
      </c>
      <c r="C717" s="8" t="s">
        <v>797</v>
      </c>
      <c r="D717" s="8" t="s">
        <v>892</v>
      </c>
      <c r="E717" s="7">
        <v>18.839399</v>
      </c>
      <c r="F717" s="7">
        <v>10449009.880000001</v>
      </c>
      <c r="G717" s="6">
        <v>196853075.66999999</v>
      </c>
      <c r="H717" s="7">
        <v>372077.18</v>
      </c>
      <c r="I717" s="6">
        <v>7009710.79</v>
      </c>
      <c r="J717" s="7">
        <v>87778.45</v>
      </c>
      <c r="K717" s="6">
        <v>1653693.32</v>
      </c>
      <c r="L717" s="7">
        <v>284298.73</v>
      </c>
      <c r="M717" s="6">
        <v>5356017.47</v>
      </c>
    </row>
    <row r="718" spans="1:13" x14ac:dyDescent="0.25">
      <c r="A718" s="8" t="s">
        <v>82</v>
      </c>
      <c r="B718" s="8" t="s">
        <v>92</v>
      </c>
      <c r="C718" s="8" t="s">
        <v>798</v>
      </c>
      <c r="D718" s="8" t="s">
        <v>892</v>
      </c>
      <c r="E718" s="7">
        <v>18.839399</v>
      </c>
      <c r="F718" s="7">
        <v>17519835.100000001</v>
      </c>
      <c r="G718" s="6">
        <v>330063179.63</v>
      </c>
      <c r="H718" s="7">
        <v>196371.47</v>
      </c>
      <c r="I718" s="6">
        <v>3699520.65</v>
      </c>
      <c r="J718" s="7">
        <v>85208.29</v>
      </c>
      <c r="K718" s="6">
        <v>1605273.05</v>
      </c>
      <c r="L718" s="7">
        <v>111163.18</v>
      </c>
      <c r="M718" s="6">
        <v>2094247.6</v>
      </c>
    </row>
    <row r="719" spans="1:13" x14ac:dyDescent="0.25">
      <c r="A719" s="8" t="s">
        <v>82</v>
      </c>
      <c r="B719" s="8" t="s">
        <v>93</v>
      </c>
      <c r="C719" s="8" t="s">
        <v>799</v>
      </c>
      <c r="D719" s="8" t="s">
        <v>892</v>
      </c>
      <c r="E719" s="7">
        <v>18.839399</v>
      </c>
      <c r="F719" s="7">
        <v>25428588.530000001</v>
      </c>
      <c r="G719" s="6">
        <v>479059348.19999999</v>
      </c>
      <c r="H719" s="7">
        <v>0</v>
      </c>
      <c r="I719" s="6">
        <v>0</v>
      </c>
      <c r="J719" s="7">
        <v>2500</v>
      </c>
      <c r="K719" s="6">
        <v>47098.5</v>
      </c>
      <c r="L719" s="7">
        <v>-2500</v>
      </c>
      <c r="M719" s="6">
        <v>-47098.5</v>
      </c>
    </row>
    <row r="720" spans="1:13" x14ac:dyDescent="0.25">
      <c r="A720" s="8" t="s">
        <v>82</v>
      </c>
      <c r="B720" s="8" t="s">
        <v>92</v>
      </c>
      <c r="C720" s="8" t="s">
        <v>800</v>
      </c>
      <c r="D720" s="8" t="s">
        <v>892</v>
      </c>
      <c r="E720" s="7">
        <v>0</v>
      </c>
      <c r="F720" s="7">
        <v>0</v>
      </c>
      <c r="G720" s="6">
        <v>0</v>
      </c>
      <c r="H720" s="7">
        <v>0</v>
      </c>
      <c r="I720" s="6">
        <v>0</v>
      </c>
      <c r="J720" s="7">
        <v>0</v>
      </c>
      <c r="K720" s="6">
        <v>0</v>
      </c>
      <c r="L720" s="7">
        <v>0</v>
      </c>
      <c r="M720" s="6">
        <v>0</v>
      </c>
    </row>
    <row r="721" spans="1:13" x14ac:dyDescent="0.25">
      <c r="A721" s="8" t="s">
        <v>82</v>
      </c>
      <c r="B721" s="8" t="s">
        <v>92</v>
      </c>
      <c r="C721" s="8" t="s">
        <v>801</v>
      </c>
      <c r="D721" s="8" t="s">
        <v>892</v>
      </c>
      <c r="E721" s="7">
        <v>0</v>
      </c>
      <c r="F721" s="7">
        <v>0</v>
      </c>
      <c r="G721" s="6">
        <v>0</v>
      </c>
      <c r="H721" s="7">
        <v>0</v>
      </c>
      <c r="I721" s="6">
        <v>0</v>
      </c>
      <c r="J721" s="7">
        <v>0</v>
      </c>
      <c r="K721" s="6">
        <v>0</v>
      </c>
      <c r="L721" s="7">
        <v>0</v>
      </c>
      <c r="M721" s="6">
        <v>0</v>
      </c>
    </row>
    <row r="722" spans="1:13" x14ac:dyDescent="0.25">
      <c r="A722" s="8" t="s">
        <v>82</v>
      </c>
      <c r="B722" s="8" t="s">
        <v>93</v>
      </c>
      <c r="C722" s="8" t="s">
        <v>802</v>
      </c>
      <c r="D722" s="8" t="s">
        <v>892</v>
      </c>
      <c r="E722" s="7">
        <v>18.839399</v>
      </c>
      <c r="F722" s="7">
        <v>855786.86</v>
      </c>
      <c r="G722" s="6">
        <v>16122510.939999999</v>
      </c>
      <c r="H722" s="7">
        <v>112.08</v>
      </c>
      <c r="I722" s="6">
        <v>2111.52</v>
      </c>
      <c r="J722" s="7">
        <v>2970.64</v>
      </c>
      <c r="K722" s="6">
        <v>55965.07</v>
      </c>
      <c r="L722" s="7">
        <v>-2858.56</v>
      </c>
      <c r="M722" s="6">
        <v>-53853.55</v>
      </c>
    </row>
    <row r="723" spans="1:13" x14ac:dyDescent="0.25">
      <c r="A723" s="8" t="s">
        <v>82</v>
      </c>
      <c r="B723" s="8" t="s">
        <v>92</v>
      </c>
      <c r="C723" s="8" t="s">
        <v>803</v>
      </c>
      <c r="D723" s="8" t="s">
        <v>892</v>
      </c>
      <c r="E723" s="7">
        <v>0</v>
      </c>
      <c r="F723" s="7">
        <v>0</v>
      </c>
      <c r="G723" s="6">
        <v>0</v>
      </c>
      <c r="H723" s="7">
        <v>0</v>
      </c>
      <c r="I723" s="6">
        <v>0</v>
      </c>
      <c r="J723" s="7">
        <v>0</v>
      </c>
      <c r="K723" s="6">
        <v>0</v>
      </c>
      <c r="L723" s="7">
        <v>0</v>
      </c>
      <c r="M723" s="6">
        <v>0</v>
      </c>
    </row>
    <row r="724" spans="1:13" x14ac:dyDescent="0.25">
      <c r="A724" s="8" t="s">
        <v>82</v>
      </c>
      <c r="B724" s="8" t="s">
        <v>93</v>
      </c>
      <c r="C724" s="8" t="s">
        <v>804</v>
      </c>
      <c r="D724" s="8" t="s">
        <v>892</v>
      </c>
      <c r="E724" s="7">
        <v>18.839399</v>
      </c>
      <c r="F724" s="7">
        <v>574929.35</v>
      </c>
      <c r="G724" s="6">
        <v>10831323.939999999</v>
      </c>
      <c r="H724" s="7">
        <v>28900</v>
      </c>
      <c r="I724" s="6">
        <v>544458.66</v>
      </c>
      <c r="J724" s="7">
        <v>2245.87</v>
      </c>
      <c r="K724" s="6">
        <v>42310.84</v>
      </c>
      <c r="L724" s="7">
        <v>26654.13</v>
      </c>
      <c r="M724" s="6">
        <v>502147.82</v>
      </c>
    </row>
    <row r="725" spans="1:13" x14ac:dyDescent="0.25">
      <c r="A725" s="8" t="s">
        <v>82</v>
      </c>
      <c r="B725" s="8" t="s">
        <v>93</v>
      </c>
      <c r="C725" s="8" t="s">
        <v>805</v>
      </c>
      <c r="D725" s="8" t="s">
        <v>892</v>
      </c>
      <c r="E725" s="7">
        <v>18.839399</v>
      </c>
      <c r="F725" s="7">
        <v>4140939.43</v>
      </c>
      <c r="G725" s="6">
        <v>78012813.879999995</v>
      </c>
      <c r="H725" s="7">
        <v>0</v>
      </c>
      <c r="I725" s="6">
        <v>0</v>
      </c>
      <c r="J725" s="7">
        <v>0</v>
      </c>
      <c r="K725" s="6">
        <v>0</v>
      </c>
      <c r="L725" s="7">
        <v>0</v>
      </c>
      <c r="M725" s="6">
        <v>0</v>
      </c>
    </row>
    <row r="726" spans="1:13" x14ac:dyDescent="0.25">
      <c r="A726" s="8" t="s">
        <v>82</v>
      </c>
      <c r="B726" s="8" t="s">
        <v>92</v>
      </c>
      <c r="C726" s="8" t="s">
        <v>806</v>
      </c>
      <c r="D726" s="8" t="s">
        <v>894</v>
      </c>
      <c r="E726" s="7">
        <v>18.839399</v>
      </c>
      <c r="F726" s="7">
        <v>458833</v>
      </c>
      <c r="G726" s="6">
        <v>8644138.3800000008</v>
      </c>
      <c r="H726" s="7">
        <v>282282.26</v>
      </c>
      <c r="I726" s="6">
        <v>5318028.38</v>
      </c>
      <c r="J726" s="7">
        <v>4208655.3600000003</v>
      </c>
      <c r="K726" s="6">
        <v>79288541.370000005</v>
      </c>
      <c r="L726" s="7">
        <v>-3926373.1</v>
      </c>
      <c r="M726" s="6">
        <v>-73970512.989999995</v>
      </c>
    </row>
    <row r="727" spans="1:13" x14ac:dyDescent="0.25">
      <c r="A727" s="8" t="s">
        <v>82</v>
      </c>
      <c r="B727" s="8" t="s">
        <v>92</v>
      </c>
      <c r="C727" s="8" t="s">
        <v>807</v>
      </c>
      <c r="D727" s="8" t="s">
        <v>892</v>
      </c>
      <c r="E727" s="7">
        <v>22.994429</v>
      </c>
      <c r="F727" s="7">
        <v>22219141.219999999</v>
      </c>
      <c r="G727" s="6">
        <v>510916484.12</v>
      </c>
      <c r="H727" s="7">
        <v>451249.28</v>
      </c>
      <c r="I727" s="6">
        <v>10376219.880000001</v>
      </c>
      <c r="J727" s="7">
        <v>988387.07</v>
      </c>
      <c r="K727" s="6">
        <v>22727397.059999999</v>
      </c>
      <c r="L727" s="7">
        <v>-537137.79</v>
      </c>
      <c r="M727" s="6">
        <v>-12351177.18</v>
      </c>
    </row>
    <row r="728" spans="1:13" x14ac:dyDescent="0.25">
      <c r="A728" s="8" t="s">
        <v>82</v>
      </c>
      <c r="B728" s="8" t="s">
        <v>92</v>
      </c>
      <c r="C728" s="8" t="s">
        <v>808</v>
      </c>
      <c r="D728" s="8" t="s">
        <v>894</v>
      </c>
      <c r="E728" s="7">
        <v>0</v>
      </c>
      <c r="F728" s="7">
        <v>0</v>
      </c>
      <c r="G728" s="6">
        <v>0</v>
      </c>
      <c r="H728" s="7">
        <v>0</v>
      </c>
      <c r="I728" s="6">
        <v>0</v>
      </c>
      <c r="J728" s="7">
        <v>0</v>
      </c>
      <c r="K728" s="6">
        <v>0</v>
      </c>
      <c r="L728" s="7">
        <v>0</v>
      </c>
      <c r="M728" s="6">
        <v>0</v>
      </c>
    </row>
    <row r="729" spans="1:13" x14ac:dyDescent="0.25">
      <c r="A729" s="8" t="s">
        <v>82</v>
      </c>
      <c r="B729" s="8" t="s">
        <v>92</v>
      </c>
      <c r="C729" s="8" t="s">
        <v>809</v>
      </c>
      <c r="D729" s="8" t="s">
        <v>894</v>
      </c>
      <c r="E729" s="7">
        <v>22.994430000000001</v>
      </c>
      <c r="F729" s="7">
        <v>222961.71</v>
      </c>
      <c r="G729" s="6">
        <v>5126877.46</v>
      </c>
      <c r="H729" s="7">
        <v>6853.85</v>
      </c>
      <c r="I729" s="6">
        <v>157600.26</v>
      </c>
      <c r="J729" s="7">
        <v>2.62</v>
      </c>
      <c r="K729" s="6">
        <v>60.23</v>
      </c>
      <c r="L729" s="7">
        <v>6851.23</v>
      </c>
      <c r="M729" s="6">
        <v>157540.03</v>
      </c>
    </row>
    <row r="730" spans="1:13" x14ac:dyDescent="0.25">
      <c r="A730" s="8" t="s">
        <v>82</v>
      </c>
      <c r="B730" s="8" t="s">
        <v>92</v>
      </c>
      <c r="C730" s="8" t="s">
        <v>810</v>
      </c>
      <c r="D730" s="8" t="s">
        <v>894</v>
      </c>
      <c r="E730" s="7">
        <v>22.994429</v>
      </c>
      <c r="F730" s="7">
        <v>31198133.809999999</v>
      </c>
      <c r="G730" s="6">
        <v>717383299.33000004</v>
      </c>
      <c r="H730" s="7">
        <v>564020.87</v>
      </c>
      <c r="I730" s="6">
        <v>12969338.390000001</v>
      </c>
      <c r="J730" s="7">
        <v>7428119.7400000002</v>
      </c>
      <c r="K730" s="6">
        <v>170805378.22</v>
      </c>
      <c r="L730" s="7">
        <v>-6864098.8700000001</v>
      </c>
      <c r="M730" s="6">
        <v>-157836039.83000001</v>
      </c>
    </row>
    <row r="731" spans="1:13" x14ac:dyDescent="0.25">
      <c r="A731" s="8" t="s">
        <v>82</v>
      </c>
      <c r="B731" s="8" t="s">
        <v>92</v>
      </c>
      <c r="C731" s="8" t="s">
        <v>811</v>
      </c>
      <c r="D731" s="8" t="s">
        <v>892</v>
      </c>
      <c r="E731" s="7">
        <v>0</v>
      </c>
      <c r="F731" s="7">
        <v>0</v>
      </c>
      <c r="G731" s="6">
        <v>0</v>
      </c>
      <c r="H731" s="7">
        <v>0</v>
      </c>
      <c r="I731" s="6">
        <v>0</v>
      </c>
      <c r="J731" s="7">
        <v>0</v>
      </c>
      <c r="K731" s="6">
        <v>0</v>
      </c>
      <c r="L731" s="7">
        <v>0</v>
      </c>
      <c r="M731" s="6">
        <v>0</v>
      </c>
    </row>
    <row r="732" spans="1:13" x14ac:dyDescent="0.25">
      <c r="A732" s="8" t="s">
        <v>82</v>
      </c>
      <c r="B732" s="8" t="s">
        <v>92</v>
      </c>
      <c r="C732" s="8" t="s">
        <v>812</v>
      </c>
      <c r="D732" s="8" t="s">
        <v>892</v>
      </c>
      <c r="E732" s="7">
        <v>18.839399</v>
      </c>
      <c r="F732" s="7">
        <v>1296793.6200000001</v>
      </c>
      <c r="G732" s="6">
        <v>24430813.59</v>
      </c>
      <c r="H732" s="7">
        <v>196514.6</v>
      </c>
      <c r="I732" s="6">
        <v>3702217.14</v>
      </c>
      <c r="J732" s="7">
        <v>80.41</v>
      </c>
      <c r="K732" s="6">
        <v>1514.88</v>
      </c>
      <c r="L732" s="7">
        <v>196434.19</v>
      </c>
      <c r="M732" s="6">
        <v>3700702.26</v>
      </c>
    </row>
    <row r="733" spans="1:13" x14ac:dyDescent="0.25">
      <c r="A733" s="8" t="s">
        <v>82</v>
      </c>
      <c r="B733" s="8" t="s">
        <v>93</v>
      </c>
      <c r="C733" s="8" t="s">
        <v>813</v>
      </c>
      <c r="D733" s="8" t="s">
        <v>892</v>
      </c>
      <c r="E733" s="7">
        <v>18.839399</v>
      </c>
      <c r="F733" s="7">
        <v>35701.79</v>
      </c>
      <c r="G733" s="6">
        <v>672600.3</v>
      </c>
      <c r="H733" s="7">
        <v>10600</v>
      </c>
      <c r="I733" s="6">
        <v>199697.64</v>
      </c>
      <c r="J733" s="7">
        <v>2033146.01</v>
      </c>
      <c r="K733" s="6">
        <v>38303250.740000002</v>
      </c>
      <c r="L733" s="7">
        <v>-2022546.01</v>
      </c>
      <c r="M733" s="6">
        <v>-38103553.100000001</v>
      </c>
    </row>
    <row r="734" spans="1:13" x14ac:dyDescent="0.25">
      <c r="A734" s="8" t="s">
        <v>82</v>
      </c>
      <c r="B734" s="8" t="s">
        <v>92</v>
      </c>
      <c r="C734" s="8" t="s">
        <v>814</v>
      </c>
      <c r="D734" s="8" t="s">
        <v>892</v>
      </c>
      <c r="E734" s="7">
        <v>18.839399</v>
      </c>
      <c r="F734" s="7">
        <v>7787152.3899999997</v>
      </c>
      <c r="G734" s="6">
        <v>146705277.86000001</v>
      </c>
      <c r="H734" s="7">
        <v>916229.73</v>
      </c>
      <c r="I734" s="6">
        <v>17261218.280000001</v>
      </c>
      <c r="J734" s="7">
        <v>19981.259999999998</v>
      </c>
      <c r="K734" s="6">
        <v>376434.95</v>
      </c>
      <c r="L734" s="7">
        <v>896248.47</v>
      </c>
      <c r="M734" s="6">
        <v>16884783.329999998</v>
      </c>
    </row>
    <row r="735" spans="1:13" x14ac:dyDescent="0.25">
      <c r="A735" s="8" t="s">
        <v>82</v>
      </c>
      <c r="B735" s="8" t="s">
        <v>92</v>
      </c>
      <c r="C735" s="8" t="s">
        <v>815</v>
      </c>
      <c r="D735" s="8" t="s">
        <v>892</v>
      </c>
      <c r="E735" s="7">
        <v>0</v>
      </c>
      <c r="F735" s="7">
        <v>0</v>
      </c>
      <c r="G735" s="6">
        <v>0</v>
      </c>
      <c r="H735" s="7">
        <v>0</v>
      </c>
      <c r="I735" s="6">
        <v>0</v>
      </c>
      <c r="J735" s="7">
        <v>0</v>
      </c>
      <c r="K735" s="6">
        <v>0</v>
      </c>
      <c r="L735" s="7">
        <v>0</v>
      </c>
      <c r="M735" s="6">
        <v>0</v>
      </c>
    </row>
    <row r="736" spans="1:13" x14ac:dyDescent="0.25">
      <c r="A736" s="8" t="s">
        <v>82</v>
      </c>
      <c r="B736" s="8" t="s">
        <v>93</v>
      </c>
      <c r="C736" s="8" t="s">
        <v>816</v>
      </c>
      <c r="D736" s="8" t="s">
        <v>892</v>
      </c>
      <c r="E736" s="7">
        <v>18.839399</v>
      </c>
      <c r="F736" s="7">
        <v>17288959.629999999</v>
      </c>
      <c r="G736" s="6">
        <v>325713624.31999999</v>
      </c>
      <c r="H736" s="7">
        <v>5725.1</v>
      </c>
      <c r="I736" s="6">
        <v>107857.45</v>
      </c>
      <c r="J736" s="7">
        <v>0</v>
      </c>
      <c r="K736" s="6">
        <v>0</v>
      </c>
      <c r="L736" s="7">
        <v>5725.1</v>
      </c>
      <c r="M736" s="6">
        <v>107857.45</v>
      </c>
    </row>
    <row r="737" spans="1:13" x14ac:dyDescent="0.25">
      <c r="A737" s="8" t="s">
        <v>82</v>
      </c>
      <c r="B737" s="8" t="s">
        <v>92</v>
      </c>
      <c r="C737" s="8" t="s">
        <v>817</v>
      </c>
      <c r="D737" s="8" t="s">
        <v>892</v>
      </c>
      <c r="E737" s="7">
        <v>0</v>
      </c>
      <c r="F737" s="7">
        <v>0</v>
      </c>
      <c r="G737" s="6">
        <v>0</v>
      </c>
      <c r="H737" s="7">
        <v>0</v>
      </c>
      <c r="I737" s="6">
        <v>0</v>
      </c>
      <c r="J737" s="7">
        <v>0</v>
      </c>
      <c r="K737" s="6">
        <v>0</v>
      </c>
      <c r="L737" s="7">
        <v>0</v>
      </c>
      <c r="M737" s="6">
        <v>0</v>
      </c>
    </row>
    <row r="738" spans="1:13" x14ac:dyDescent="0.25">
      <c r="A738" s="8" t="s">
        <v>82</v>
      </c>
      <c r="B738" s="8" t="s">
        <v>92</v>
      </c>
      <c r="C738" s="8" t="s">
        <v>818</v>
      </c>
      <c r="D738" s="8" t="s">
        <v>892</v>
      </c>
      <c r="E738" s="7">
        <v>0</v>
      </c>
      <c r="F738" s="7">
        <v>0</v>
      </c>
      <c r="G738" s="6">
        <v>0</v>
      </c>
      <c r="H738" s="7">
        <v>0</v>
      </c>
      <c r="I738" s="6">
        <v>0</v>
      </c>
      <c r="J738" s="7">
        <v>0</v>
      </c>
      <c r="K738" s="6">
        <v>0</v>
      </c>
      <c r="L738" s="7">
        <v>0</v>
      </c>
      <c r="M738" s="6">
        <v>0</v>
      </c>
    </row>
    <row r="739" spans="1:13" x14ac:dyDescent="0.25">
      <c r="A739" s="8" t="s">
        <v>82</v>
      </c>
      <c r="B739" s="8" t="s">
        <v>92</v>
      </c>
      <c r="C739" s="8" t="s">
        <v>819</v>
      </c>
      <c r="D739" s="8" t="s">
        <v>892</v>
      </c>
      <c r="E739" s="7">
        <v>18.839399</v>
      </c>
      <c r="F739" s="7">
        <v>68756650.030000001</v>
      </c>
      <c r="G739" s="6">
        <v>1295334025.73</v>
      </c>
      <c r="H739" s="7">
        <v>2492093.2400000002</v>
      </c>
      <c r="I739" s="6">
        <v>46949541.140000001</v>
      </c>
      <c r="J739" s="7">
        <v>3720821.68</v>
      </c>
      <c r="K739" s="6">
        <v>70098047.590000004</v>
      </c>
      <c r="L739" s="7">
        <v>-1228728.44</v>
      </c>
      <c r="M739" s="6">
        <v>-23148506.449999999</v>
      </c>
    </row>
    <row r="740" spans="1:13" x14ac:dyDescent="0.25">
      <c r="A740" s="8" t="s">
        <v>82</v>
      </c>
      <c r="B740" s="8" t="s">
        <v>92</v>
      </c>
      <c r="C740" s="8" t="s">
        <v>820</v>
      </c>
      <c r="D740" s="8" t="s">
        <v>892</v>
      </c>
      <c r="E740" s="7">
        <v>0</v>
      </c>
      <c r="F740" s="7">
        <v>0</v>
      </c>
      <c r="G740" s="6">
        <v>0</v>
      </c>
      <c r="H740" s="7">
        <v>0</v>
      </c>
      <c r="I740" s="6">
        <v>0</v>
      </c>
      <c r="J740" s="7">
        <v>0</v>
      </c>
      <c r="K740" s="6">
        <v>0</v>
      </c>
      <c r="L740" s="7">
        <v>0</v>
      </c>
      <c r="M740" s="6">
        <v>0</v>
      </c>
    </row>
    <row r="741" spans="1:13" x14ac:dyDescent="0.25">
      <c r="A741" s="8" t="s">
        <v>83</v>
      </c>
      <c r="B741" s="8" t="s">
        <v>92</v>
      </c>
      <c r="C741" s="8" t="s">
        <v>821</v>
      </c>
      <c r="D741" s="8" t="s">
        <v>892</v>
      </c>
      <c r="E741" s="7">
        <v>18.783999000000001</v>
      </c>
      <c r="F741" s="7">
        <v>84547933.180000007</v>
      </c>
      <c r="G741" s="6">
        <v>1588148376.8199999</v>
      </c>
      <c r="H741" s="7">
        <v>14042606.039999999</v>
      </c>
      <c r="I741" s="6">
        <v>263776311.86000001</v>
      </c>
      <c r="J741" s="7">
        <v>5010221.5999999996</v>
      </c>
      <c r="K741" s="6">
        <v>94112002.489999995</v>
      </c>
      <c r="L741" s="7">
        <v>9032384.4399999995</v>
      </c>
      <c r="M741" s="6">
        <v>169664309.38</v>
      </c>
    </row>
    <row r="742" spans="1:13" x14ac:dyDescent="0.25">
      <c r="A742" s="8" t="s">
        <v>83</v>
      </c>
      <c r="B742" s="8" t="s">
        <v>94</v>
      </c>
      <c r="C742" s="8" t="s">
        <v>822</v>
      </c>
      <c r="D742" s="8" t="s">
        <v>892</v>
      </c>
      <c r="E742" s="7">
        <v>18.784006000000002</v>
      </c>
      <c r="F742" s="7">
        <v>12110.15</v>
      </c>
      <c r="G742" s="6">
        <v>227477.14</v>
      </c>
      <c r="H742" s="7">
        <v>0</v>
      </c>
      <c r="I742" s="6">
        <v>0</v>
      </c>
      <c r="J742" s="7">
        <v>0</v>
      </c>
      <c r="K742" s="6">
        <v>0</v>
      </c>
      <c r="L742" s="7">
        <v>0</v>
      </c>
      <c r="M742" s="6">
        <v>0</v>
      </c>
    </row>
    <row r="743" spans="1:13" x14ac:dyDescent="0.25">
      <c r="A743" s="8" t="s">
        <v>83</v>
      </c>
      <c r="B743" s="8" t="s">
        <v>92</v>
      </c>
      <c r="C743" s="8" t="s">
        <v>823</v>
      </c>
      <c r="D743" s="8" t="s">
        <v>892</v>
      </c>
      <c r="E743" s="7">
        <v>0</v>
      </c>
      <c r="F743" s="7">
        <v>0</v>
      </c>
      <c r="G743" s="6">
        <v>0</v>
      </c>
      <c r="H743" s="7">
        <v>0</v>
      </c>
      <c r="I743" s="6">
        <v>0</v>
      </c>
      <c r="J743" s="7">
        <v>0</v>
      </c>
      <c r="K743" s="6">
        <v>0</v>
      </c>
      <c r="L743" s="7">
        <v>0</v>
      </c>
      <c r="M743" s="6">
        <v>0</v>
      </c>
    </row>
    <row r="744" spans="1:13" x14ac:dyDescent="0.25">
      <c r="A744" s="8" t="s">
        <v>83</v>
      </c>
      <c r="B744" s="8" t="s">
        <v>92</v>
      </c>
      <c r="C744" s="8" t="s">
        <v>824</v>
      </c>
      <c r="D744" s="8" t="s">
        <v>892</v>
      </c>
      <c r="E744" s="7">
        <v>18.783999000000001</v>
      </c>
      <c r="F744" s="7">
        <v>7262301.4500000002</v>
      </c>
      <c r="G744" s="6">
        <v>136415070.41999999</v>
      </c>
      <c r="H744" s="7">
        <v>113354.28</v>
      </c>
      <c r="I744" s="6">
        <v>2129246.7400000002</v>
      </c>
      <c r="J744" s="7">
        <v>179273.15</v>
      </c>
      <c r="K744" s="6">
        <v>3367466.81</v>
      </c>
      <c r="L744" s="7">
        <v>-65918.87</v>
      </c>
      <c r="M744" s="6">
        <v>-1238220.08</v>
      </c>
    </row>
    <row r="745" spans="1:13" x14ac:dyDescent="0.25">
      <c r="A745" s="8" t="s">
        <v>83</v>
      </c>
      <c r="B745" s="8" t="s">
        <v>92</v>
      </c>
      <c r="C745" s="8" t="s">
        <v>825</v>
      </c>
      <c r="D745" s="8" t="s">
        <v>892</v>
      </c>
      <c r="E745" s="7">
        <v>18.783999999999999</v>
      </c>
      <c r="F745" s="7">
        <v>4428974.43</v>
      </c>
      <c r="G745" s="6">
        <v>83193855.700000003</v>
      </c>
      <c r="H745" s="7">
        <v>0</v>
      </c>
      <c r="I745" s="6">
        <v>0</v>
      </c>
      <c r="J745" s="7">
        <v>1709378.64</v>
      </c>
      <c r="K745" s="6">
        <v>32108968.329999998</v>
      </c>
      <c r="L745" s="7">
        <v>-1709378.64</v>
      </c>
      <c r="M745" s="6">
        <v>-32108968.329999998</v>
      </c>
    </row>
    <row r="746" spans="1:13" x14ac:dyDescent="0.25">
      <c r="A746" s="8" t="s">
        <v>83</v>
      </c>
      <c r="B746" s="8" t="s">
        <v>92</v>
      </c>
      <c r="C746" s="8" t="s">
        <v>826</v>
      </c>
      <c r="D746" s="8" t="s">
        <v>892</v>
      </c>
      <c r="E746" s="7">
        <v>0</v>
      </c>
      <c r="F746" s="7">
        <v>0</v>
      </c>
      <c r="G746" s="6">
        <v>0</v>
      </c>
      <c r="H746" s="7">
        <v>0</v>
      </c>
      <c r="I746" s="6">
        <v>0</v>
      </c>
      <c r="J746" s="7">
        <v>0</v>
      </c>
      <c r="K746" s="6">
        <v>0</v>
      </c>
      <c r="L746" s="7">
        <v>0</v>
      </c>
      <c r="M746" s="6">
        <v>0</v>
      </c>
    </row>
    <row r="747" spans="1:13" x14ac:dyDescent="0.25">
      <c r="A747" s="8" t="s">
        <v>83</v>
      </c>
      <c r="B747" s="8" t="s">
        <v>94</v>
      </c>
      <c r="C747" s="8" t="s">
        <v>827</v>
      </c>
      <c r="D747" s="8" t="s">
        <v>892</v>
      </c>
      <c r="E747" s="7">
        <v>18.783999999999999</v>
      </c>
      <c r="F747" s="7">
        <v>1310654.02</v>
      </c>
      <c r="G747" s="6">
        <v>24619325.129999999</v>
      </c>
      <c r="H747" s="7">
        <v>148412.03</v>
      </c>
      <c r="I747" s="6">
        <v>2787771.63</v>
      </c>
      <c r="J747" s="7">
        <v>293.08</v>
      </c>
      <c r="K747" s="6">
        <v>5505.16</v>
      </c>
      <c r="L747" s="7">
        <v>148118.96</v>
      </c>
      <c r="M747" s="6">
        <v>2782266.48</v>
      </c>
    </row>
    <row r="748" spans="1:13" x14ac:dyDescent="0.25">
      <c r="A748" s="8" t="s">
        <v>83</v>
      </c>
      <c r="B748" s="8" t="s">
        <v>94</v>
      </c>
      <c r="C748" s="8" t="s">
        <v>828</v>
      </c>
      <c r="D748" s="8" t="s">
        <v>892</v>
      </c>
      <c r="E748" s="7">
        <v>18.783999999999999</v>
      </c>
      <c r="F748" s="7">
        <v>4124759.85</v>
      </c>
      <c r="G748" s="6">
        <v>77479489.069999993</v>
      </c>
      <c r="H748" s="7">
        <v>12535889.199999999</v>
      </c>
      <c r="I748" s="6">
        <v>235474142.81</v>
      </c>
      <c r="J748" s="7">
        <v>563849.43999999994</v>
      </c>
      <c r="K748" s="6">
        <v>10591347.93</v>
      </c>
      <c r="L748" s="7">
        <v>11972039.76</v>
      </c>
      <c r="M748" s="6">
        <v>224882794.88</v>
      </c>
    </row>
    <row r="749" spans="1:13" x14ac:dyDescent="0.25">
      <c r="A749" s="8" t="s">
        <v>83</v>
      </c>
      <c r="B749" s="8" t="s">
        <v>92</v>
      </c>
      <c r="C749" s="8" t="s">
        <v>829</v>
      </c>
      <c r="D749" s="8" t="s">
        <v>892</v>
      </c>
      <c r="E749" s="7">
        <v>18.783999000000001</v>
      </c>
      <c r="F749" s="7">
        <v>14806779</v>
      </c>
      <c r="G749" s="6">
        <v>278130536.61000001</v>
      </c>
      <c r="H749" s="7">
        <v>708305.85</v>
      </c>
      <c r="I749" s="6">
        <v>13304817.119999999</v>
      </c>
      <c r="J749" s="7">
        <v>137232.59</v>
      </c>
      <c r="K749" s="6">
        <v>2577776.9300000002</v>
      </c>
      <c r="L749" s="7">
        <v>571073.26</v>
      </c>
      <c r="M749" s="6">
        <v>10727040.189999999</v>
      </c>
    </row>
    <row r="750" spans="1:13" x14ac:dyDescent="0.25">
      <c r="A750" s="8" t="s">
        <v>83</v>
      </c>
      <c r="B750" s="8" t="s">
        <v>93</v>
      </c>
      <c r="C750" s="8" t="s">
        <v>830</v>
      </c>
      <c r="D750" s="8" t="s">
        <v>892</v>
      </c>
      <c r="E750" s="7">
        <v>18.783999999999999</v>
      </c>
      <c r="F750" s="7">
        <v>2729326.82</v>
      </c>
      <c r="G750" s="6">
        <v>51267675.079999998</v>
      </c>
      <c r="H750" s="7">
        <v>0</v>
      </c>
      <c r="I750" s="6">
        <v>0</v>
      </c>
      <c r="J750" s="7">
        <v>517834.28</v>
      </c>
      <c r="K750" s="6">
        <v>9726999.1899999995</v>
      </c>
      <c r="L750" s="7">
        <v>-517834.28</v>
      </c>
      <c r="M750" s="6">
        <v>-9726999.1899999995</v>
      </c>
    </row>
    <row r="751" spans="1:13" x14ac:dyDescent="0.25">
      <c r="A751" s="8" t="s">
        <v>83</v>
      </c>
      <c r="B751" s="8" t="s">
        <v>94</v>
      </c>
      <c r="C751" s="8" t="s">
        <v>831</v>
      </c>
      <c r="D751" s="8" t="s">
        <v>892</v>
      </c>
      <c r="E751" s="7">
        <v>18.783999999999999</v>
      </c>
      <c r="F751" s="7">
        <v>336074.33</v>
      </c>
      <c r="G751" s="6">
        <v>6312820.2300000004</v>
      </c>
      <c r="H751" s="7">
        <v>137606.25</v>
      </c>
      <c r="I751" s="6">
        <v>2584795.87</v>
      </c>
      <c r="J751" s="7">
        <v>1276.67</v>
      </c>
      <c r="K751" s="6">
        <v>23981.01</v>
      </c>
      <c r="L751" s="7">
        <v>136329.57999999999</v>
      </c>
      <c r="M751" s="6">
        <v>2560814.86</v>
      </c>
    </row>
    <row r="752" spans="1:13" x14ac:dyDescent="0.25">
      <c r="A752" s="8" t="s">
        <v>83</v>
      </c>
      <c r="B752" s="8" t="s">
        <v>92</v>
      </c>
      <c r="C752" s="8" t="s">
        <v>832</v>
      </c>
      <c r="D752" s="8" t="s">
        <v>892</v>
      </c>
      <c r="E752" s="7">
        <v>18.783999000000001</v>
      </c>
      <c r="F752" s="7">
        <v>176201498.08000001</v>
      </c>
      <c r="G752" s="6">
        <v>3309768939.9200001</v>
      </c>
      <c r="H752" s="7">
        <v>2487905.02</v>
      </c>
      <c r="I752" s="6">
        <v>46732807.960000001</v>
      </c>
      <c r="J752" s="7">
        <v>5361354.22</v>
      </c>
      <c r="K752" s="6">
        <v>100707677.65000001</v>
      </c>
      <c r="L752" s="7">
        <v>-2873449.2</v>
      </c>
      <c r="M752" s="6">
        <v>-53974869.700000003</v>
      </c>
    </row>
    <row r="753" spans="1:13" x14ac:dyDescent="0.25">
      <c r="A753" s="8" t="s">
        <v>83</v>
      </c>
      <c r="B753" s="8" t="s">
        <v>94</v>
      </c>
      <c r="C753" s="8" t="s">
        <v>833</v>
      </c>
      <c r="D753" s="8" t="s">
        <v>892</v>
      </c>
      <c r="E753" s="7">
        <v>18.783999999999999</v>
      </c>
      <c r="F753" s="7">
        <v>221432.13</v>
      </c>
      <c r="G753" s="6">
        <v>4159381.13</v>
      </c>
      <c r="H753" s="7">
        <v>0</v>
      </c>
      <c r="I753" s="6">
        <v>0</v>
      </c>
      <c r="J753" s="7">
        <v>0</v>
      </c>
      <c r="K753" s="6">
        <v>0</v>
      </c>
      <c r="L753" s="7">
        <v>0</v>
      </c>
      <c r="M753" s="6">
        <v>0</v>
      </c>
    </row>
    <row r="754" spans="1:13" x14ac:dyDescent="0.25">
      <c r="A754" s="8" t="s">
        <v>83</v>
      </c>
      <c r="B754" s="8" t="s">
        <v>94</v>
      </c>
      <c r="C754" s="8" t="s">
        <v>834</v>
      </c>
      <c r="D754" s="8" t="s">
        <v>892</v>
      </c>
      <c r="E754" s="7">
        <v>0</v>
      </c>
      <c r="F754" s="7">
        <v>0</v>
      </c>
      <c r="G754" s="6">
        <v>0</v>
      </c>
      <c r="H754" s="7">
        <v>107318.18</v>
      </c>
      <c r="I754" s="6">
        <v>2015864.62</v>
      </c>
      <c r="J754" s="7">
        <v>0</v>
      </c>
      <c r="K754" s="6">
        <v>0</v>
      </c>
      <c r="L754" s="7">
        <v>107318.18</v>
      </c>
      <c r="M754" s="6">
        <v>2015864.62</v>
      </c>
    </row>
    <row r="755" spans="1:13" x14ac:dyDescent="0.25">
      <c r="A755" s="8" t="s">
        <v>83</v>
      </c>
      <c r="B755" s="8" t="s">
        <v>94</v>
      </c>
      <c r="C755" s="8" t="s">
        <v>835</v>
      </c>
      <c r="D755" s="8" t="s">
        <v>892</v>
      </c>
      <c r="E755" s="7">
        <v>18.783999999999999</v>
      </c>
      <c r="F755" s="7">
        <v>19971081.739999998</v>
      </c>
      <c r="G755" s="6">
        <v>375136799.41000003</v>
      </c>
      <c r="H755" s="7">
        <v>1082353</v>
      </c>
      <c r="I755" s="6">
        <v>20330918.75</v>
      </c>
      <c r="J755" s="7">
        <v>64670.400000000001</v>
      </c>
      <c r="K755" s="6">
        <v>1214768.74</v>
      </c>
      <c r="L755" s="7">
        <v>1017682.6</v>
      </c>
      <c r="M755" s="6">
        <v>19116150.010000002</v>
      </c>
    </row>
    <row r="756" spans="1:13" x14ac:dyDescent="0.25">
      <c r="A756" s="8" t="s">
        <v>83</v>
      </c>
      <c r="B756" s="8" t="s">
        <v>92</v>
      </c>
      <c r="C756" s="8" t="s">
        <v>836</v>
      </c>
      <c r="D756" s="8" t="s">
        <v>892</v>
      </c>
      <c r="E756" s="7">
        <v>0</v>
      </c>
      <c r="F756" s="7">
        <v>0</v>
      </c>
      <c r="G756" s="6">
        <v>0</v>
      </c>
      <c r="H756" s="7">
        <v>0</v>
      </c>
      <c r="I756" s="6">
        <v>0</v>
      </c>
      <c r="J756" s="7">
        <v>0</v>
      </c>
      <c r="K756" s="6">
        <v>0</v>
      </c>
      <c r="L756" s="7">
        <v>0</v>
      </c>
      <c r="M756" s="6">
        <v>0</v>
      </c>
    </row>
    <row r="757" spans="1:13" x14ac:dyDescent="0.25">
      <c r="A757" s="8" t="s">
        <v>83</v>
      </c>
      <c r="B757" s="8" t="s">
        <v>92</v>
      </c>
      <c r="C757" s="8" t="s">
        <v>837</v>
      </c>
      <c r="D757" s="8" t="s">
        <v>892</v>
      </c>
      <c r="E757" s="7">
        <v>0</v>
      </c>
      <c r="F757" s="7">
        <v>0</v>
      </c>
      <c r="G757" s="6">
        <v>0</v>
      </c>
      <c r="H757" s="7">
        <v>0</v>
      </c>
      <c r="I757" s="6">
        <v>0</v>
      </c>
      <c r="J757" s="7">
        <v>0</v>
      </c>
      <c r="K757" s="6">
        <v>0</v>
      </c>
      <c r="L757" s="7">
        <v>0</v>
      </c>
      <c r="M757" s="6">
        <v>0</v>
      </c>
    </row>
    <row r="758" spans="1:13" x14ac:dyDescent="0.25">
      <c r="A758" s="8" t="s">
        <v>83</v>
      </c>
      <c r="B758" s="8" t="s">
        <v>92</v>
      </c>
      <c r="C758" s="8" t="s">
        <v>838</v>
      </c>
      <c r="D758" s="8" t="s">
        <v>892</v>
      </c>
      <c r="E758" s="7">
        <v>18.783999999999999</v>
      </c>
      <c r="F758" s="7">
        <v>404942518.36000001</v>
      </c>
      <c r="G758" s="6">
        <v>7606440264.8900003</v>
      </c>
      <c r="H758" s="7">
        <v>4482736.0199999996</v>
      </c>
      <c r="I758" s="6">
        <v>84203713.379999995</v>
      </c>
      <c r="J758" s="7">
        <v>6788918.3300000001</v>
      </c>
      <c r="K758" s="6">
        <v>127523041.89</v>
      </c>
      <c r="L758" s="7">
        <v>-2306182.31</v>
      </c>
      <c r="M758" s="6">
        <v>-43319328.520000003</v>
      </c>
    </row>
    <row r="759" spans="1:13" x14ac:dyDescent="0.25">
      <c r="A759" s="8" t="s">
        <v>83</v>
      </c>
      <c r="B759" s="8" t="s">
        <v>92</v>
      </c>
      <c r="C759" s="8" t="s">
        <v>839</v>
      </c>
      <c r="D759" s="8" t="s">
        <v>892</v>
      </c>
      <c r="E759" s="7">
        <v>0</v>
      </c>
      <c r="F759" s="7">
        <v>0</v>
      </c>
      <c r="G759" s="6">
        <v>0</v>
      </c>
      <c r="H759" s="7">
        <v>0</v>
      </c>
      <c r="I759" s="6">
        <v>0</v>
      </c>
      <c r="J759" s="7">
        <v>0</v>
      </c>
      <c r="K759" s="6">
        <v>0</v>
      </c>
      <c r="L759" s="7">
        <v>0</v>
      </c>
      <c r="M759" s="6">
        <v>0</v>
      </c>
    </row>
    <row r="760" spans="1:13" x14ac:dyDescent="0.25">
      <c r="A760" s="8" t="s">
        <v>83</v>
      </c>
      <c r="B760" s="8" t="s">
        <v>93</v>
      </c>
      <c r="C760" s="8" t="s">
        <v>840</v>
      </c>
      <c r="D760" s="8" t="s">
        <v>892</v>
      </c>
      <c r="E760" s="7">
        <v>18.783999000000001</v>
      </c>
      <c r="F760" s="7">
        <v>17942208.969999999</v>
      </c>
      <c r="G760" s="6">
        <v>337026453.25</v>
      </c>
      <c r="H760" s="7">
        <v>0</v>
      </c>
      <c r="I760" s="6">
        <v>0</v>
      </c>
      <c r="J760" s="7">
        <v>0</v>
      </c>
      <c r="K760" s="6">
        <v>0</v>
      </c>
      <c r="L760" s="7">
        <v>0</v>
      </c>
      <c r="M760" s="6">
        <v>0</v>
      </c>
    </row>
    <row r="761" spans="1:13" x14ac:dyDescent="0.25">
      <c r="A761" s="8" t="s">
        <v>83</v>
      </c>
      <c r="B761" s="8" t="s">
        <v>92</v>
      </c>
      <c r="C761" s="8" t="s">
        <v>841</v>
      </c>
      <c r="D761" s="8" t="s">
        <v>892</v>
      </c>
      <c r="E761" s="7">
        <v>0</v>
      </c>
      <c r="F761" s="7">
        <v>0</v>
      </c>
      <c r="G761" s="6">
        <v>0</v>
      </c>
      <c r="H761" s="7">
        <v>0</v>
      </c>
      <c r="I761" s="6">
        <v>0</v>
      </c>
      <c r="J761" s="7">
        <v>0</v>
      </c>
      <c r="K761" s="6">
        <v>0</v>
      </c>
      <c r="L761" s="7">
        <v>0</v>
      </c>
      <c r="M761" s="6">
        <v>0</v>
      </c>
    </row>
    <row r="762" spans="1:13" x14ac:dyDescent="0.25">
      <c r="A762" s="8" t="s">
        <v>83</v>
      </c>
      <c r="B762" s="8" t="s">
        <v>94</v>
      </c>
      <c r="C762" s="8" t="s">
        <v>842</v>
      </c>
      <c r="D762" s="8" t="s">
        <v>894</v>
      </c>
      <c r="E762" s="7">
        <v>18.783999000000001</v>
      </c>
      <c r="F762" s="7">
        <v>1986635.63</v>
      </c>
      <c r="G762" s="6">
        <v>37316963.649999999</v>
      </c>
      <c r="H762" s="7">
        <v>61350.49</v>
      </c>
      <c r="I762" s="6">
        <v>1152407.58</v>
      </c>
      <c r="J762" s="7">
        <v>36828.03</v>
      </c>
      <c r="K762" s="6">
        <v>691777.77</v>
      </c>
      <c r="L762" s="7">
        <v>24522.46</v>
      </c>
      <c r="M762" s="6">
        <v>460629.81</v>
      </c>
    </row>
    <row r="763" spans="1:13" x14ac:dyDescent="0.25">
      <c r="A763" s="8" t="s">
        <v>84</v>
      </c>
      <c r="B763" s="8" t="s">
        <v>94</v>
      </c>
      <c r="C763" s="8" t="s">
        <v>843</v>
      </c>
      <c r="D763" s="8" t="s">
        <v>892</v>
      </c>
      <c r="E763" s="7">
        <v>23.011399000000001</v>
      </c>
      <c r="F763" s="7">
        <v>71730320.989999995</v>
      </c>
      <c r="G763" s="6">
        <v>1650615108</v>
      </c>
      <c r="H763" s="7">
        <v>32037.21</v>
      </c>
      <c r="I763" s="6">
        <v>737221</v>
      </c>
      <c r="J763" s="7">
        <v>5456141.4800000004</v>
      </c>
      <c r="K763" s="6">
        <v>125553454</v>
      </c>
      <c r="L763" s="7">
        <v>-5424104.2699999996</v>
      </c>
      <c r="M763" s="6">
        <v>-124816233</v>
      </c>
    </row>
    <row r="764" spans="1:13" x14ac:dyDescent="0.25">
      <c r="A764" s="8" t="s">
        <v>84</v>
      </c>
      <c r="B764" s="8" t="s">
        <v>94</v>
      </c>
      <c r="C764" s="8" t="s">
        <v>844</v>
      </c>
      <c r="D764" s="8" t="s">
        <v>892</v>
      </c>
      <c r="E764" s="7">
        <v>18.783999000000001</v>
      </c>
      <c r="F764" s="7">
        <v>60481170.369999997</v>
      </c>
      <c r="G764" s="6">
        <v>1136078304</v>
      </c>
      <c r="H764" s="7">
        <v>217837.21</v>
      </c>
      <c r="I764" s="6">
        <v>4091854</v>
      </c>
      <c r="J764" s="7">
        <v>567552.81000000006</v>
      </c>
      <c r="K764" s="6">
        <v>10660912</v>
      </c>
      <c r="L764" s="7">
        <v>-349715.6</v>
      </c>
      <c r="M764" s="6">
        <v>-6569058</v>
      </c>
    </row>
    <row r="765" spans="1:13" x14ac:dyDescent="0.25">
      <c r="A765" s="8" t="s">
        <v>85</v>
      </c>
      <c r="B765" s="8" t="s">
        <v>92</v>
      </c>
      <c r="C765" s="8" t="s">
        <v>845</v>
      </c>
      <c r="D765" s="8" t="s">
        <v>892</v>
      </c>
      <c r="E765" s="7">
        <v>0</v>
      </c>
      <c r="F765" s="7">
        <v>0</v>
      </c>
      <c r="G765" s="6">
        <v>0</v>
      </c>
      <c r="H765" s="7">
        <v>0</v>
      </c>
      <c r="I765" s="6">
        <v>0</v>
      </c>
      <c r="J765" s="7">
        <v>0</v>
      </c>
      <c r="K765" s="6">
        <v>0</v>
      </c>
      <c r="L765" s="7">
        <v>0</v>
      </c>
      <c r="M765" s="6">
        <v>0</v>
      </c>
    </row>
    <row r="766" spans="1:13" x14ac:dyDescent="0.25">
      <c r="A766" s="8" t="s">
        <v>85</v>
      </c>
      <c r="B766" s="8" t="s">
        <v>93</v>
      </c>
      <c r="C766" s="8" t="s">
        <v>846</v>
      </c>
      <c r="D766" s="8" t="s">
        <v>892</v>
      </c>
      <c r="E766" s="7">
        <v>18.783999999999999</v>
      </c>
      <c r="F766" s="7">
        <v>159861807.31999999</v>
      </c>
      <c r="G766" s="6">
        <v>3002844189</v>
      </c>
      <c r="H766" s="7">
        <v>14193715.17</v>
      </c>
      <c r="I766" s="6">
        <v>266614746</v>
      </c>
      <c r="J766" s="7">
        <v>8397722.5800000001</v>
      </c>
      <c r="K766" s="6">
        <v>157742821</v>
      </c>
      <c r="L766" s="7">
        <v>5795992.5899999999</v>
      </c>
      <c r="M766" s="6">
        <v>108871925</v>
      </c>
    </row>
    <row r="767" spans="1:13" x14ac:dyDescent="0.25">
      <c r="A767" s="8" t="s">
        <v>85</v>
      </c>
      <c r="B767" s="8" t="s">
        <v>93</v>
      </c>
      <c r="C767" s="8" t="s">
        <v>847</v>
      </c>
      <c r="D767" s="8" t="s">
        <v>892</v>
      </c>
      <c r="E767" s="7">
        <v>18.783999999999999</v>
      </c>
      <c r="F767" s="7">
        <v>30365595.34</v>
      </c>
      <c r="G767" s="6">
        <v>570387343</v>
      </c>
      <c r="H767" s="7">
        <v>263000</v>
      </c>
      <c r="I767" s="6">
        <v>4940192</v>
      </c>
      <c r="J767" s="7">
        <v>0</v>
      </c>
      <c r="K767" s="6">
        <v>0</v>
      </c>
      <c r="L767" s="7">
        <v>263000</v>
      </c>
      <c r="M767" s="6">
        <v>4940192</v>
      </c>
    </row>
    <row r="768" spans="1:13" x14ac:dyDescent="0.25">
      <c r="A768" s="8" t="s">
        <v>85</v>
      </c>
      <c r="B768" s="8" t="s">
        <v>92</v>
      </c>
      <c r="C768" s="8" t="s">
        <v>848</v>
      </c>
      <c r="D768" s="8" t="s">
        <v>892</v>
      </c>
      <c r="E768" s="7">
        <v>0</v>
      </c>
      <c r="F768" s="7">
        <v>0</v>
      </c>
      <c r="G768" s="6">
        <v>0</v>
      </c>
      <c r="H768" s="7">
        <v>0</v>
      </c>
      <c r="I768" s="6">
        <v>0</v>
      </c>
      <c r="J768" s="7">
        <v>0</v>
      </c>
      <c r="K768" s="6">
        <v>0</v>
      </c>
      <c r="L768" s="7">
        <v>0</v>
      </c>
      <c r="M768" s="6">
        <v>0</v>
      </c>
    </row>
    <row r="769" spans="1:13" x14ac:dyDescent="0.25">
      <c r="A769" s="8" t="s">
        <v>85</v>
      </c>
      <c r="B769" s="8" t="s">
        <v>93</v>
      </c>
      <c r="C769" s="8" t="s">
        <v>849</v>
      </c>
      <c r="D769" s="8" t="s">
        <v>892</v>
      </c>
      <c r="E769" s="7">
        <v>18.783999000000001</v>
      </c>
      <c r="F769" s="7">
        <v>55255813.25</v>
      </c>
      <c r="G769" s="6">
        <v>1037925196</v>
      </c>
      <c r="H769" s="7">
        <v>6658.58</v>
      </c>
      <c r="I769" s="6">
        <v>125075</v>
      </c>
      <c r="J769" s="7">
        <v>1826945.42</v>
      </c>
      <c r="K769" s="6">
        <v>34317343</v>
      </c>
      <c r="L769" s="7">
        <v>-1820286.84</v>
      </c>
      <c r="M769" s="6">
        <v>-34192268</v>
      </c>
    </row>
    <row r="770" spans="1:13" x14ac:dyDescent="0.25">
      <c r="A770" s="8" t="s">
        <v>85</v>
      </c>
      <c r="B770" s="8" t="s">
        <v>93</v>
      </c>
      <c r="C770" s="8" t="s">
        <v>850</v>
      </c>
      <c r="D770" s="8" t="s">
        <v>892</v>
      </c>
      <c r="E770" s="7">
        <v>18.783999999999999</v>
      </c>
      <c r="F770" s="7">
        <v>360102152.88</v>
      </c>
      <c r="G770" s="6">
        <v>6764158840</v>
      </c>
      <c r="H770" s="7">
        <v>4855.33</v>
      </c>
      <c r="I770" s="6">
        <v>91203</v>
      </c>
      <c r="J770" s="7">
        <v>277358550.37</v>
      </c>
      <c r="K770" s="6">
        <v>5209903010</v>
      </c>
      <c r="L770" s="7">
        <v>-277353695.04000002</v>
      </c>
      <c r="M770" s="6">
        <v>-5209811807</v>
      </c>
    </row>
    <row r="771" spans="1:13" x14ac:dyDescent="0.25">
      <c r="A771" s="8" t="s">
        <v>85</v>
      </c>
      <c r="B771" s="8" t="s">
        <v>93</v>
      </c>
      <c r="C771" s="8" t="s">
        <v>851</v>
      </c>
      <c r="D771" s="8" t="s">
        <v>892</v>
      </c>
      <c r="E771" s="7">
        <v>18.783999000000001</v>
      </c>
      <c r="F771" s="7">
        <v>152510782.87</v>
      </c>
      <c r="G771" s="6">
        <v>2864762545</v>
      </c>
      <c r="H771" s="7">
        <v>6755766.8700000001</v>
      </c>
      <c r="I771" s="6">
        <v>126900325</v>
      </c>
      <c r="J771" s="7">
        <v>7904041.8600000003</v>
      </c>
      <c r="K771" s="6">
        <v>148469522</v>
      </c>
      <c r="L771" s="7">
        <v>-1148274.99</v>
      </c>
      <c r="M771" s="6">
        <v>-21569197</v>
      </c>
    </row>
    <row r="772" spans="1:13" x14ac:dyDescent="0.25">
      <c r="A772" s="8" t="s">
        <v>85</v>
      </c>
      <c r="B772" s="8" t="s">
        <v>93</v>
      </c>
      <c r="C772" s="8" t="s">
        <v>852</v>
      </c>
      <c r="D772" s="8" t="s">
        <v>892</v>
      </c>
      <c r="E772" s="7">
        <v>18.783999999999999</v>
      </c>
      <c r="F772" s="7">
        <v>680489286.72000003</v>
      </c>
      <c r="G772" s="6">
        <v>12782310762</v>
      </c>
      <c r="H772" s="7">
        <v>36249716.82</v>
      </c>
      <c r="I772" s="6">
        <v>680914681</v>
      </c>
      <c r="J772" s="7">
        <v>22278906.879999999</v>
      </c>
      <c r="K772" s="6">
        <v>418486987</v>
      </c>
      <c r="L772" s="7">
        <v>13970809.939999999</v>
      </c>
      <c r="M772" s="6">
        <v>262427694</v>
      </c>
    </row>
    <row r="773" spans="1:13" x14ac:dyDescent="0.25">
      <c r="A773" s="8" t="s">
        <v>85</v>
      </c>
      <c r="B773" s="8" t="s">
        <v>93</v>
      </c>
      <c r="C773" s="8" t="s">
        <v>853</v>
      </c>
      <c r="D773" s="8" t="s">
        <v>892</v>
      </c>
      <c r="E773" s="7">
        <v>18.783999000000001</v>
      </c>
      <c r="F773" s="7">
        <v>233586252.50999999</v>
      </c>
      <c r="G773" s="6">
        <v>4387684167</v>
      </c>
      <c r="H773" s="7">
        <v>130591975.47</v>
      </c>
      <c r="I773" s="6">
        <v>2453039667</v>
      </c>
      <c r="J773" s="7">
        <v>7292440.6399999997</v>
      </c>
      <c r="K773" s="6">
        <v>136981205</v>
      </c>
      <c r="L773" s="7">
        <v>123299534.83</v>
      </c>
      <c r="M773" s="6">
        <v>2316058462</v>
      </c>
    </row>
    <row r="774" spans="1:13" x14ac:dyDescent="0.25">
      <c r="A774" s="8" t="s">
        <v>85</v>
      </c>
      <c r="B774" s="8" t="s">
        <v>93</v>
      </c>
      <c r="C774" s="8" t="s">
        <v>854</v>
      </c>
      <c r="D774" s="8" t="s">
        <v>893</v>
      </c>
      <c r="E774" s="7">
        <v>18.783999999999999</v>
      </c>
      <c r="F774" s="7">
        <v>67507741</v>
      </c>
      <c r="G774" s="6">
        <v>1268065407</v>
      </c>
      <c r="H774" s="7">
        <v>70000000</v>
      </c>
      <c r="I774" s="6">
        <v>1314880000</v>
      </c>
      <c r="J774" s="7">
        <v>0</v>
      </c>
      <c r="K774" s="6">
        <v>0</v>
      </c>
      <c r="L774" s="7">
        <v>70000000</v>
      </c>
      <c r="M774" s="6">
        <v>1314880000</v>
      </c>
    </row>
    <row r="775" spans="1:13" x14ac:dyDescent="0.25">
      <c r="A775" s="8" t="s">
        <v>85</v>
      </c>
      <c r="B775" s="8" t="s">
        <v>93</v>
      </c>
      <c r="C775" s="8" t="s">
        <v>855</v>
      </c>
      <c r="D775" s="8" t="s">
        <v>894</v>
      </c>
      <c r="E775" s="7">
        <v>19.924199999999999</v>
      </c>
      <c r="F775" s="7">
        <v>18618524.5</v>
      </c>
      <c r="G775" s="6">
        <v>370959206</v>
      </c>
      <c r="H775" s="7">
        <v>0</v>
      </c>
      <c r="I775" s="6">
        <v>0</v>
      </c>
      <c r="J775" s="7">
        <v>0</v>
      </c>
      <c r="K775" s="6">
        <v>0</v>
      </c>
      <c r="L775" s="7">
        <v>0</v>
      </c>
      <c r="M775" s="6">
        <v>0</v>
      </c>
    </row>
    <row r="776" spans="1:13" x14ac:dyDescent="0.25">
      <c r="A776" s="8" t="s">
        <v>86</v>
      </c>
      <c r="B776" s="8" t="s">
        <v>94</v>
      </c>
      <c r="C776" s="8" t="s">
        <v>856</v>
      </c>
      <c r="D776" s="8" t="s">
        <v>892</v>
      </c>
      <c r="E776" s="7">
        <v>23.011399000000001</v>
      </c>
      <c r="F776" s="7">
        <v>2767969.58</v>
      </c>
      <c r="G776" s="6">
        <v>63694855</v>
      </c>
      <c r="H776" s="7">
        <v>170963.82</v>
      </c>
      <c r="I776" s="6">
        <v>3934117</v>
      </c>
      <c r="J776" s="7">
        <v>19812.830000000002</v>
      </c>
      <c r="K776" s="6">
        <v>455921</v>
      </c>
      <c r="L776" s="7">
        <v>151150.99</v>
      </c>
      <c r="M776" s="6">
        <v>3478196</v>
      </c>
    </row>
    <row r="777" spans="1:13" x14ac:dyDescent="0.25">
      <c r="A777" s="8" t="s">
        <v>86</v>
      </c>
      <c r="B777" s="8" t="s">
        <v>94</v>
      </c>
      <c r="C777" s="8" t="s">
        <v>857</v>
      </c>
      <c r="D777" s="8" t="s">
        <v>894</v>
      </c>
      <c r="E777" s="7">
        <v>18.783999000000001</v>
      </c>
      <c r="F777" s="7">
        <v>3702956.42</v>
      </c>
      <c r="G777" s="6">
        <v>69556333</v>
      </c>
      <c r="H777" s="7">
        <v>530934.73</v>
      </c>
      <c r="I777" s="6">
        <v>9973078</v>
      </c>
      <c r="J777" s="7">
        <v>113226.9</v>
      </c>
      <c r="K777" s="6">
        <v>2126854</v>
      </c>
      <c r="L777" s="7">
        <v>417707.83</v>
      </c>
      <c r="M777" s="6">
        <v>7846224</v>
      </c>
    </row>
    <row r="778" spans="1:13" x14ac:dyDescent="0.25">
      <c r="A778" s="8" t="s">
        <v>86</v>
      </c>
      <c r="B778" s="8" t="s">
        <v>94</v>
      </c>
      <c r="C778" s="8" t="s">
        <v>858</v>
      </c>
      <c r="D778" s="8" t="s">
        <v>892</v>
      </c>
      <c r="E778" s="7">
        <v>23.011399000000001</v>
      </c>
      <c r="F778" s="7">
        <v>3426105.34</v>
      </c>
      <c r="G778" s="6">
        <v>78839480</v>
      </c>
      <c r="H778" s="7">
        <v>49634.91</v>
      </c>
      <c r="I778" s="6">
        <v>1142169</v>
      </c>
      <c r="J778" s="7">
        <v>36935.19</v>
      </c>
      <c r="K778" s="6">
        <v>849930</v>
      </c>
      <c r="L778" s="7">
        <v>12699.72</v>
      </c>
      <c r="M778" s="6">
        <v>292239</v>
      </c>
    </row>
    <row r="779" spans="1:13" x14ac:dyDescent="0.25">
      <c r="A779" s="8" t="s">
        <v>86</v>
      </c>
      <c r="B779" s="8" t="s">
        <v>94</v>
      </c>
      <c r="C779" s="8" t="s">
        <v>859</v>
      </c>
      <c r="D779" s="8" t="s">
        <v>894</v>
      </c>
      <c r="E779" s="7">
        <v>18.783999999999999</v>
      </c>
      <c r="F779" s="7">
        <v>6808288.79</v>
      </c>
      <c r="G779" s="6">
        <v>127886897</v>
      </c>
      <c r="H779" s="7">
        <v>441514.55</v>
      </c>
      <c r="I779" s="6">
        <v>8293409</v>
      </c>
      <c r="J779" s="7">
        <v>444131.99</v>
      </c>
      <c r="K779" s="6">
        <v>8342575</v>
      </c>
      <c r="L779" s="7">
        <v>-2617.44</v>
      </c>
      <c r="M779" s="6">
        <v>-49166</v>
      </c>
    </row>
    <row r="780" spans="1:13" x14ac:dyDescent="0.25">
      <c r="A780" s="8" t="s">
        <v>86</v>
      </c>
      <c r="B780" s="8" t="s">
        <v>94</v>
      </c>
      <c r="C780" s="8" t="s">
        <v>860</v>
      </c>
      <c r="D780" s="8" t="s">
        <v>892</v>
      </c>
      <c r="E780" s="7">
        <v>23.011399000000001</v>
      </c>
      <c r="F780" s="7">
        <v>3394844.62</v>
      </c>
      <c r="G780" s="6">
        <v>78120127</v>
      </c>
      <c r="H780" s="7">
        <v>2500</v>
      </c>
      <c r="I780" s="6">
        <v>57529</v>
      </c>
      <c r="J780" s="7">
        <v>317182.03000000003</v>
      </c>
      <c r="K780" s="6">
        <v>7298803</v>
      </c>
      <c r="L780" s="7">
        <v>-314682.03000000003</v>
      </c>
      <c r="M780" s="6">
        <v>-7241274</v>
      </c>
    </row>
    <row r="781" spans="1:13" x14ac:dyDescent="0.25">
      <c r="A781" s="8" t="s">
        <v>86</v>
      </c>
      <c r="B781" s="8" t="s">
        <v>94</v>
      </c>
      <c r="C781" s="8" t="s">
        <v>861</v>
      </c>
      <c r="D781" s="8" t="s">
        <v>892</v>
      </c>
      <c r="E781" s="7">
        <v>18.783999000000001</v>
      </c>
      <c r="F781" s="7">
        <v>7622446.04</v>
      </c>
      <c r="G781" s="6">
        <v>143180026</v>
      </c>
      <c r="H781" s="7">
        <v>393169.02</v>
      </c>
      <c r="I781" s="6">
        <v>7385287</v>
      </c>
      <c r="J781" s="7">
        <v>732320.47</v>
      </c>
      <c r="K781" s="6">
        <v>13755908</v>
      </c>
      <c r="L781" s="7">
        <v>-339151.45</v>
      </c>
      <c r="M781" s="6">
        <v>-6370621</v>
      </c>
    </row>
    <row r="782" spans="1:13" x14ac:dyDescent="0.25">
      <c r="A782" s="8" t="s">
        <v>86</v>
      </c>
      <c r="B782" s="8" t="s">
        <v>94</v>
      </c>
      <c r="C782" s="8" t="s">
        <v>862</v>
      </c>
      <c r="D782" s="8" t="s">
        <v>892</v>
      </c>
      <c r="E782" s="7">
        <v>18.783999000000001</v>
      </c>
      <c r="F782" s="7">
        <v>550143.91</v>
      </c>
      <c r="G782" s="6">
        <v>10333903</v>
      </c>
      <c r="H782" s="7">
        <v>119627.94</v>
      </c>
      <c r="I782" s="6">
        <v>2247091</v>
      </c>
      <c r="J782" s="7">
        <v>8036.2</v>
      </c>
      <c r="K782" s="6">
        <v>150952</v>
      </c>
      <c r="L782" s="7">
        <v>111591.74</v>
      </c>
      <c r="M782" s="6">
        <v>2096139</v>
      </c>
    </row>
    <row r="783" spans="1:13" x14ac:dyDescent="0.25">
      <c r="A783" s="8" t="s">
        <v>86</v>
      </c>
      <c r="B783" s="8" t="s">
        <v>94</v>
      </c>
      <c r="C783" s="8" t="s">
        <v>863</v>
      </c>
      <c r="D783" s="8" t="s">
        <v>893</v>
      </c>
      <c r="E783" s="7">
        <v>18.783999999999999</v>
      </c>
      <c r="F783" s="7">
        <v>8326503.9800000004</v>
      </c>
      <c r="G783" s="6">
        <v>156405051</v>
      </c>
      <c r="H783" s="7">
        <v>3893982.82</v>
      </c>
      <c r="I783" s="6">
        <v>73144573</v>
      </c>
      <c r="J783" s="7">
        <v>1.38</v>
      </c>
      <c r="K783" s="6">
        <v>26</v>
      </c>
      <c r="L783" s="7">
        <v>3893981.44</v>
      </c>
      <c r="M783" s="6">
        <v>73144547</v>
      </c>
    </row>
    <row r="784" spans="1:13" x14ac:dyDescent="0.25">
      <c r="A784" s="8" t="s">
        <v>86</v>
      </c>
      <c r="B784" s="8" t="s">
        <v>94</v>
      </c>
      <c r="C784" s="8" t="s">
        <v>864</v>
      </c>
      <c r="D784" s="8" t="s">
        <v>893</v>
      </c>
      <c r="E784" s="7">
        <v>19.924199000000002</v>
      </c>
      <c r="F784" s="7">
        <v>3438470.42</v>
      </c>
      <c r="G784" s="6">
        <v>68508772</v>
      </c>
      <c r="H784" s="7">
        <v>126193</v>
      </c>
      <c r="I784" s="6">
        <v>2514295</v>
      </c>
      <c r="J784" s="7">
        <v>65164.62</v>
      </c>
      <c r="K784" s="6">
        <v>1298353</v>
      </c>
      <c r="L784" s="7">
        <v>61028.38</v>
      </c>
      <c r="M784" s="6">
        <v>1215942</v>
      </c>
    </row>
    <row r="785" spans="1:13" x14ac:dyDescent="0.25">
      <c r="A785" s="8" t="s">
        <v>86</v>
      </c>
      <c r="B785" s="8" t="s">
        <v>94</v>
      </c>
      <c r="C785" s="8" t="s">
        <v>865</v>
      </c>
      <c r="D785" s="8" t="s">
        <v>892</v>
      </c>
      <c r="E785" s="7">
        <v>19.924199999999999</v>
      </c>
      <c r="F785" s="7">
        <v>40269522.770000003</v>
      </c>
      <c r="G785" s="6">
        <v>802338026</v>
      </c>
      <c r="H785" s="7">
        <v>261974.54</v>
      </c>
      <c r="I785" s="6">
        <v>5219633</v>
      </c>
      <c r="J785" s="7">
        <v>876540.08</v>
      </c>
      <c r="K785" s="6">
        <v>17464360</v>
      </c>
      <c r="L785" s="7">
        <v>-614565.54</v>
      </c>
      <c r="M785" s="6">
        <v>-12244727</v>
      </c>
    </row>
    <row r="786" spans="1:13" x14ac:dyDescent="0.25">
      <c r="A786" s="8" t="s">
        <v>86</v>
      </c>
      <c r="B786" s="8" t="s">
        <v>94</v>
      </c>
      <c r="C786" s="8" t="s">
        <v>866</v>
      </c>
      <c r="D786" s="8" t="s">
        <v>892</v>
      </c>
      <c r="E786" s="7">
        <v>18.783999000000001</v>
      </c>
      <c r="F786" s="7">
        <v>4481966.2</v>
      </c>
      <c r="G786" s="6">
        <v>84189253</v>
      </c>
      <c r="H786" s="7">
        <v>0</v>
      </c>
      <c r="I786" s="6">
        <v>0</v>
      </c>
      <c r="J786" s="7">
        <v>158566.39000000001</v>
      </c>
      <c r="K786" s="6">
        <v>2978511</v>
      </c>
      <c r="L786" s="7">
        <v>-158566.39000000001</v>
      </c>
      <c r="M786" s="6">
        <v>-2978511</v>
      </c>
    </row>
    <row r="787" spans="1:13" x14ac:dyDescent="0.25">
      <c r="A787" s="8" t="s">
        <v>86</v>
      </c>
      <c r="B787" s="8" t="s">
        <v>94</v>
      </c>
      <c r="C787" s="8" t="s">
        <v>867</v>
      </c>
      <c r="D787" s="8" t="s">
        <v>892</v>
      </c>
      <c r="E787" s="7">
        <v>18.783999000000001</v>
      </c>
      <c r="F787" s="7">
        <v>43887522.490000002</v>
      </c>
      <c r="G787" s="6">
        <v>824383222</v>
      </c>
      <c r="H787" s="7">
        <v>872873.48</v>
      </c>
      <c r="I787" s="6">
        <v>16396055</v>
      </c>
      <c r="J787" s="7">
        <v>1989283.68</v>
      </c>
      <c r="K787" s="6">
        <v>37366705</v>
      </c>
      <c r="L787" s="7">
        <v>-1116410.2</v>
      </c>
      <c r="M787" s="6">
        <v>-20970650</v>
      </c>
    </row>
    <row r="788" spans="1:13" x14ac:dyDescent="0.25">
      <c r="A788" s="8" t="s">
        <v>86</v>
      </c>
      <c r="B788" s="8" t="s">
        <v>94</v>
      </c>
      <c r="C788" s="8" t="s">
        <v>868</v>
      </c>
      <c r="D788" s="8" t="s">
        <v>892</v>
      </c>
      <c r="E788" s="7">
        <v>18.783999999999999</v>
      </c>
      <c r="F788" s="7">
        <v>111883821.59999999</v>
      </c>
      <c r="G788" s="6">
        <v>2101625705</v>
      </c>
      <c r="H788" s="7">
        <v>2099239.52</v>
      </c>
      <c r="I788" s="6">
        <v>39432115</v>
      </c>
      <c r="J788" s="7">
        <v>3055889.48</v>
      </c>
      <c r="K788" s="6">
        <v>57401828</v>
      </c>
      <c r="L788" s="7">
        <v>-956649.96</v>
      </c>
      <c r="M788" s="6">
        <v>-17969713</v>
      </c>
    </row>
    <row r="789" spans="1:13" x14ac:dyDescent="0.25">
      <c r="A789" s="8" t="s">
        <v>86</v>
      </c>
      <c r="B789" s="8" t="s">
        <v>94</v>
      </c>
      <c r="C789" s="8" t="s">
        <v>869</v>
      </c>
      <c r="D789" s="8" t="s">
        <v>892</v>
      </c>
      <c r="E789" s="7">
        <v>18.783999999999999</v>
      </c>
      <c r="F789" s="7">
        <v>7835263.4500000002</v>
      </c>
      <c r="G789" s="6">
        <v>147177589</v>
      </c>
      <c r="H789" s="7">
        <v>280728.92</v>
      </c>
      <c r="I789" s="6">
        <v>5273212</v>
      </c>
      <c r="J789" s="7">
        <v>310861.64</v>
      </c>
      <c r="K789" s="6">
        <v>5839225</v>
      </c>
      <c r="L789" s="7">
        <v>-30132.720000000001</v>
      </c>
      <c r="M789" s="6">
        <v>-566013</v>
      </c>
    </row>
    <row r="790" spans="1:13" x14ac:dyDescent="0.25">
      <c r="A790" s="8" t="s">
        <v>86</v>
      </c>
      <c r="B790" s="8" t="s">
        <v>94</v>
      </c>
      <c r="C790" s="8" t="s">
        <v>870</v>
      </c>
      <c r="D790" s="8" t="s">
        <v>892</v>
      </c>
      <c r="E790" s="7">
        <v>18.783999000000001</v>
      </c>
      <c r="F790" s="7">
        <v>10200599.560000001</v>
      </c>
      <c r="G790" s="6">
        <v>191608062</v>
      </c>
      <c r="H790" s="7">
        <v>51767.71</v>
      </c>
      <c r="I790" s="6">
        <v>972405</v>
      </c>
      <c r="J790" s="7">
        <v>354296.74</v>
      </c>
      <c r="K790" s="6">
        <v>6655110</v>
      </c>
      <c r="L790" s="7">
        <v>-302529.03000000003</v>
      </c>
      <c r="M790" s="6">
        <v>-5682705</v>
      </c>
    </row>
    <row r="791" spans="1:13" x14ac:dyDescent="0.25">
      <c r="A791" s="8" t="s">
        <v>86</v>
      </c>
      <c r="B791" s="8" t="s">
        <v>94</v>
      </c>
      <c r="C791" s="8" t="s">
        <v>871</v>
      </c>
      <c r="D791" s="8" t="s">
        <v>892</v>
      </c>
      <c r="E791" s="7">
        <v>18.783999999999999</v>
      </c>
      <c r="F791" s="7">
        <v>133614436.37</v>
      </c>
      <c r="G791" s="6">
        <v>2509813573</v>
      </c>
      <c r="H791" s="7">
        <v>3682853.17</v>
      </c>
      <c r="I791" s="6">
        <v>69178714</v>
      </c>
      <c r="J791" s="7">
        <v>6336624.2300000004</v>
      </c>
      <c r="K791" s="6">
        <v>119027150</v>
      </c>
      <c r="L791" s="7">
        <v>-2653771.06</v>
      </c>
      <c r="M791" s="6">
        <v>-49848436</v>
      </c>
    </row>
    <row r="792" spans="1:13" x14ac:dyDescent="0.25">
      <c r="A792" s="8" t="s">
        <v>86</v>
      </c>
      <c r="B792" s="8" t="s">
        <v>94</v>
      </c>
      <c r="C792" s="8" t="s">
        <v>872</v>
      </c>
      <c r="D792" s="8" t="s">
        <v>892</v>
      </c>
      <c r="E792" s="7">
        <v>18.783999000000001</v>
      </c>
      <c r="F792" s="7">
        <v>20502866.129999999</v>
      </c>
      <c r="G792" s="6">
        <v>385125837</v>
      </c>
      <c r="H792" s="7">
        <v>371457.68</v>
      </c>
      <c r="I792" s="6">
        <v>6977461</v>
      </c>
      <c r="J792" s="7">
        <v>1870455</v>
      </c>
      <c r="K792" s="6">
        <v>35134627</v>
      </c>
      <c r="L792" s="7">
        <v>-1498997.32</v>
      </c>
      <c r="M792" s="6">
        <v>-28157166</v>
      </c>
    </row>
    <row r="793" spans="1:13" x14ac:dyDescent="0.25">
      <c r="A793" s="8" t="s">
        <v>86</v>
      </c>
      <c r="B793" s="8" t="s">
        <v>94</v>
      </c>
      <c r="C793" s="8" t="s">
        <v>873</v>
      </c>
      <c r="D793" s="8" t="s">
        <v>892</v>
      </c>
      <c r="E793" s="7">
        <v>18.783999000000001</v>
      </c>
      <c r="F793" s="7">
        <v>352799.67</v>
      </c>
      <c r="G793" s="6">
        <v>6626989</v>
      </c>
      <c r="H793" s="7">
        <v>3288.31</v>
      </c>
      <c r="I793" s="6">
        <v>61768</v>
      </c>
      <c r="J793" s="7">
        <v>48.19</v>
      </c>
      <c r="K793" s="6">
        <v>905</v>
      </c>
      <c r="L793" s="7">
        <v>3240.12</v>
      </c>
      <c r="M793" s="6">
        <v>60863</v>
      </c>
    </row>
    <row r="794" spans="1:13" x14ac:dyDescent="0.25">
      <c r="A794" s="8" t="s">
        <v>86</v>
      </c>
      <c r="B794" s="8" t="s">
        <v>94</v>
      </c>
      <c r="C794" s="8" t="s">
        <v>874</v>
      </c>
      <c r="D794" s="8" t="s">
        <v>892</v>
      </c>
      <c r="E794" s="7">
        <v>18.783999000000001</v>
      </c>
      <c r="F794" s="7">
        <v>3095632.1</v>
      </c>
      <c r="G794" s="6">
        <v>58148353</v>
      </c>
      <c r="H794" s="7">
        <v>293893.09999999998</v>
      </c>
      <c r="I794" s="6">
        <v>5520488</v>
      </c>
      <c r="J794" s="7">
        <v>122124.08</v>
      </c>
      <c r="K794" s="6">
        <v>2293979</v>
      </c>
      <c r="L794" s="7">
        <v>171769.02</v>
      </c>
      <c r="M794" s="6">
        <v>3226509</v>
      </c>
    </row>
    <row r="795" spans="1:13" x14ac:dyDescent="0.25">
      <c r="A795" s="8" t="s">
        <v>86</v>
      </c>
      <c r="B795" s="8" t="s">
        <v>94</v>
      </c>
      <c r="C795" s="8" t="s">
        <v>875</v>
      </c>
      <c r="D795" s="8" t="s">
        <v>894</v>
      </c>
      <c r="E795" s="7">
        <v>18.783999000000001</v>
      </c>
      <c r="F795" s="7">
        <v>13376431.880000001</v>
      </c>
      <c r="G795" s="6">
        <v>251262896</v>
      </c>
      <c r="H795" s="7">
        <v>0</v>
      </c>
      <c r="I795" s="6">
        <v>0</v>
      </c>
      <c r="J795" s="7">
        <v>149195.06</v>
      </c>
      <c r="K795" s="6">
        <v>2802480</v>
      </c>
      <c r="L795" s="7">
        <v>-149195.06</v>
      </c>
      <c r="M795" s="6">
        <v>-2802480</v>
      </c>
    </row>
    <row r="796" spans="1:13" x14ac:dyDescent="0.25">
      <c r="A796" s="8" t="s">
        <v>86</v>
      </c>
      <c r="B796" s="8" t="s">
        <v>94</v>
      </c>
      <c r="C796" s="8" t="s">
        <v>876</v>
      </c>
      <c r="D796" s="8" t="s">
        <v>892</v>
      </c>
      <c r="E796" s="7">
        <v>23.011399999999998</v>
      </c>
      <c r="F796" s="7">
        <v>2587697.7400000002</v>
      </c>
      <c r="G796" s="6">
        <v>59546548</v>
      </c>
      <c r="H796" s="7">
        <v>76175.78</v>
      </c>
      <c r="I796" s="6">
        <v>1752911</v>
      </c>
      <c r="J796" s="7">
        <v>112839.74</v>
      </c>
      <c r="K796" s="6">
        <v>2596600</v>
      </c>
      <c r="L796" s="7">
        <v>-36663.96</v>
      </c>
      <c r="M796" s="6">
        <v>-843689</v>
      </c>
    </row>
    <row r="797" spans="1:13" x14ac:dyDescent="0.25">
      <c r="A797" s="8" t="s">
        <v>86</v>
      </c>
      <c r="B797" s="8" t="s">
        <v>94</v>
      </c>
      <c r="C797" s="8" t="s">
        <v>877</v>
      </c>
      <c r="D797" s="8" t="s">
        <v>893</v>
      </c>
      <c r="E797" s="7">
        <v>18.783999000000001</v>
      </c>
      <c r="F797" s="7">
        <v>8485473.8800000008</v>
      </c>
      <c r="G797" s="6">
        <v>159391141</v>
      </c>
      <c r="H797" s="7">
        <v>446762.93</v>
      </c>
      <c r="I797" s="6">
        <v>8391995</v>
      </c>
      <c r="J797" s="7">
        <v>113602.93</v>
      </c>
      <c r="K797" s="6">
        <v>2133917</v>
      </c>
      <c r="L797" s="7">
        <v>333160</v>
      </c>
      <c r="M797" s="6">
        <v>6258078</v>
      </c>
    </row>
    <row r="798" spans="1:13" x14ac:dyDescent="0.25">
      <c r="A798" s="8" t="s">
        <v>87</v>
      </c>
      <c r="B798" s="8" t="s">
        <v>92</v>
      </c>
      <c r="C798" s="8" t="s">
        <v>878</v>
      </c>
      <c r="D798" s="8" t="s">
        <v>893</v>
      </c>
      <c r="E798" s="7">
        <v>20.0106</v>
      </c>
      <c r="F798" s="7">
        <v>43219469.170000002</v>
      </c>
      <c r="G798" s="6">
        <v>864847509.89999998</v>
      </c>
      <c r="H798" s="7">
        <v>6095727.5199999996</v>
      </c>
      <c r="I798" s="6">
        <v>121979165.31999999</v>
      </c>
      <c r="J798" s="7">
        <v>1036926.48</v>
      </c>
      <c r="K798" s="6">
        <v>20749521.149999999</v>
      </c>
      <c r="L798" s="7">
        <v>5058801.04</v>
      </c>
      <c r="M798" s="6">
        <v>101229644.17</v>
      </c>
    </row>
    <row r="799" spans="1:13" x14ac:dyDescent="0.25">
      <c r="A799" s="8" t="s">
        <v>88</v>
      </c>
      <c r="B799" s="8" t="s">
        <v>93</v>
      </c>
      <c r="C799" s="8" t="s">
        <v>879</v>
      </c>
      <c r="D799" s="8" t="s">
        <v>894</v>
      </c>
      <c r="E799" s="7">
        <v>19.988471000000001</v>
      </c>
      <c r="F799" s="7">
        <v>3081367</v>
      </c>
      <c r="G799" s="6">
        <v>61591816.030000001</v>
      </c>
      <c r="H799" s="7">
        <v>0</v>
      </c>
      <c r="I799" s="6">
        <v>0</v>
      </c>
      <c r="J799" s="7">
        <v>155956</v>
      </c>
      <c r="K799" s="6">
        <v>3117322.04</v>
      </c>
      <c r="L799" s="7">
        <v>-155956</v>
      </c>
      <c r="M799" s="6">
        <v>-3117322.04</v>
      </c>
    </row>
    <row r="800" spans="1:13" x14ac:dyDescent="0.25">
      <c r="A800" s="8" t="s">
        <v>88</v>
      </c>
      <c r="B800" s="8" t="s">
        <v>93</v>
      </c>
      <c r="C800" s="8" t="s">
        <v>880</v>
      </c>
      <c r="D800" s="8" t="s">
        <v>892</v>
      </c>
      <c r="E800" s="7">
        <v>23.108903000000002</v>
      </c>
      <c r="F800" s="7">
        <v>4280442</v>
      </c>
      <c r="G800" s="6">
        <v>98916319.930000007</v>
      </c>
      <c r="H800" s="7">
        <v>0</v>
      </c>
      <c r="I800" s="6">
        <v>0</v>
      </c>
      <c r="J800" s="7">
        <v>0</v>
      </c>
      <c r="K800" s="6">
        <v>0</v>
      </c>
      <c r="L800" s="7">
        <v>0</v>
      </c>
      <c r="M800" s="6">
        <v>0</v>
      </c>
    </row>
    <row r="801" spans="1:13" x14ac:dyDescent="0.25">
      <c r="A801" s="8" t="s">
        <v>88</v>
      </c>
      <c r="B801" s="8" t="s">
        <v>93</v>
      </c>
      <c r="C801" s="8" t="s">
        <v>881</v>
      </c>
      <c r="D801" s="8" t="s">
        <v>892</v>
      </c>
      <c r="E801" s="7">
        <v>18.837499999999999</v>
      </c>
      <c r="F801" s="7">
        <v>27299648</v>
      </c>
      <c r="G801" s="6">
        <v>514257119.19999999</v>
      </c>
      <c r="H801" s="7">
        <v>260.75</v>
      </c>
      <c r="I801" s="6">
        <v>4911.88</v>
      </c>
      <c r="J801" s="7">
        <v>27748274.960000001</v>
      </c>
      <c r="K801" s="6">
        <v>522708129.56</v>
      </c>
      <c r="L801" s="7">
        <v>-27748014.210000001</v>
      </c>
      <c r="M801" s="6">
        <v>-522703217.68000001</v>
      </c>
    </row>
    <row r="802" spans="1:13" x14ac:dyDescent="0.25">
      <c r="A802" s="8" t="s">
        <v>89</v>
      </c>
      <c r="B802" s="8" t="s">
        <v>94</v>
      </c>
      <c r="C802" s="8" t="s">
        <v>882</v>
      </c>
      <c r="D802" s="8" t="s">
        <v>892</v>
      </c>
      <c r="E802" s="7">
        <v>18.948298999999999</v>
      </c>
      <c r="F802" s="7">
        <v>22230072.649999999</v>
      </c>
      <c r="G802" s="6">
        <v>421222085.58999997</v>
      </c>
      <c r="H802" s="7">
        <v>486603.9</v>
      </c>
      <c r="I802" s="6">
        <v>9220316.6799999997</v>
      </c>
      <c r="J802" s="7">
        <v>330938.21000000002</v>
      </c>
      <c r="K802" s="6">
        <v>6270716.4800000004</v>
      </c>
      <c r="L802" s="7">
        <v>155665.69</v>
      </c>
      <c r="M802" s="6">
        <v>2949600.19</v>
      </c>
    </row>
    <row r="803" spans="1:13" x14ac:dyDescent="0.25">
      <c r="A803" s="8" t="s">
        <v>89</v>
      </c>
      <c r="B803" s="8" t="s">
        <v>92</v>
      </c>
      <c r="C803" s="8" t="s">
        <v>883</v>
      </c>
      <c r="D803" s="8" t="s">
        <v>892</v>
      </c>
      <c r="E803" s="7">
        <v>0</v>
      </c>
      <c r="F803" s="7">
        <v>0</v>
      </c>
      <c r="G803" s="6">
        <v>0</v>
      </c>
      <c r="H803" s="7">
        <v>0</v>
      </c>
      <c r="I803" s="6">
        <v>0</v>
      </c>
      <c r="J803" s="7">
        <v>0</v>
      </c>
      <c r="K803" s="6">
        <v>0</v>
      </c>
      <c r="L803" s="7">
        <v>0</v>
      </c>
      <c r="M803" s="6">
        <v>0</v>
      </c>
    </row>
    <row r="804" spans="1:13" x14ac:dyDescent="0.25">
      <c r="A804" s="8" t="s">
        <v>89</v>
      </c>
      <c r="B804" s="8" t="s">
        <v>93</v>
      </c>
      <c r="C804" s="8" t="s">
        <v>884</v>
      </c>
      <c r="D804" s="8" t="s">
        <v>892</v>
      </c>
      <c r="E804" s="7">
        <v>18.948298999999999</v>
      </c>
      <c r="F804" s="7">
        <v>4353620.43</v>
      </c>
      <c r="G804" s="6">
        <v>82493705.989999995</v>
      </c>
      <c r="H804" s="7">
        <v>190570.25</v>
      </c>
      <c r="I804" s="6">
        <v>3610982.27</v>
      </c>
      <c r="J804" s="7">
        <v>53411.94</v>
      </c>
      <c r="K804" s="6">
        <v>1012065.46</v>
      </c>
      <c r="L804" s="7">
        <v>137158.31</v>
      </c>
      <c r="M804" s="6">
        <v>2598916.81</v>
      </c>
    </row>
    <row r="805" spans="1:13" x14ac:dyDescent="0.25">
      <c r="A805" s="8" t="s">
        <v>89</v>
      </c>
      <c r="B805" s="8" t="s">
        <v>92</v>
      </c>
      <c r="C805" s="8" t="s">
        <v>885</v>
      </c>
      <c r="D805" s="8" t="s">
        <v>892</v>
      </c>
      <c r="E805" s="7">
        <v>18.948298999999999</v>
      </c>
      <c r="F805" s="7">
        <v>45611184.469999999</v>
      </c>
      <c r="G805" s="6">
        <v>864254406.69000006</v>
      </c>
      <c r="H805" s="7">
        <v>1441142.9</v>
      </c>
      <c r="I805" s="6">
        <v>27307208.010000002</v>
      </c>
      <c r="J805" s="7">
        <v>946257.99</v>
      </c>
      <c r="K805" s="6">
        <v>17929980.27</v>
      </c>
      <c r="L805" s="7">
        <v>494884.91</v>
      </c>
      <c r="M805" s="6">
        <v>9377227.7400000002</v>
      </c>
    </row>
    <row r="806" spans="1:13" x14ac:dyDescent="0.25">
      <c r="A806" s="8" t="s">
        <v>90</v>
      </c>
      <c r="B806" s="8" t="s">
        <v>93</v>
      </c>
      <c r="C806" s="8" t="s">
        <v>886</v>
      </c>
      <c r="D806" s="8" t="s">
        <v>892</v>
      </c>
      <c r="E806" s="7">
        <v>18.915199999999999</v>
      </c>
      <c r="F806" s="7">
        <v>2419130.36</v>
      </c>
      <c r="G806" s="6">
        <v>45758334.590000004</v>
      </c>
      <c r="H806" s="7">
        <v>0</v>
      </c>
      <c r="I806" s="6">
        <v>0</v>
      </c>
      <c r="J806" s="7">
        <v>0</v>
      </c>
      <c r="K806" s="6">
        <v>0</v>
      </c>
      <c r="L806" s="7">
        <v>0</v>
      </c>
      <c r="M806" s="6">
        <v>0</v>
      </c>
    </row>
    <row r="807" spans="1:13" x14ac:dyDescent="0.25">
      <c r="A807" s="8" t="s">
        <v>90</v>
      </c>
      <c r="B807" s="8" t="s">
        <v>93</v>
      </c>
      <c r="C807" s="8" t="s">
        <v>887</v>
      </c>
      <c r="D807" s="8" t="s">
        <v>892</v>
      </c>
      <c r="E807" s="7">
        <v>18.915199000000001</v>
      </c>
      <c r="F807" s="7">
        <v>339748.45</v>
      </c>
      <c r="G807" s="6">
        <v>6426409.8200000003</v>
      </c>
      <c r="H807" s="7">
        <v>0</v>
      </c>
      <c r="I807" s="6">
        <v>0</v>
      </c>
      <c r="J807" s="7">
        <v>0</v>
      </c>
      <c r="K807" s="6">
        <v>0</v>
      </c>
      <c r="L807" s="7">
        <v>0</v>
      </c>
      <c r="M807" s="6">
        <v>0</v>
      </c>
    </row>
    <row r="808" spans="1:13" x14ac:dyDescent="0.25">
      <c r="A808" s="8" t="s">
        <v>90</v>
      </c>
      <c r="B808" s="8" t="s">
        <v>93</v>
      </c>
      <c r="C808" s="8" t="s">
        <v>888</v>
      </c>
      <c r="D808" s="8" t="s">
        <v>892</v>
      </c>
      <c r="E808" s="7">
        <v>18.915199999999999</v>
      </c>
      <c r="F808" s="7">
        <v>55696410.770000003</v>
      </c>
      <c r="G808" s="6">
        <v>1053508749</v>
      </c>
      <c r="H808" s="7">
        <v>69471.33</v>
      </c>
      <c r="I808" s="6">
        <v>1314064.1000000001</v>
      </c>
      <c r="J808" s="7">
        <v>179608.84</v>
      </c>
      <c r="K808" s="6">
        <v>3397337.13</v>
      </c>
      <c r="L808" s="7">
        <v>-110137.51</v>
      </c>
      <c r="M808" s="6">
        <v>-2083273.03</v>
      </c>
    </row>
    <row r="809" spans="1:13" x14ac:dyDescent="0.25">
      <c r="A809" s="8" t="s">
        <v>90</v>
      </c>
      <c r="B809" s="8" t="s">
        <v>93</v>
      </c>
      <c r="C809" s="8" t="s">
        <v>889</v>
      </c>
      <c r="D809" s="8" t="s">
        <v>892</v>
      </c>
      <c r="E809" s="7">
        <v>18.915199000000001</v>
      </c>
      <c r="F809" s="7">
        <v>13310079.460000001</v>
      </c>
      <c r="G809" s="6">
        <v>251762815</v>
      </c>
      <c r="H809" s="7">
        <v>549999.96</v>
      </c>
      <c r="I809" s="6">
        <v>10403359.24</v>
      </c>
      <c r="J809" s="7">
        <v>0</v>
      </c>
      <c r="K809" s="6">
        <v>0</v>
      </c>
      <c r="L809" s="7">
        <v>549999.96</v>
      </c>
      <c r="M809" s="6">
        <v>10403359.24</v>
      </c>
    </row>
    <row r="810" spans="1:13" x14ac:dyDescent="0.25">
      <c r="A810" s="8" t="s">
        <v>91</v>
      </c>
      <c r="B810" s="8" t="s">
        <v>92</v>
      </c>
      <c r="C810" s="8" t="s">
        <v>890</v>
      </c>
      <c r="D810" s="8"/>
      <c r="E810" s="7">
        <v>18.922599000000002</v>
      </c>
      <c r="F810" s="7">
        <v>40833996.770000003</v>
      </c>
      <c r="G810" s="6">
        <v>772685387.27999997</v>
      </c>
      <c r="H810" s="7">
        <v>0</v>
      </c>
      <c r="I810" s="6">
        <v>0</v>
      </c>
      <c r="J810" s="7">
        <v>0</v>
      </c>
      <c r="K810" s="6">
        <v>0</v>
      </c>
      <c r="L810" s="7">
        <v>0</v>
      </c>
      <c r="M810" s="6">
        <v>0</v>
      </c>
    </row>
    <row r="811" spans="1:13" x14ac:dyDescent="0.25">
      <c r="A811" s="8"/>
      <c r="B811" s="8"/>
      <c r="C811" s="8"/>
      <c r="D811" s="8"/>
      <c r="E811" s="8"/>
      <c r="F811" s="7"/>
      <c r="G811" s="6"/>
      <c r="H811" s="7"/>
      <c r="I811" s="6"/>
      <c r="J811" s="7"/>
      <c r="K811" s="6"/>
      <c r="L811" s="7"/>
      <c r="M811" s="6"/>
    </row>
    <row r="812" spans="1:13" ht="15.75" thickBot="1" x14ac:dyDescent="0.3">
      <c r="A812" s="5" t="s">
        <v>1</v>
      </c>
      <c r="B812" s="5"/>
      <c r="C812" s="5"/>
      <c r="D812" s="5"/>
      <c r="E812" s="5"/>
      <c r="F812" s="4"/>
      <c r="G812" s="2">
        <v>764569764481.63</v>
      </c>
      <c r="H812" s="4"/>
      <c r="I812" s="2">
        <v>27111452072.459999</v>
      </c>
      <c r="J812" s="4"/>
      <c r="K812" s="2">
        <v>34234508575.439999</v>
      </c>
      <c r="L812" s="4">
        <v>5523076775.8400002</v>
      </c>
      <c r="M812" s="2">
        <v>-7123056499.5600004</v>
      </c>
    </row>
    <row r="813" spans="1:13" ht="15.75" thickTop="1" x14ac:dyDescent="0.25"/>
    <row r="814" spans="1:13" x14ac:dyDescent="0.25">
      <c r="B814" s="116"/>
      <c r="C814" s="116"/>
      <c r="D814" s="116"/>
      <c r="E814" s="116"/>
      <c r="F814" s="116"/>
      <c r="G814" s="116"/>
    </row>
  </sheetData>
  <mergeCells count="11">
    <mergeCell ref="A1:G1"/>
    <mergeCell ref="F3:G3"/>
    <mergeCell ref="H3:I3"/>
    <mergeCell ref="J3:K3"/>
    <mergeCell ref="L3:M3"/>
    <mergeCell ref="B814:G814"/>
    <mergeCell ref="B3:B4"/>
    <mergeCell ref="C3:C4"/>
    <mergeCell ref="A3:A4"/>
    <mergeCell ref="D3:D4"/>
    <mergeCell ref="E3:E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94"/>
  <sheetViews>
    <sheetView topLeftCell="C1" workbookViewId="0">
      <pane xSplit="1" ySplit="5" topLeftCell="D180" activePane="bottomRight" state="frozen"/>
      <selection activeCell="J188" sqref="J188"/>
      <selection pane="topRight" activeCell="J188" sqref="J188"/>
      <selection pane="bottomLeft" activeCell="J188" sqref="J188"/>
      <selection pane="bottomRight" activeCell="J188" sqref="J188"/>
    </sheetView>
  </sheetViews>
  <sheetFormatPr defaultColWidth="8.85546875" defaultRowHeight="15" x14ac:dyDescent="0.25"/>
  <cols>
    <col min="1" max="2" width="0" hidden="1" customWidth="1"/>
    <col min="3" max="3" width="18.28515625" customWidth="1"/>
    <col min="4" max="4" width="10.5703125" bestFit="1" customWidth="1"/>
    <col min="5" max="5" width="15.5703125" bestFit="1" customWidth="1"/>
    <col min="6" max="6" width="11.28515625" bestFit="1" customWidth="1"/>
    <col min="7" max="7" width="15.85546875" bestFit="1" customWidth="1"/>
    <col min="8" max="8" width="15.28515625" bestFit="1" customWidth="1"/>
    <col min="9" max="9" width="16.42578125" bestFit="1" customWidth="1"/>
    <col min="10" max="10" width="16.140625" bestFit="1" customWidth="1"/>
    <col min="12" max="12" width="9.28515625" bestFit="1" customWidth="1"/>
  </cols>
  <sheetData>
    <row r="1" spans="1:17" x14ac:dyDescent="0.25">
      <c r="A1" s="54"/>
      <c r="B1" s="54"/>
      <c r="C1" s="109" t="s">
        <v>929</v>
      </c>
      <c r="D1" s="108"/>
      <c r="E1" s="108"/>
      <c r="F1" s="108"/>
      <c r="G1" s="54"/>
      <c r="H1" s="54"/>
      <c r="I1" s="54"/>
      <c r="J1" s="107"/>
      <c r="K1" s="54"/>
      <c r="L1" s="54"/>
      <c r="M1" s="54"/>
      <c r="N1" s="54"/>
      <c r="O1" s="54"/>
      <c r="P1" s="54"/>
      <c r="Q1" s="54"/>
    </row>
    <row r="2" spans="1:17" ht="15.75" thickBot="1" x14ac:dyDescent="0.3">
      <c r="A2" s="54"/>
      <c r="B2" s="54"/>
      <c r="C2" s="106"/>
      <c r="D2" s="106"/>
      <c r="E2" s="106"/>
      <c r="F2" s="106"/>
      <c r="G2" s="106"/>
      <c r="H2" s="106"/>
      <c r="I2" s="106"/>
      <c r="J2" s="106"/>
      <c r="K2" s="54"/>
      <c r="L2" s="54"/>
      <c r="M2" s="54"/>
      <c r="N2" s="54"/>
      <c r="O2" s="54"/>
      <c r="P2" s="54"/>
      <c r="Q2" s="54"/>
    </row>
    <row r="3" spans="1:17" x14ac:dyDescent="0.25">
      <c r="A3" s="54"/>
      <c r="B3" s="54"/>
      <c r="C3" s="105"/>
      <c r="D3" s="104" t="s">
        <v>928</v>
      </c>
      <c r="E3" s="103" t="s">
        <v>927</v>
      </c>
      <c r="F3" s="103" t="s">
        <v>926</v>
      </c>
      <c r="G3" s="102" t="s">
        <v>925</v>
      </c>
      <c r="H3" s="102" t="s">
        <v>924</v>
      </c>
      <c r="I3" s="102" t="s">
        <v>924</v>
      </c>
      <c r="J3" s="101" t="s">
        <v>923</v>
      </c>
      <c r="K3" s="54"/>
      <c r="L3" s="54"/>
      <c r="M3" s="54"/>
      <c r="N3" s="54"/>
      <c r="O3" s="54"/>
      <c r="P3" s="54"/>
      <c r="Q3" s="54"/>
    </row>
    <row r="4" spans="1:17" x14ac:dyDescent="0.25">
      <c r="A4" s="54"/>
      <c r="B4" s="54"/>
      <c r="C4" s="43"/>
      <c r="D4" s="100"/>
      <c r="E4" s="99"/>
      <c r="F4" s="99"/>
      <c r="G4" s="88"/>
      <c r="H4" s="88" t="s">
        <v>922</v>
      </c>
      <c r="I4" s="88" t="s">
        <v>921</v>
      </c>
      <c r="J4" s="87"/>
      <c r="K4" s="54"/>
      <c r="L4" s="54"/>
      <c r="M4" s="54"/>
      <c r="N4" s="54"/>
      <c r="O4" s="54"/>
      <c r="P4" s="54"/>
      <c r="Q4" s="54"/>
    </row>
    <row r="5" spans="1:17" ht="15.75" thickBot="1" x14ac:dyDescent="0.3">
      <c r="A5" s="54"/>
      <c r="B5" s="54"/>
      <c r="C5" s="24"/>
      <c r="D5" s="98" t="s">
        <v>920</v>
      </c>
      <c r="E5" s="96" t="s">
        <v>920</v>
      </c>
      <c r="F5" s="97" t="s">
        <v>920</v>
      </c>
      <c r="G5" s="96" t="s">
        <v>920</v>
      </c>
      <c r="H5" s="96"/>
      <c r="I5" s="96"/>
      <c r="J5" s="95"/>
      <c r="K5" s="54"/>
      <c r="L5" s="54"/>
      <c r="M5" s="54"/>
      <c r="N5" s="54"/>
      <c r="O5" s="54"/>
      <c r="P5" s="54"/>
      <c r="Q5" s="54"/>
    </row>
    <row r="6" spans="1:17" ht="15.75" thickTop="1" x14ac:dyDescent="0.25">
      <c r="A6" s="54"/>
      <c r="B6" s="54"/>
      <c r="C6" s="46">
        <v>1998</v>
      </c>
      <c r="D6" s="94"/>
      <c r="E6" s="92"/>
      <c r="F6" s="93"/>
      <c r="G6" s="92"/>
      <c r="H6" s="92"/>
      <c r="I6" s="92"/>
      <c r="J6" s="91"/>
      <c r="K6" s="54"/>
      <c r="L6" s="54"/>
      <c r="M6" s="54"/>
      <c r="N6" s="54"/>
      <c r="O6" s="54"/>
      <c r="P6" s="54"/>
      <c r="Q6" s="54"/>
    </row>
    <row r="7" spans="1:17" x14ac:dyDescent="0.25">
      <c r="A7" s="72">
        <v>1998</v>
      </c>
      <c r="B7" s="72">
        <v>3</v>
      </c>
      <c r="C7" s="43" t="s">
        <v>916</v>
      </c>
      <c r="D7" s="90"/>
      <c r="E7" s="88"/>
      <c r="F7" s="89"/>
      <c r="G7" s="88"/>
      <c r="H7" s="88"/>
      <c r="I7" s="88"/>
      <c r="J7" s="87"/>
      <c r="K7" s="54"/>
      <c r="L7" s="54"/>
      <c r="M7" s="54"/>
      <c r="N7" s="54"/>
      <c r="O7" s="54"/>
      <c r="P7" s="54"/>
      <c r="Q7" s="54"/>
    </row>
    <row r="8" spans="1:17" ht="15.75" thickBot="1" x14ac:dyDescent="0.3">
      <c r="A8" s="72">
        <v>1998</v>
      </c>
      <c r="B8" s="72">
        <v>4</v>
      </c>
      <c r="C8" s="43" t="s">
        <v>915</v>
      </c>
      <c r="D8" s="82"/>
      <c r="E8" s="45"/>
      <c r="F8" s="73"/>
      <c r="G8" s="81">
        <v>1994</v>
      </c>
      <c r="H8" s="81"/>
      <c r="I8" s="81"/>
      <c r="J8" s="80"/>
      <c r="K8" s="54"/>
      <c r="L8" s="54"/>
      <c r="M8" s="54"/>
      <c r="N8" s="54"/>
      <c r="O8" s="54"/>
      <c r="P8" s="54"/>
      <c r="Q8" s="54"/>
    </row>
    <row r="9" spans="1:17" ht="15.75" thickTop="1" x14ac:dyDescent="0.25">
      <c r="A9" s="54"/>
      <c r="B9" s="54"/>
      <c r="C9" s="43"/>
      <c r="D9" s="71">
        <v>0</v>
      </c>
      <c r="E9" s="70">
        <v>0</v>
      </c>
      <c r="F9" s="75">
        <v>0</v>
      </c>
      <c r="G9" s="70"/>
      <c r="H9" s="70"/>
      <c r="I9" s="70"/>
      <c r="J9" s="79"/>
      <c r="K9" s="54"/>
      <c r="L9" s="54"/>
      <c r="M9" s="54"/>
      <c r="N9" s="54"/>
      <c r="O9" s="54"/>
      <c r="P9" s="54"/>
      <c r="Q9" s="54"/>
    </row>
    <row r="10" spans="1:17" ht="15.75" thickBot="1" x14ac:dyDescent="0.3">
      <c r="A10" s="54"/>
      <c r="B10" s="54"/>
      <c r="C10" s="43"/>
      <c r="D10" s="90"/>
      <c r="E10" s="88"/>
      <c r="F10" s="89"/>
      <c r="G10" s="88"/>
      <c r="H10" s="88"/>
      <c r="I10" s="88"/>
      <c r="J10" s="87"/>
      <c r="K10" s="54"/>
      <c r="L10" s="54"/>
      <c r="M10" s="54"/>
      <c r="N10" s="54"/>
      <c r="O10" s="54"/>
      <c r="P10" s="54"/>
      <c r="Q10" s="54"/>
    </row>
    <row r="11" spans="1:17" ht="15.75" thickTop="1" x14ac:dyDescent="0.25">
      <c r="A11" s="54"/>
      <c r="B11" s="54"/>
      <c r="C11" s="46">
        <v>1999</v>
      </c>
      <c r="D11" s="71"/>
      <c r="E11" s="70"/>
      <c r="F11" s="75"/>
      <c r="G11" s="70"/>
      <c r="H11" s="70"/>
      <c r="I11" s="70"/>
      <c r="J11" s="79"/>
      <c r="K11" s="54"/>
      <c r="L11" s="54"/>
      <c r="M11" s="54"/>
      <c r="N11" s="54"/>
      <c r="O11" s="54"/>
      <c r="P11" s="54"/>
      <c r="Q11" s="54"/>
    </row>
    <row r="12" spans="1:17" x14ac:dyDescent="0.25">
      <c r="A12" s="72">
        <v>1999</v>
      </c>
      <c r="B12" s="72">
        <v>1</v>
      </c>
      <c r="C12" s="43" t="s">
        <v>918</v>
      </c>
      <c r="D12" s="82"/>
      <c r="E12" s="45"/>
      <c r="F12" s="73"/>
      <c r="G12" s="81"/>
      <c r="H12" s="81"/>
      <c r="I12" s="81"/>
      <c r="J12" s="80"/>
      <c r="K12" s="76"/>
      <c r="L12" s="54"/>
      <c r="M12" s="54"/>
      <c r="N12" s="54"/>
      <c r="O12" s="54"/>
      <c r="P12" s="54"/>
      <c r="Q12" s="54"/>
    </row>
    <row r="13" spans="1:17" x14ac:dyDescent="0.25">
      <c r="A13" s="72">
        <v>1999</v>
      </c>
      <c r="B13" s="72">
        <v>2</v>
      </c>
      <c r="C13" s="43" t="s">
        <v>917</v>
      </c>
      <c r="D13" s="82"/>
      <c r="E13" s="45"/>
      <c r="F13" s="73"/>
      <c r="G13" s="86"/>
      <c r="H13" s="81"/>
      <c r="I13" s="81"/>
      <c r="J13" s="80"/>
      <c r="K13" s="76"/>
      <c r="L13" s="54"/>
      <c r="M13" s="54"/>
      <c r="N13" s="54"/>
      <c r="O13" s="54"/>
      <c r="P13" s="54"/>
      <c r="Q13" s="54"/>
    </row>
    <row r="14" spans="1:17" x14ac:dyDescent="0.25">
      <c r="A14" s="72">
        <v>1999</v>
      </c>
      <c r="B14" s="72">
        <v>3</v>
      </c>
      <c r="C14" s="43" t="s">
        <v>916</v>
      </c>
      <c r="D14" s="82">
        <v>2441.1608783550596</v>
      </c>
      <c r="E14" s="45">
        <v>127.01339505200001</v>
      </c>
      <c r="F14" s="73">
        <v>2314.1474833030597</v>
      </c>
      <c r="G14" s="85">
        <v>5519.1068407605671</v>
      </c>
      <c r="H14" s="81"/>
      <c r="I14" s="81"/>
      <c r="J14" s="80"/>
      <c r="K14" s="76"/>
      <c r="L14" s="54"/>
      <c r="M14" s="54"/>
      <c r="N14" s="54"/>
      <c r="O14" s="54"/>
      <c r="P14" s="54"/>
      <c r="Q14" s="54"/>
    </row>
    <row r="15" spans="1:17" ht="15.75" thickBot="1" x14ac:dyDescent="0.3">
      <c r="A15" s="72">
        <v>1999</v>
      </c>
      <c r="B15" s="72">
        <v>4</v>
      </c>
      <c r="C15" s="43" t="s">
        <v>915</v>
      </c>
      <c r="D15" s="82">
        <v>2206.2191816586001</v>
      </c>
      <c r="E15" s="45">
        <v>293.56687410790005</v>
      </c>
      <c r="F15" s="73">
        <v>1912.6523075507</v>
      </c>
      <c r="G15" s="81">
        <v>24498</v>
      </c>
      <c r="H15" s="81"/>
      <c r="I15" s="81"/>
      <c r="J15" s="80"/>
      <c r="K15" s="76"/>
      <c r="L15" s="54"/>
      <c r="M15" s="84"/>
      <c r="N15" s="84"/>
      <c r="O15" s="84"/>
      <c r="P15" s="84"/>
      <c r="Q15" s="84"/>
    </row>
    <row r="16" spans="1:17" ht="15.75" thickTop="1" x14ac:dyDescent="0.25">
      <c r="A16" s="54"/>
      <c r="B16" s="54"/>
      <c r="C16" s="43"/>
      <c r="D16" s="71">
        <v>4647.3800600136601</v>
      </c>
      <c r="E16" s="70">
        <v>420.58026915990007</v>
      </c>
      <c r="F16" s="75">
        <v>4226.79979085376</v>
      </c>
      <c r="G16" s="70"/>
      <c r="H16" s="70"/>
      <c r="I16" s="70"/>
      <c r="J16" s="79"/>
      <c r="K16" s="76"/>
      <c r="L16" s="54"/>
      <c r="M16" s="84"/>
      <c r="N16" s="84"/>
      <c r="O16" s="84"/>
      <c r="P16" s="84"/>
      <c r="Q16" s="84"/>
    </row>
    <row r="17" spans="1:17" ht="15.75" thickBot="1" x14ac:dyDescent="0.3">
      <c r="A17" s="54"/>
      <c r="B17" s="54"/>
      <c r="C17" s="24"/>
      <c r="D17" s="23"/>
      <c r="E17" s="22"/>
      <c r="F17" s="74"/>
      <c r="G17" s="22"/>
      <c r="H17" s="22"/>
      <c r="I17" s="22"/>
      <c r="J17" s="77"/>
      <c r="K17" s="76"/>
      <c r="L17" s="54"/>
      <c r="M17" s="84"/>
      <c r="N17" s="84"/>
      <c r="O17" s="84"/>
      <c r="P17" s="84"/>
      <c r="Q17" s="84"/>
    </row>
    <row r="18" spans="1:17" ht="15.75" thickTop="1" x14ac:dyDescent="0.25">
      <c r="A18" s="54"/>
      <c r="B18" s="54"/>
      <c r="C18" s="46">
        <v>2000</v>
      </c>
      <c r="D18" s="71"/>
      <c r="E18" s="70"/>
      <c r="F18" s="75"/>
      <c r="G18" s="70"/>
      <c r="H18" s="70"/>
      <c r="I18" s="70"/>
      <c r="J18" s="79"/>
      <c r="K18" s="54"/>
      <c r="L18" s="54"/>
      <c r="M18" s="54"/>
      <c r="N18" s="54"/>
      <c r="O18" s="54"/>
      <c r="P18" s="54"/>
      <c r="Q18" s="54"/>
    </row>
    <row r="19" spans="1:17" x14ac:dyDescent="0.25">
      <c r="A19" s="72">
        <v>2000</v>
      </c>
      <c r="B19" s="72">
        <v>1</v>
      </c>
      <c r="C19" s="43" t="s">
        <v>918</v>
      </c>
      <c r="D19" s="82">
        <v>4129</v>
      </c>
      <c r="E19" s="45">
        <v>1534</v>
      </c>
      <c r="F19" s="73">
        <v>2595</v>
      </c>
      <c r="G19" s="81">
        <v>38911</v>
      </c>
      <c r="H19" s="81">
        <v>11085</v>
      </c>
      <c r="I19" s="81">
        <v>27826</v>
      </c>
      <c r="J19" s="80">
        <v>183</v>
      </c>
      <c r="K19" s="76"/>
      <c r="L19" s="54"/>
      <c r="M19" s="54"/>
      <c r="N19" s="54"/>
      <c r="O19" s="54"/>
      <c r="P19" s="54"/>
      <c r="Q19" s="54"/>
    </row>
    <row r="20" spans="1:17" x14ac:dyDescent="0.25">
      <c r="A20" s="72">
        <v>2000</v>
      </c>
      <c r="B20" s="72">
        <v>2</v>
      </c>
      <c r="C20" s="43" t="s">
        <v>917</v>
      </c>
      <c r="D20" s="82">
        <v>8899</v>
      </c>
      <c r="E20" s="45">
        <v>6203</v>
      </c>
      <c r="F20" s="73">
        <v>2696</v>
      </c>
      <c r="G20" s="81">
        <v>40248.75</v>
      </c>
      <c r="H20" s="81">
        <v>16254.78</v>
      </c>
      <c r="I20" s="81">
        <v>23993.97</v>
      </c>
      <c r="J20" s="80">
        <v>213</v>
      </c>
      <c r="K20" s="76"/>
      <c r="L20" s="54"/>
      <c r="M20" s="54"/>
      <c r="N20" s="54"/>
      <c r="O20" s="54"/>
      <c r="P20" s="54"/>
      <c r="Q20" s="54"/>
    </row>
    <row r="21" spans="1:17" x14ac:dyDescent="0.25">
      <c r="A21" s="72">
        <v>2000</v>
      </c>
      <c r="B21" s="72">
        <v>3</v>
      </c>
      <c r="C21" s="43" t="s">
        <v>916</v>
      </c>
      <c r="D21" s="82">
        <v>6339.7</v>
      </c>
      <c r="E21" s="45">
        <v>2959.9</v>
      </c>
      <c r="F21" s="73">
        <v>3379.7999999999997</v>
      </c>
      <c r="G21" s="81">
        <v>53421.8</v>
      </c>
      <c r="H21" s="81">
        <v>20466.400000000001</v>
      </c>
      <c r="I21" s="81">
        <v>32955.4</v>
      </c>
      <c r="J21" s="80">
        <v>255</v>
      </c>
      <c r="K21" s="76"/>
      <c r="L21" s="54"/>
      <c r="M21" s="54"/>
      <c r="N21" s="54"/>
      <c r="O21" s="54"/>
      <c r="P21" s="54"/>
      <c r="Q21" s="54"/>
    </row>
    <row r="22" spans="1:17" ht="15.75" thickBot="1" x14ac:dyDescent="0.3">
      <c r="A22" s="72">
        <v>2000</v>
      </c>
      <c r="B22" s="72">
        <v>4</v>
      </c>
      <c r="C22" s="43" t="s">
        <v>915</v>
      </c>
      <c r="D22" s="82">
        <v>4714.6000000000004</v>
      </c>
      <c r="E22" s="45">
        <v>4875.7</v>
      </c>
      <c r="F22" s="73">
        <v>-161.09999999999945</v>
      </c>
      <c r="G22" s="81">
        <v>56793.4</v>
      </c>
      <c r="H22" s="81">
        <v>18038.599999999999</v>
      </c>
      <c r="I22" s="81">
        <v>38754.800000000003</v>
      </c>
      <c r="J22" s="80">
        <v>270</v>
      </c>
      <c r="K22" s="76"/>
      <c r="L22" s="54"/>
      <c r="M22" s="84"/>
      <c r="N22" s="84"/>
      <c r="O22" s="84"/>
      <c r="P22" s="84"/>
      <c r="Q22" s="84"/>
    </row>
    <row r="23" spans="1:17" ht="15.75" thickTop="1" x14ac:dyDescent="0.25">
      <c r="A23" s="54"/>
      <c r="B23" s="54"/>
      <c r="C23" s="43"/>
      <c r="D23" s="71">
        <v>24082.300000000003</v>
      </c>
      <c r="E23" s="70">
        <v>15572.599999999999</v>
      </c>
      <c r="F23" s="75">
        <v>8509.7000000000007</v>
      </c>
      <c r="G23" s="70"/>
      <c r="H23" s="70"/>
      <c r="I23" s="70"/>
      <c r="J23" s="79"/>
      <c r="K23" s="76"/>
      <c r="L23" s="54"/>
      <c r="M23" s="84"/>
      <c r="N23" s="84"/>
      <c r="O23" s="84"/>
      <c r="P23" s="84"/>
      <c r="Q23" s="84"/>
    </row>
    <row r="24" spans="1:17" ht="15.75" thickBot="1" x14ac:dyDescent="0.3">
      <c r="A24" s="54"/>
      <c r="B24" s="54"/>
      <c r="C24" s="24"/>
      <c r="D24" s="23"/>
      <c r="E24" s="22"/>
      <c r="F24" s="74"/>
      <c r="G24" s="22"/>
      <c r="H24" s="22"/>
      <c r="I24" s="22"/>
      <c r="J24" s="77"/>
      <c r="K24" s="76"/>
      <c r="L24" s="54"/>
      <c r="M24" s="84"/>
      <c r="N24" s="84"/>
      <c r="O24" s="84"/>
      <c r="P24" s="84"/>
      <c r="Q24" s="84"/>
    </row>
    <row r="25" spans="1:17" ht="15.75" thickTop="1" x14ac:dyDescent="0.25">
      <c r="A25" s="54"/>
      <c r="B25" s="54"/>
      <c r="C25" s="46">
        <v>2001</v>
      </c>
      <c r="D25" s="71"/>
      <c r="E25" s="70"/>
      <c r="F25" s="75"/>
      <c r="G25" s="70"/>
      <c r="H25" s="70"/>
      <c r="I25" s="70"/>
      <c r="J25" s="79"/>
      <c r="K25" s="76"/>
      <c r="L25" s="54"/>
      <c r="M25" s="54"/>
      <c r="N25" s="54"/>
      <c r="O25" s="54"/>
      <c r="P25" s="54"/>
      <c r="Q25" s="54"/>
    </row>
    <row r="26" spans="1:17" x14ac:dyDescent="0.25">
      <c r="A26" s="72">
        <v>2001</v>
      </c>
      <c r="B26" s="72">
        <v>1</v>
      </c>
      <c r="C26" s="43" t="s">
        <v>919</v>
      </c>
      <c r="D26" s="63">
        <v>6631.5</v>
      </c>
      <c r="E26" s="62">
        <v>3701.7</v>
      </c>
      <c r="F26" s="73">
        <v>2929.8</v>
      </c>
      <c r="G26" s="62">
        <v>48581.98</v>
      </c>
      <c r="H26" s="62">
        <v>21359.84</v>
      </c>
      <c r="I26" s="62">
        <v>27222.14</v>
      </c>
      <c r="J26" s="83">
        <v>283</v>
      </c>
      <c r="K26" s="76"/>
      <c r="L26" s="54"/>
      <c r="M26" s="54"/>
      <c r="N26" s="54"/>
      <c r="O26" s="54"/>
      <c r="P26" s="54"/>
      <c r="Q26" s="54"/>
    </row>
    <row r="27" spans="1:17" x14ac:dyDescent="0.25">
      <c r="A27" s="72">
        <v>2001</v>
      </c>
      <c r="B27" s="72">
        <v>2</v>
      </c>
      <c r="C27" s="43" t="s">
        <v>917</v>
      </c>
      <c r="D27" s="63">
        <v>24252</v>
      </c>
      <c r="E27" s="62">
        <v>23133</v>
      </c>
      <c r="F27" s="73">
        <v>1119</v>
      </c>
      <c r="G27" s="62">
        <v>56981.2</v>
      </c>
      <c r="H27" s="62">
        <v>25666.5</v>
      </c>
      <c r="I27" s="62">
        <v>31314.7</v>
      </c>
      <c r="J27" s="83">
        <v>289</v>
      </c>
      <c r="K27" s="76"/>
      <c r="L27" s="54"/>
      <c r="M27" s="54"/>
      <c r="N27" s="54"/>
      <c r="O27" s="54"/>
      <c r="P27" s="54"/>
      <c r="Q27" s="54"/>
    </row>
    <row r="28" spans="1:17" x14ac:dyDescent="0.25">
      <c r="A28" s="72">
        <v>2001</v>
      </c>
      <c r="B28" s="72">
        <v>3</v>
      </c>
      <c r="C28" s="43" t="s">
        <v>916</v>
      </c>
      <c r="D28" s="82">
        <v>3513</v>
      </c>
      <c r="E28" s="45">
        <v>2959</v>
      </c>
      <c r="F28" s="73">
        <v>554</v>
      </c>
      <c r="G28" s="81">
        <v>51688.3</v>
      </c>
      <c r="H28" s="81">
        <v>16796.5</v>
      </c>
      <c r="I28" s="81">
        <v>34891.800000000003</v>
      </c>
      <c r="J28" s="80">
        <v>290</v>
      </c>
      <c r="K28" s="76"/>
      <c r="L28" s="54"/>
      <c r="M28" s="54"/>
      <c r="N28" s="54"/>
      <c r="O28" s="54"/>
      <c r="P28" s="54"/>
      <c r="Q28" s="54"/>
    </row>
    <row r="29" spans="1:17" ht="15.75" thickBot="1" x14ac:dyDescent="0.3">
      <c r="A29" s="72">
        <v>2001</v>
      </c>
      <c r="B29" s="72">
        <v>4</v>
      </c>
      <c r="C29" s="43" t="s">
        <v>915</v>
      </c>
      <c r="D29" s="82">
        <v>5375</v>
      </c>
      <c r="E29" s="45">
        <v>6104</v>
      </c>
      <c r="F29" s="73">
        <v>-729</v>
      </c>
      <c r="G29" s="81">
        <v>72873.7</v>
      </c>
      <c r="H29" s="81">
        <v>24287.1</v>
      </c>
      <c r="I29" s="81">
        <v>48586.6</v>
      </c>
      <c r="J29" s="80">
        <v>283</v>
      </c>
      <c r="K29" s="76"/>
      <c r="L29" s="54"/>
      <c r="M29" s="54"/>
      <c r="N29" s="54"/>
      <c r="O29" s="54"/>
      <c r="P29" s="54"/>
      <c r="Q29" s="54"/>
    </row>
    <row r="30" spans="1:17" ht="15.75" thickTop="1" x14ac:dyDescent="0.25">
      <c r="A30" s="54"/>
      <c r="B30" s="54"/>
      <c r="C30" s="43"/>
      <c r="D30" s="71">
        <v>39771.5</v>
      </c>
      <c r="E30" s="70">
        <v>35897.699999999997</v>
      </c>
      <c r="F30" s="75">
        <v>3873.8</v>
      </c>
      <c r="G30" s="70"/>
      <c r="H30" s="70"/>
      <c r="I30" s="70"/>
      <c r="J30" s="79"/>
      <c r="K30" s="76"/>
      <c r="L30" s="54"/>
      <c r="M30" s="54"/>
      <c r="N30" s="54"/>
      <c r="O30" s="54"/>
      <c r="P30" s="54"/>
      <c r="Q30" s="54"/>
    </row>
    <row r="31" spans="1:17" ht="15.75" thickBot="1" x14ac:dyDescent="0.3">
      <c r="A31" s="54"/>
      <c r="B31" s="54"/>
      <c r="C31" s="24"/>
      <c r="D31" s="23"/>
      <c r="E31" s="22"/>
      <c r="F31" s="74"/>
      <c r="G31" s="78"/>
      <c r="H31" s="78"/>
      <c r="I31" s="78"/>
      <c r="J31" s="77"/>
      <c r="K31" s="76"/>
      <c r="L31" s="54"/>
      <c r="M31" s="54"/>
      <c r="N31" s="54"/>
      <c r="O31" s="54"/>
      <c r="P31" s="54"/>
      <c r="Q31" s="54"/>
    </row>
    <row r="32" spans="1:17" ht="15.75" thickTop="1" x14ac:dyDescent="0.25">
      <c r="A32" s="54"/>
      <c r="B32" s="54"/>
      <c r="C32" s="46">
        <v>2002</v>
      </c>
      <c r="D32" s="71"/>
      <c r="E32" s="70"/>
      <c r="F32" s="70"/>
      <c r="G32" s="70"/>
      <c r="H32" s="75"/>
      <c r="I32" s="75"/>
      <c r="J32" s="69"/>
      <c r="K32" s="76"/>
      <c r="L32" s="54"/>
      <c r="M32" s="54"/>
      <c r="N32" s="54"/>
      <c r="O32" s="54"/>
      <c r="P32" s="54"/>
      <c r="Q32" s="54"/>
    </row>
    <row r="33" spans="1:11" x14ac:dyDescent="0.25">
      <c r="A33" s="72">
        <v>2002</v>
      </c>
      <c r="B33" s="72">
        <v>1</v>
      </c>
      <c r="C33" s="43" t="s">
        <v>918</v>
      </c>
      <c r="D33" s="63">
        <v>2729</v>
      </c>
      <c r="E33" s="62">
        <v>3790</v>
      </c>
      <c r="F33" s="62">
        <v>-1061</v>
      </c>
      <c r="G33" s="62">
        <v>76301.7</v>
      </c>
      <c r="H33" s="73">
        <v>23678.7</v>
      </c>
      <c r="I33" s="73">
        <v>52623</v>
      </c>
      <c r="J33" s="40">
        <v>275</v>
      </c>
      <c r="K33" s="76"/>
    </row>
    <row r="34" spans="1:11" x14ac:dyDescent="0.25">
      <c r="A34" s="72">
        <v>2002</v>
      </c>
      <c r="B34" s="72">
        <v>2</v>
      </c>
      <c r="C34" s="43" t="s">
        <v>917</v>
      </c>
      <c r="D34" s="63">
        <v>21671.9</v>
      </c>
      <c r="E34" s="62">
        <v>23369.9</v>
      </c>
      <c r="F34" s="62">
        <v>-1698</v>
      </c>
      <c r="G34" s="62">
        <v>73863.5</v>
      </c>
      <c r="H34" s="73">
        <v>20907.599999999999</v>
      </c>
      <c r="I34" s="73">
        <v>52955.8</v>
      </c>
      <c r="J34" s="40">
        <v>293</v>
      </c>
      <c r="K34" s="76"/>
    </row>
    <row r="35" spans="1:11" x14ac:dyDescent="0.25">
      <c r="A35" s="72">
        <v>2002</v>
      </c>
      <c r="B35" s="72">
        <v>3</v>
      </c>
      <c r="C35" s="43" t="s">
        <v>916</v>
      </c>
      <c r="D35" s="63">
        <v>22118</v>
      </c>
      <c r="E35" s="62">
        <v>23561.200000000001</v>
      </c>
      <c r="F35" s="62">
        <v>-1443.2000000000007</v>
      </c>
      <c r="G35" s="62">
        <v>67519.7</v>
      </c>
      <c r="H35" s="73">
        <v>20190.599999999999</v>
      </c>
      <c r="I35" s="73">
        <v>47329</v>
      </c>
      <c r="J35" s="40">
        <v>314</v>
      </c>
      <c r="K35" s="76"/>
    </row>
    <row r="36" spans="1:11" ht="15.75" thickBot="1" x14ac:dyDescent="0.3">
      <c r="A36" s="72">
        <v>2002</v>
      </c>
      <c r="B36" s="72">
        <v>4</v>
      </c>
      <c r="C36" s="43" t="s">
        <v>915</v>
      </c>
      <c r="D36" s="63">
        <v>3714.3</v>
      </c>
      <c r="E36" s="62">
        <v>5915.7</v>
      </c>
      <c r="F36" s="62">
        <v>-2201.3999999999996</v>
      </c>
      <c r="G36" s="62">
        <v>55381.5</v>
      </c>
      <c r="H36" s="73">
        <v>16851.2</v>
      </c>
      <c r="I36" s="73">
        <v>38530.300000000003</v>
      </c>
      <c r="J36" s="40">
        <v>317</v>
      </c>
      <c r="K36" s="76"/>
    </row>
    <row r="37" spans="1:11" ht="15.75" thickTop="1" x14ac:dyDescent="0.25">
      <c r="A37" s="54"/>
      <c r="B37" s="54"/>
      <c r="C37" s="43"/>
      <c r="D37" s="71">
        <v>50233.200000000004</v>
      </c>
      <c r="E37" s="70">
        <v>56636.800000000003</v>
      </c>
      <c r="F37" s="70">
        <v>-6403.6</v>
      </c>
      <c r="G37" s="70"/>
      <c r="H37" s="75"/>
      <c r="I37" s="75"/>
      <c r="J37" s="69"/>
      <c r="K37" s="76"/>
    </row>
    <row r="38" spans="1:11" ht="15.75" thickBot="1" x14ac:dyDescent="0.3">
      <c r="A38" s="54"/>
      <c r="B38" s="54"/>
      <c r="C38" s="24"/>
      <c r="D38" s="23"/>
      <c r="E38" s="22"/>
      <c r="F38" s="22"/>
      <c r="G38" s="22"/>
      <c r="H38" s="74"/>
      <c r="I38" s="74"/>
      <c r="J38" s="21"/>
      <c r="K38" s="76"/>
    </row>
    <row r="39" spans="1:11" ht="15.75" thickTop="1" x14ac:dyDescent="0.25">
      <c r="A39" s="54"/>
      <c r="B39" s="54"/>
      <c r="C39" s="46">
        <v>2003</v>
      </c>
      <c r="D39" s="71"/>
      <c r="E39" s="70"/>
      <c r="F39" s="70"/>
      <c r="G39" s="70"/>
      <c r="H39" s="75"/>
      <c r="I39" s="75"/>
      <c r="J39" s="69"/>
      <c r="K39" s="76"/>
    </row>
    <row r="40" spans="1:11" x14ac:dyDescent="0.25">
      <c r="A40" s="72">
        <v>2003</v>
      </c>
      <c r="B40" s="72">
        <v>1</v>
      </c>
      <c r="C40" s="43" t="s">
        <v>918</v>
      </c>
      <c r="D40" s="63">
        <v>4044</v>
      </c>
      <c r="E40" s="62">
        <v>6521.2</v>
      </c>
      <c r="F40" s="62">
        <v>-2477.1999999999998</v>
      </c>
      <c r="G40" s="62">
        <v>47047.9</v>
      </c>
      <c r="H40" s="73">
        <v>15323.2</v>
      </c>
      <c r="I40" s="73">
        <v>31724.7</v>
      </c>
      <c r="J40" s="40">
        <v>326</v>
      </c>
      <c r="K40" s="76"/>
    </row>
    <row r="41" spans="1:11" x14ac:dyDescent="0.25">
      <c r="A41" s="72">
        <v>2003</v>
      </c>
      <c r="B41" s="72">
        <v>2</v>
      </c>
      <c r="C41" s="43" t="s">
        <v>917</v>
      </c>
      <c r="D41" s="63">
        <v>1597.4</v>
      </c>
      <c r="E41" s="62">
        <v>3076.5</v>
      </c>
      <c r="F41" s="62">
        <v>-1479.1</v>
      </c>
      <c r="G41" s="62">
        <v>46525.8</v>
      </c>
      <c r="H41" s="73">
        <v>15331.9</v>
      </c>
      <c r="I41" s="73">
        <v>31193.8</v>
      </c>
      <c r="J41" s="40">
        <v>333</v>
      </c>
      <c r="K41" s="76"/>
    </row>
    <row r="42" spans="1:11" x14ac:dyDescent="0.25">
      <c r="A42" s="72">
        <v>2003</v>
      </c>
      <c r="B42" s="72">
        <v>3</v>
      </c>
      <c r="C42" s="43" t="s">
        <v>916</v>
      </c>
      <c r="D42" s="63">
        <v>1972.7</v>
      </c>
      <c r="E42" s="62">
        <v>3305.5</v>
      </c>
      <c r="F42" s="62">
        <v>-1332.8</v>
      </c>
      <c r="G42" s="62">
        <v>45123.5</v>
      </c>
      <c r="H42" s="73">
        <v>14885.8</v>
      </c>
      <c r="I42" s="73">
        <v>30237.7</v>
      </c>
      <c r="J42" s="40">
        <v>327</v>
      </c>
      <c r="K42" s="76"/>
    </row>
    <row r="43" spans="1:11" ht="15.75" thickBot="1" x14ac:dyDescent="0.3">
      <c r="A43" s="72">
        <v>2003</v>
      </c>
      <c r="B43" s="72">
        <v>4</v>
      </c>
      <c r="C43" s="43" t="s">
        <v>915</v>
      </c>
      <c r="D43" s="63">
        <v>2522.6999999999998</v>
      </c>
      <c r="E43" s="62">
        <v>2023.7</v>
      </c>
      <c r="F43" s="62">
        <v>498.99999999999977</v>
      </c>
      <c r="G43" s="62">
        <v>45465.4</v>
      </c>
      <c r="H43" s="73">
        <v>13858.7</v>
      </c>
      <c r="I43" s="73">
        <v>31606.7</v>
      </c>
      <c r="J43" s="40">
        <v>328</v>
      </c>
      <c r="K43" s="76"/>
    </row>
    <row r="44" spans="1:11" ht="15.75" thickTop="1" x14ac:dyDescent="0.25">
      <c r="A44" s="54"/>
      <c r="B44" s="54"/>
      <c r="C44" s="43"/>
      <c r="D44" s="71">
        <v>10136.799999999999</v>
      </c>
      <c r="E44" s="70">
        <v>14926.900000000001</v>
      </c>
      <c r="F44" s="70">
        <v>-4790.0999999999995</v>
      </c>
      <c r="G44" s="70"/>
      <c r="H44" s="75"/>
      <c r="I44" s="75"/>
      <c r="J44" s="69"/>
      <c r="K44" s="54"/>
    </row>
    <row r="45" spans="1:11" ht="15.75" thickBot="1" x14ac:dyDescent="0.3">
      <c r="A45" s="54"/>
      <c r="B45" s="54"/>
      <c r="C45" s="24"/>
      <c r="D45" s="23"/>
      <c r="E45" s="22"/>
      <c r="F45" s="22"/>
      <c r="G45" s="22"/>
      <c r="H45" s="74"/>
      <c r="I45" s="74"/>
      <c r="J45" s="21"/>
      <c r="K45" s="54"/>
    </row>
    <row r="46" spans="1:11" ht="15.75" thickTop="1" x14ac:dyDescent="0.25">
      <c r="A46" s="54"/>
      <c r="B46" s="54"/>
      <c r="C46" s="46">
        <v>2004</v>
      </c>
      <c r="D46" s="71"/>
      <c r="E46" s="70"/>
      <c r="F46" s="70"/>
      <c r="G46" s="70"/>
      <c r="H46" s="75"/>
      <c r="I46" s="75"/>
      <c r="J46" s="69"/>
      <c r="K46" s="54"/>
    </row>
    <row r="47" spans="1:11" x14ac:dyDescent="0.25">
      <c r="A47" s="72">
        <v>2004</v>
      </c>
      <c r="B47" s="72">
        <v>1</v>
      </c>
      <c r="C47" s="43" t="s">
        <v>918</v>
      </c>
      <c r="D47" s="63">
        <v>3634.6</v>
      </c>
      <c r="E47" s="62">
        <v>2204</v>
      </c>
      <c r="F47" s="62">
        <v>1430.6</v>
      </c>
      <c r="G47" s="62">
        <v>44961</v>
      </c>
      <c r="H47" s="73">
        <v>13533.1</v>
      </c>
      <c r="I47" s="73">
        <v>31428.1</v>
      </c>
      <c r="J47" s="40">
        <v>354</v>
      </c>
      <c r="K47" s="76"/>
    </row>
    <row r="48" spans="1:11" x14ac:dyDescent="0.25">
      <c r="A48" s="72">
        <v>2004</v>
      </c>
      <c r="B48" s="72">
        <v>2</v>
      </c>
      <c r="C48" s="43" t="s">
        <v>917</v>
      </c>
      <c r="D48" s="63">
        <v>3335</v>
      </c>
      <c r="E48" s="62">
        <v>2184</v>
      </c>
      <c r="F48" s="62">
        <v>1151</v>
      </c>
      <c r="G48" s="62">
        <v>48785.5</v>
      </c>
      <c r="H48" s="73">
        <v>16985.599999999999</v>
      </c>
      <c r="I48" s="73">
        <v>31799.8</v>
      </c>
      <c r="J48" s="40">
        <v>343</v>
      </c>
      <c r="K48" s="76"/>
    </row>
    <row r="49" spans="1:11" x14ac:dyDescent="0.25">
      <c r="A49" s="72">
        <v>2004</v>
      </c>
      <c r="B49" s="72">
        <v>3</v>
      </c>
      <c r="C49" s="43" t="s">
        <v>916</v>
      </c>
      <c r="D49" s="63">
        <v>6254.9</v>
      </c>
      <c r="E49" s="62">
        <v>5331.4</v>
      </c>
      <c r="F49" s="62">
        <v>923.5</v>
      </c>
      <c r="G49" s="62">
        <v>47636.3</v>
      </c>
      <c r="H49" s="73">
        <v>17868.5</v>
      </c>
      <c r="I49" s="73">
        <v>29767.8</v>
      </c>
      <c r="J49" s="40">
        <v>327</v>
      </c>
      <c r="K49" s="76"/>
    </row>
    <row r="50" spans="1:11" ht="15.75" thickBot="1" x14ac:dyDescent="0.3">
      <c r="A50" s="72">
        <v>2004</v>
      </c>
      <c r="B50" s="72">
        <v>4</v>
      </c>
      <c r="C50" s="43" t="s">
        <v>915</v>
      </c>
      <c r="D50" s="63">
        <v>5145.6000000000004</v>
      </c>
      <c r="E50" s="62">
        <v>2618.1</v>
      </c>
      <c r="F50" s="62">
        <v>2527.5000000000005</v>
      </c>
      <c r="G50" s="62">
        <v>46076.3</v>
      </c>
      <c r="H50" s="73">
        <v>17231.400000000001</v>
      </c>
      <c r="I50" s="73">
        <v>28845</v>
      </c>
      <c r="J50" s="40">
        <v>321</v>
      </c>
      <c r="K50" s="76"/>
    </row>
    <row r="51" spans="1:11" ht="15.75" thickTop="1" x14ac:dyDescent="0.25">
      <c r="A51" s="54"/>
      <c r="B51" s="54"/>
      <c r="C51" s="43"/>
      <c r="D51" s="71">
        <v>18370.099999999999</v>
      </c>
      <c r="E51" s="70">
        <v>12337.5</v>
      </c>
      <c r="F51" s="70">
        <v>6032.6</v>
      </c>
      <c r="G51" s="70"/>
      <c r="H51" s="75"/>
      <c r="I51" s="75"/>
      <c r="J51" s="69"/>
      <c r="K51" s="54"/>
    </row>
    <row r="52" spans="1:11" ht="15.75" thickBot="1" x14ac:dyDescent="0.3">
      <c r="A52" s="54"/>
      <c r="B52" s="54"/>
      <c r="C52" s="24"/>
      <c r="D52" s="23"/>
      <c r="E52" s="22"/>
      <c r="F52" s="22"/>
      <c r="G52" s="22"/>
      <c r="H52" s="74"/>
      <c r="I52" s="74"/>
      <c r="J52" s="21"/>
      <c r="K52" s="54"/>
    </row>
    <row r="53" spans="1:11" ht="15.75" thickTop="1" x14ac:dyDescent="0.25">
      <c r="A53" s="54"/>
      <c r="B53" s="54"/>
      <c r="C53" s="46">
        <v>2005</v>
      </c>
      <c r="D53" s="71"/>
      <c r="E53" s="70"/>
      <c r="F53" s="70"/>
      <c r="G53" s="70"/>
      <c r="H53" s="75"/>
      <c r="I53" s="75"/>
      <c r="J53" s="69"/>
      <c r="K53" s="54"/>
    </row>
    <row r="54" spans="1:11" x14ac:dyDescent="0.25">
      <c r="A54" s="72">
        <v>2005</v>
      </c>
      <c r="B54" s="72">
        <v>1</v>
      </c>
      <c r="C54" s="43" t="s">
        <v>918</v>
      </c>
      <c r="D54" s="63">
        <v>5447.5</v>
      </c>
      <c r="E54" s="62">
        <v>3678.5</v>
      </c>
      <c r="F54" s="62">
        <v>1769</v>
      </c>
      <c r="G54" s="62">
        <v>53013.599999999999</v>
      </c>
      <c r="H54" s="73">
        <v>19049.7</v>
      </c>
      <c r="I54" s="73">
        <v>33963.9</v>
      </c>
      <c r="J54" s="40">
        <v>322</v>
      </c>
      <c r="K54" s="76"/>
    </row>
    <row r="55" spans="1:11" x14ac:dyDescent="0.25">
      <c r="A55" s="72">
        <v>2005</v>
      </c>
      <c r="B55" s="72">
        <v>2</v>
      </c>
      <c r="C55" s="43" t="s">
        <v>917</v>
      </c>
      <c r="D55" s="63">
        <v>3391.4</v>
      </c>
      <c r="E55" s="62">
        <v>2692.2</v>
      </c>
      <c r="F55" s="62">
        <v>699.20000000000027</v>
      </c>
      <c r="G55" s="62">
        <v>60725.8</v>
      </c>
      <c r="H55" s="73">
        <v>22843.200000000001</v>
      </c>
      <c r="I55" s="73">
        <v>37882.6</v>
      </c>
      <c r="J55" s="40">
        <v>374</v>
      </c>
      <c r="K55" s="76"/>
    </row>
    <row r="56" spans="1:11" x14ac:dyDescent="0.25">
      <c r="A56" s="72">
        <v>2005</v>
      </c>
      <c r="B56" s="72">
        <v>3</v>
      </c>
      <c r="C56" s="43" t="s">
        <v>916</v>
      </c>
      <c r="D56" s="63">
        <v>3267</v>
      </c>
      <c r="E56" s="62">
        <v>3833.4</v>
      </c>
      <c r="F56" s="62">
        <v>-566.40000000000009</v>
      </c>
      <c r="G56" s="62">
        <v>62504.800000000003</v>
      </c>
      <c r="H56" s="73">
        <v>23915.5</v>
      </c>
      <c r="I56" s="73">
        <v>38589.300000000003</v>
      </c>
      <c r="J56" s="40">
        <v>372</v>
      </c>
      <c r="K56" s="76"/>
    </row>
    <row r="57" spans="1:11" ht="15.75" thickBot="1" x14ac:dyDescent="0.3">
      <c r="A57" s="72">
        <v>2005</v>
      </c>
      <c r="B57" s="72">
        <v>4</v>
      </c>
      <c r="C57" s="43" t="s">
        <v>915</v>
      </c>
      <c r="D57" s="63">
        <v>5678.3</v>
      </c>
      <c r="E57" s="62">
        <v>4403.5</v>
      </c>
      <c r="F57" s="62">
        <v>1274.8000000000002</v>
      </c>
      <c r="G57" s="62">
        <v>66380.899999999994</v>
      </c>
      <c r="H57" s="73">
        <v>28651.4</v>
      </c>
      <c r="I57" s="73">
        <v>37729.5</v>
      </c>
      <c r="J57" s="40">
        <v>359</v>
      </c>
      <c r="K57" s="54"/>
    </row>
    <row r="58" spans="1:11" ht="15.75" thickTop="1" x14ac:dyDescent="0.25">
      <c r="A58" s="54"/>
      <c r="B58" s="54"/>
      <c r="C58" s="43"/>
      <c r="D58" s="71">
        <v>17784.2</v>
      </c>
      <c r="E58" s="70">
        <v>14607.6</v>
      </c>
      <c r="F58" s="70">
        <v>3176.6000000000004</v>
      </c>
      <c r="G58" s="70"/>
      <c r="H58" s="75"/>
      <c r="I58" s="75"/>
      <c r="J58" s="69"/>
      <c r="K58" s="54"/>
    </row>
    <row r="59" spans="1:11" ht="15.75" thickBot="1" x14ac:dyDescent="0.3">
      <c r="A59" s="54"/>
      <c r="B59" s="54"/>
      <c r="C59" s="24"/>
      <c r="D59" s="23"/>
      <c r="E59" s="22"/>
      <c r="F59" s="22"/>
      <c r="G59" s="22"/>
      <c r="H59" s="74"/>
      <c r="I59" s="74"/>
      <c r="J59" s="21"/>
      <c r="K59" s="54"/>
    </row>
    <row r="60" spans="1:11" ht="15.75" thickTop="1" x14ac:dyDescent="0.25">
      <c r="A60" s="54"/>
      <c r="B60" s="54"/>
      <c r="C60" s="46">
        <v>2006</v>
      </c>
      <c r="D60" s="71"/>
      <c r="E60" s="70"/>
      <c r="F60" s="70"/>
      <c r="G60" s="70"/>
      <c r="H60" s="75"/>
      <c r="I60" s="75"/>
      <c r="J60" s="69"/>
      <c r="K60" s="54"/>
    </row>
    <row r="61" spans="1:11" x14ac:dyDescent="0.25">
      <c r="A61" s="72">
        <v>2006</v>
      </c>
      <c r="B61" s="72">
        <v>1</v>
      </c>
      <c r="C61" s="43" t="s">
        <v>918</v>
      </c>
      <c r="D61" s="63">
        <v>5354.1</v>
      </c>
      <c r="E61" s="62">
        <v>2901.1</v>
      </c>
      <c r="F61" s="62">
        <v>2453.0000000000005</v>
      </c>
      <c r="G61" s="62">
        <v>70273.8</v>
      </c>
      <c r="H61" s="73">
        <v>36392.699999999997</v>
      </c>
      <c r="I61" s="73">
        <v>33881.1</v>
      </c>
      <c r="J61" s="40">
        <v>347</v>
      </c>
      <c r="K61" s="76"/>
    </row>
    <row r="62" spans="1:11" x14ac:dyDescent="0.25">
      <c r="A62" s="72">
        <v>2006</v>
      </c>
      <c r="B62" s="72">
        <v>2</v>
      </c>
      <c r="C62" s="43" t="s">
        <v>917</v>
      </c>
      <c r="D62" s="63">
        <v>5904</v>
      </c>
      <c r="E62" s="62">
        <v>5085</v>
      </c>
      <c r="F62" s="62">
        <v>819</v>
      </c>
      <c r="G62" s="62">
        <v>83962.9</v>
      </c>
      <c r="H62" s="73">
        <v>34104.5</v>
      </c>
      <c r="I62" s="73">
        <v>49858.400000000001</v>
      </c>
      <c r="J62" s="40">
        <v>358</v>
      </c>
      <c r="K62" s="76"/>
    </row>
    <row r="63" spans="1:11" x14ac:dyDescent="0.25">
      <c r="A63" s="72">
        <v>2006</v>
      </c>
      <c r="B63" s="72">
        <v>3</v>
      </c>
      <c r="C63" s="43" t="s">
        <v>916</v>
      </c>
      <c r="D63" s="63">
        <v>5803</v>
      </c>
      <c r="E63" s="62">
        <v>4777</v>
      </c>
      <c r="F63" s="62">
        <v>1026</v>
      </c>
      <c r="G63" s="62">
        <v>92451</v>
      </c>
      <c r="H63" s="73">
        <v>35591.699999999997</v>
      </c>
      <c r="I63" s="73">
        <v>56858.8</v>
      </c>
      <c r="J63" s="40">
        <v>361</v>
      </c>
      <c r="K63" s="76"/>
    </row>
    <row r="64" spans="1:11" ht="15.75" thickBot="1" x14ac:dyDescent="0.3">
      <c r="A64" s="72">
        <v>2006</v>
      </c>
      <c r="B64" s="72">
        <v>4</v>
      </c>
      <c r="C64" s="43" t="s">
        <v>915</v>
      </c>
      <c r="D64" s="63">
        <v>7561.8</v>
      </c>
      <c r="E64" s="62">
        <v>4974.1000000000004</v>
      </c>
      <c r="F64" s="62">
        <v>2587.6999999999998</v>
      </c>
      <c r="G64" s="62">
        <v>95132.6</v>
      </c>
      <c r="H64" s="73">
        <v>38479.9</v>
      </c>
      <c r="I64" s="73">
        <v>56652.7</v>
      </c>
      <c r="J64" s="40">
        <v>366</v>
      </c>
      <c r="K64" s="54"/>
    </row>
    <row r="65" spans="1:10" ht="15.75" thickTop="1" x14ac:dyDescent="0.25">
      <c r="A65" s="54"/>
      <c r="B65" s="54"/>
      <c r="C65" s="43"/>
      <c r="D65" s="71">
        <v>24622.899999999998</v>
      </c>
      <c r="E65" s="70">
        <v>17737.2</v>
      </c>
      <c r="F65" s="70">
        <v>6885.7</v>
      </c>
      <c r="G65" s="70"/>
      <c r="H65" s="75"/>
      <c r="I65" s="75"/>
      <c r="J65" s="69"/>
    </row>
    <row r="66" spans="1:10" ht="15.75" thickBot="1" x14ac:dyDescent="0.3">
      <c r="A66" s="54"/>
      <c r="B66" s="54"/>
      <c r="C66" s="24"/>
      <c r="D66" s="23"/>
      <c r="E66" s="22"/>
      <c r="F66" s="22"/>
      <c r="G66" s="22"/>
      <c r="H66" s="74"/>
      <c r="I66" s="74"/>
      <c r="J66" s="21"/>
    </row>
    <row r="67" spans="1:10" ht="15.75" thickTop="1" x14ac:dyDescent="0.25">
      <c r="A67" s="54"/>
      <c r="B67" s="54"/>
      <c r="C67" s="46">
        <v>2007</v>
      </c>
      <c r="D67" s="71"/>
      <c r="E67" s="70"/>
      <c r="F67" s="70"/>
      <c r="G67" s="70"/>
      <c r="H67" s="75"/>
      <c r="I67" s="75"/>
      <c r="J67" s="69"/>
    </row>
    <row r="68" spans="1:10" x14ac:dyDescent="0.25">
      <c r="A68" s="72">
        <v>2007</v>
      </c>
      <c r="B68" s="72">
        <v>1</v>
      </c>
      <c r="C68" s="43" t="s">
        <v>918</v>
      </c>
      <c r="D68" s="63">
        <v>6792.0669796946358</v>
      </c>
      <c r="E68" s="62">
        <v>4648.1249362071067</v>
      </c>
      <c r="F68" s="62">
        <v>2143.9420434875292</v>
      </c>
      <c r="G68" s="62">
        <v>105094.92460398376</v>
      </c>
      <c r="H68" s="73">
        <v>42170.60008512919</v>
      </c>
      <c r="I68" s="73">
        <v>62924.324518854562</v>
      </c>
      <c r="J68" s="40">
        <v>372</v>
      </c>
    </row>
    <row r="69" spans="1:10" x14ac:dyDescent="0.25">
      <c r="A69" s="72">
        <v>2007</v>
      </c>
      <c r="B69" s="72">
        <v>2</v>
      </c>
      <c r="C69" s="43" t="s">
        <v>917</v>
      </c>
      <c r="D69" s="63">
        <v>5594.1</v>
      </c>
      <c r="E69" s="62">
        <v>8564.7000000000007</v>
      </c>
      <c r="F69" s="62">
        <v>-2970.6000000000004</v>
      </c>
      <c r="G69" s="62">
        <v>104428.8</v>
      </c>
      <c r="H69" s="73">
        <v>44408.6</v>
      </c>
      <c r="I69" s="73">
        <v>60020.2</v>
      </c>
      <c r="J69" s="40">
        <v>359</v>
      </c>
    </row>
    <row r="70" spans="1:10" x14ac:dyDescent="0.25">
      <c r="A70" s="72">
        <v>2007</v>
      </c>
      <c r="B70" s="72">
        <v>3</v>
      </c>
      <c r="C70" s="43" t="s">
        <v>916</v>
      </c>
      <c r="D70" s="63">
        <v>5498.9</v>
      </c>
      <c r="E70" s="62">
        <v>4492.6000000000004</v>
      </c>
      <c r="F70" s="62">
        <v>1006.2999999999993</v>
      </c>
      <c r="G70" s="62">
        <v>106628.9</v>
      </c>
      <c r="H70" s="73">
        <v>48390.1</v>
      </c>
      <c r="I70" s="73">
        <v>58238.7</v>
      </c>
      <c r="J70" s="40">
        <v>343</v>
      </c>
    </row>
    <row r="71" spans="1:10" ht="15.75" thickBot="1" x14ac:dyDescent="0.3">
      <c r="A71" s="72">
        <v>2007</v>
      </c>
      <c r="B71" s="72">
        <v>4</v>
      </c>
      <c r="C71" s="43" t="s">
        <v>915</v>
      </c>
      <c r="D71" s="63">
        <v>7767.1429289322514</v>
      </c>
      <c r="E71" s="62">
        <v>6464.2238866707721</v>
      </c>
      <c r="F71" s="62">
        <v>1302.9190422614793</v>
      </c>
      <c r="G71" s="62">
        <v>107941.39190495753</v>
      </c>
      <c r="H71" s="73">
        <v>46412.104964652353</v>
      </c>
      <c r="I71" s="73">
        <v>61529.286940305174</v>
      </c>
      <c r="J71" s="40">
        <v>365</v>
      </c>
    </row>
    <row r="72" spans="1:10" ht="15.75" thickTop="1" x14ac:dyDescent="0.25">
      <c r="A72" s="54"/>
      <c r="B72" s="54"/>
      <c r="C72" s="43"/>
      <c r="D72" s="70">
        <v>25652.20990862689</v>
      </c>
      <c r="E72" s="70">
        <v>24169.648822877876</v>
      </c>
      <c r="F72" s="70">
        <v>1482.5610857490074</v>
      </c>
      <c r="G72" s="70"/>
      <c r="H72" s="75"/>
      <c r="I72" s="75"/>
      <c r="J72" s="69"/>
    </row>
    <row r="73" spans="1:10" ht="15.75" thickBot="1" x14ac:dyDescent="0.3">
      <c r="A73" s="54"/>
      <c r="B73" s="54"/>
      <c r="C73" s="24"/>
      <c r="D73" s="23"/>
      <c r="E73" s="22"/>
      <c r="F73" s="22"/>
      <c r="G73" s="22"/>
      <c r="H73" s="74"/>
      <c r="I73" s="74"/>
      <c r="J73" s="21"/>
    </row>
    <row r="74" spans="1:10" ht="15.75" thickTop="1" x14ac:dyDescent="0.25">
      <c r="A74" s="54"/>
      <c r="B74" s="54"/>
      <c r="C74" s="46">
        <v>2008</v>
      </c>
      <c r="D74" s="71"/>
      <c r="E74" s="70"/>
      <c r="F74" s="70"/>
      <c r="G74" s="70"/>
      <c r="H74" s="70"/>
      <c r="I74" s="70"/>
      <c r="J74" s="69"/>
    </row>
    <row r="75" spans="1:10" x14ac:dyDescent="0.25">
      <c r="A75" s="72">
        <v>2008</v>
      </c>
      <c r="B75" s="72">
        <v>1</v>
      </c>
      <c r="C75" s="43" t="s">
        <v>918</v>
      </c>
      <c r="D75" s="63">
        <v>5614.4234487530284</v>
      </c>
      <c r="E75" s="62">
        <v>6200.2405744145171</v>
      </c>
      <c r="F75" s="62">
        <v>-585.81712566148872</v>
      </c>
      <c r="G75" s="62">
        <v>117871.41586569771</v>
      </c>
      <c r="H75" s="62">
        <v>57064.034349052927</v>
      </c>
      <c r="I75" s="62">
        <v>60807.38151664476</v>
      </c>
      <c r="J75" s="40">
        <v>369</v>
      </c>
    </row>
    <row r="76" spans="1:10" x14ac:dyDescent="0.25">
      <c r="A76" s="72">
        <v>2008</v>
      </c>
      <c r="B76" s="72">
        <v>2</v>
      </c>
      <c r="C76" s="43" t="s">
        <v>917</v>
      </c>
      <c r="D76" s="63">
        <v>7905.6235735638729</v>
      </c>
      <c r="E76" s="62">
        <v>9678.3032148181392</v>
      </c>
      <c r="F76" s="62">
        <v>-1772.6796412542662</v>
      </c>
      <c r="G76" s="62">
        <v>111592.03234092754</v>
      </c>
      <c r="H76" s="62">
        <v>52143.781948049589</v>
      </c>
      <c r="I76" s="62">
        <v>59448.250392877955</v>
      </c>
      <c r="J76" s="40">
        <v>377</v>
      </c>
    </row>
    <row r="77" spans="1:10" x14ac:dyDescent="0.25">
      <c r="A77" s="72">
        <v>2008</v>
      </c>
      <c r="B77" s="72">
        <v>3</v>
      </c>
      <c r="C77" s="43" t="s">
        <v>916</v>
      </c>
      <c r="D77" s="63">
        <v>10433.860750891299</v>
      </c>
      <c r="E77" s="62">
        <v>8498.5146352016673</v>
      </c>
      <c r="F77" s="62">
        <v>1935.3461156896319</v>
      </c>
      <c r="G77" s="62">
        <v>99100.652595331005</v>
      </c>
      <c r="H77" s="62">
        <v>47640.696470202856</v>
      </c>
      <c r="I77" s="62">
        <v>51459.956125128141</v>
      </c>
      <c r="J77" s="40">
        <v>379</v>
      </c>
    </row>
    <row r="78" spans="1:10" ht="15.75" thickBot="1" x14ac:dyDescent="0.3">
      <c r="A78" s="72">
        <v>2008</v>
      </c>
      <c r="B78" s="72">
        <v>4</v>
      </c>
      <c r="C78" s="43" t="s">
        <v>915</v>
      </c>
      <c r="D78" s="63">
        <v>14951.968159362717</v>
      </c>
      <c r="E78" s="62">
        <v>11836.400357404225</v>
      </c>
      <c r="F78" s="62">
        <v>3115.5678019584921</v>
      </c>
      <c r="G78" s="62">
        <v>114448.82196959177</v>
      </c>
      <c r="H78" s="62">
        <v>60330.842768566363</v>
      </c>
      <c r="I78" s="62">
        <v>54117.979201025402</v>
      </c>
      <c r="J78" s="40">
        <v>382</v>
      </c>
    </row>
    <row r="79" spans="1:10" ht="15.75" thickTop="1" x14ac:dyDescent="0.25">
      <c r="A79" s="54"/>
      <c r="B79" s="54"/>
      <c r="C79" s="43"/>
      <c r="D79" s="71">
        <v>38905.875932570918</v>
      </c>
      <c r="E79" s="70">
        <v>36213.458781838548</v>
      </c>
      <c r="F79" s="70">
        <v>2692.417150732369</v>
      </c>
      <c r="G79" s="70"/>
      <c r="H79" s="70"/>
      <c r="I79" s="70"/>
      <c r="J79" s="69"/>
    </row>
    <row r="80" spans="1:10" ht="15.75" thickBot="1" x14ac:dyDescent="0.3">
      <c r="A80" s="54"/>
      <c r="B80" s="54"/>
      <c r="C80" s="24"/>
      <c r="D80" s="23"/>
      <c r="E80" s="22"/>
      <c r="F80" s="22"/>
      <c r="G80" s="22"/>
      <c r="H80" s="22"/>
      <c r="I80" s="22"/>
      <c r="J80" s="21"/>
    </row>
    <row r="81" spans="1:10" ht="15.75" thickTop="1" x14ac:dyDescent="0.25">
      <c r="A81" s="54"/>
      <c r="B81" s="54"/>
      <c r="C81" s="46">
        <v>2009</v>
      </c>
      <c r="D81" s="71"/>
      <c r="E81" s="70"/>
      <c r="F81" s="70"/>
      <c r="G81" s="70"/>
      <c r="H81" s="70"/>
      <c r="I81" s="70"/>
      <c r="J81" s="69"/>
    </row>
    <row r="82" spans="1:10" x14ac:dyDescent="0.25">
      <c r="A82" s="72">
        <v>2009</v>
      </c>
      <c r="B82" s="72">
        <v>1</v>
      </c>
      <c r="C82" s="43" t="s">
        <v>918</v>
      </c>
      <c r="D82" s="63">
        <v>5685.2025659568126</v>
      </c>
      <c r="E82" s="62">
        <v>5126.9631586216638</v>
      </c>
      <c r="F82" s="62">
        <v>558.23940733514883</v>
      </c>
      <c r="G82" s="62">
        <v>96341.926239518129</v>
      </c>
      <c r="H82" s="73">
        <v>51477.284715052709</v>
      </c>
      <c r="I82" s="73">
        <v>44864.641524465413</v>
      </c>
      <c r="J82" s="40">
        <v>379</v>
      </c>
    </row>
    <row r="83" spans="1:10" x14ac:dyDescent="0.25">
      <c r="A83" s="72">
        <v>2009</v>
      </c>
      <c r="B83" s="72">
        <v>2</v>
      </c>
      <c r="C83" s="43" t="s">
        <v>917</v>
      </c>
      <c r="D83" s="63">
        <v>8903.2299901278457</v>
      </c>
      <c r="E83" s="62">
        <v>6184.150919917668</v>
      </c>
      <c r="F83" s="62">
        <v>2719.0790702101776</v>
      </c>
      <c r="G83" s="62">
        <v>95939.246667109343</v>
      </c>
      <c r="H83" s="73">
        <v>58153.231594679804</v>
      </c>
      <c r="I83" s="73">
        <v>37786.015072429538</v>
      </c>
      <c r="J83" s="40">
        <v>383</v>
      </c>
    </row>
    <row r="84" spans="1:10" x14ac:dyDescent="0.25">
      <c r="A84" s="72">
        <v>2009</v>
      </c>
      <c r="B84" s="72">
        <v>3</v>
      </c>
      <c r="C84" s="43" t="s">
        <v>916</v>
      </c>
      <c r="D84" s="63">
        <v>14962.469798014252</v>
      </c>
      <c r="E84" s="62">
        <v>12195.804706861647</v>
      </c>
      <c r="F84" s="62">
        <v>2766.6650911526049</v>
      </c>
      <c r="G84" s="62">
        <v>103872.66270475587</v>
      </c>
      <c r="H84" s="73">
        <v>58220.443195477266</v>
      </c>
      <c r="I84" s="73">
        <v>45652.219509278599</v>
      </c>
      <c r="J84" s="40">
        <v>382</v>
      </c>
    </row>
    <row r="85" spans="1:10" ht="15.75" thickBot="1" x14ac:dyDescent="0.3">
      <c r="A85" s="72">
        <v>2009</v>
      </c>
      <c r="B85" s="72">
        <v>4</v>
      </c>
      <c r="C85" s="43" t="s">
        <v>915</v>
      </c>
      <c r="D85" s="63">
        <v>12023.343318489726</v>
      </c>
      <c r="E85" s="62">
        <v>8163.8838136625218</v>
      </c>
      <c r="F85" s="62">
        <v>3859.459504827204</v>
      </c>
      <c r="G85" s="62">
        <v>108456.81268508988</v>
      </c>
      <c r="H85" s="73">
        <v>65357.499656811007</v>
      </c>
      <c r="I85" s="73">
        <v>43099.313028278877</v>
      </c>
      <c r="J85" s="40">
        <v>372</v>
      </c>
    </row>
    <row r="86" spans="1:10" ht="15.75" thickTop="1" x14ac:dyDescent="0.25">
      <c r="A86" s="54"/>
      <c r="B86" s="54"/>
      <c r="C86" s="43"/>
      <c r="D86" s="71">
        <v>41574.245672588637</v>
      </c>
      <c r="E86" s="70">
        <v>31670.8025990635</v>
      </c>
      <c r="F86" s="70">
        <v>9903.4430735251353</v>
      </c>
      <c r="G86" s="70"/>
      <c r="H86" s="70"/>
      <c r="I86" s="70"/>
      <c r="J86" s="69"/>
    </row>
    <row r="87" spans="1:10" ht="15.75" thickBot="1" x14ac:dyDescent="0.3">
      <c r="A87" s="54"/>
      <c r="B87" s="54"/>
      <c r="C87" s="24"/>
      <c r="D87" s="23"/>
      <c r="E87" s="22"/>
      <c r="F87" s="22"/>
      <c r="G87" s="22"/>
      <c r="H87" s="22"/>
      <c r="I87" s="22"/>
      <c r="J87" s="21"/>
    </row>
    <row r="88" spans="1:10" ht="15.75" thickTop="1" x14ac:dyDescent="0.25">
      <c r="A88" s="54"/>
      <c r="B88" s="54"/>
      <c r="C88" s="46">
        <v>2010</v>
      </c>
      <c r="D88" s="71"/>
      <c r="E88" s="70"/>
      <c r="F88" s="70"/>
      <c r="G88" s="70"/>
      <c r="H88" s="70"/>
      <c r="I88" s="70"/>
      <c r="J88" s="69"/>
    </row>
    <row r="89" spans="1:10" x14ac:dyDescent="0.25">
      <c r="A89" s="72">
        <v>2010</v>
      </c>
      <c r="B89" s="72">
        <v>1</v>
      </c>
      <c r="C89" s="43" t="s">
        <v>918</v>
      </c>
      <c r="D89" s="63">
        <v>8770.5935534283308</v>
      </c>
      <c r="E89" s="62">
        <v>10002.606201654235</v>
      </c>
      <c r="F89" s="62">
        <v>-1232.0126482259038</v>
      </c>
      <c r="G89" s="62">
        <v>107460.96350849963</v>
      </c>
      <c r="H89" s="62">
        <v>64972.406367178759</v>
      </c>
      <c r="I89" s="62">
        <v>42488.557141320867</v>
      </c>
      <c r="J89" s="40">
        <v>342</v>
      </c>
    </row>
    <row r="90" spans="1:10" x14ac:dyDescent="0.25">
      <c r="A90" s="72">
        <v>2010</v>
      </c>
      <c r="B90" s="72">
        <v>2</v>
      </c>
      <c r="C90" s="43" t="s">
        <v>917</v>
      </c>
      <c r="D90" s="63">
        <v>7961.8207459623463</v>
      </c>
      <c r="E90" s="62">
        <v>3746.5478900855778</v>
      </c>
      <c r="F90" s="62">
        <v>4215.2728558767685</v>
      </c>
      <c r="G90" s="62">
        <v>106755.95186528069</v>
      </c>
      <c r="H90" s="62">
        <v>66144.639819601158</v>
      </c>
      <c r="I90" s="62">
        <v>40611.31204567953</v>
      </c>
      <c r="J90" s="40">
        <v>345</v>
      </c>
    </row>
    <row r="91" spans="1:10" x14ac:dyDescent="0.25">
      <c r="A91" s="72">
        <v>2010</v>
      </c>
      <c r="B91" s="72">
        <v>3</v>
      </c>
      <c r="C91" s="43" t="s">
        <v>916</v>
      </c>
      <c r="D91" s="63">
        <v>6931.1223373337707</v>
      </c>
      <c r="E91" s="62">
        <v>4536.2724373504725</v>
      </c>
      <c r="F91" s="62">
        <v>2394.8498999832982</v>
      </c>
      <c r="G91" s="62">
        <v>103202.2393473659</v>
      </c>
      <c r="H91" s="62">
        <v>50154.085993221845</v>
      </c>
      <c r="I91" s="62">
        <v>53048.153354144059</v>
      </c>
      <c r="J91" s="40">
        <v>348</v>
      </c>
    </row>
    <row r="92" spans="1:10" ht="15.75" thickBot="1" x14ac:dyDescent="0.3">
      <c r="A92" s="72">
        <v>2010</v>
      </c>
      <c r="B92" s="72">
        <v>4</v>
      </c>
      <c r="C92" s="43" t="s">
        <v>915</v>
      </c>
      <c r="D92" s="63">
        <v>8897.5893318642302</v>
      </c>
      <c r="E92" s="62">
        <v>6966.3442276537025</v>
      </c>
      <c r="F92" s="62">
        <v>1931.2451042105276</v>
      </c>
      <c r="G92" s="62">
        <v>107196.08996132447</v>
      </c>
      <c r="H92" s="62">
        <v>50287.056687659358</v>
      </c>
      <c r="I92" s="62">
        <v>56909.033273665103</v>
      </c>
      <c r="J92" s="40">
        <v>336</v>
      </c>
    </row>
    <row r="93" spans="1:10" ht="15.75" thickTop="1" x14ac:dyDescent="0.25">
      <c r="A93" s="54"/>
      <c r="B93" s="54"/>
      <c r="C93" s="43"/>
      <c r="D93" s="71">
        <v>32561.12596858868</v>
      </c>
      <c r="E93" s="70">
        <v>25251.770756743987</v>
      </c>
      <c r="F93" s="70">
        <v>7309.3552118446905</v>
      </c>
      <c r="G93" s="70"/>
      <c r="H93" s="70"/>
      <c r="I93" s="70"/>
      <c r="J93" s="69"/>
    </row>
    <row r="94" spans="1:10" ht="15.75" thickBot="1" x14ac:dyDescent="0.3">
      <c r="A94" s="54"/>
      <c r="B94" s="54"/>
      <c r="C94" s="24"/>
      <c r="D94" s="23"/>
      <c r="E94" s="22"/>
      <c r="F94" s="22"/>
      <c r="G94" s="22"/>
      <c r="H94" s="22"/>
      <c r="I94" s="22"/>
      <c r="J94" s="21"/>
    </row>
    <row r="95" spans="1:10" ht="15.75" thickTop="1" x14ac:dyDescent="0.25">
      <c r="A95" s="54"/>
      <c r="B95" s="54"/>
      <c r="C95" s="46">
        <v>2011</v>
      </c>
      <c r="D95" s="71"/>
      <c r="E95" s="70"/>
      <c r="F95" s="70"/>
      <c r="G95" s="70"/>
      <c r="H95" s="70"/>
      <c r="I95" s="70"/>
      <c r="J95" s="69"/>
    </row>
    <row r="96" spans="1:10" x14ac:dyDescent="0.25">
      <c r="A96" s="72">
        <v>2011</v>
      </c>
      <c r="B96" s="72">
        <v>1</v>
      </c>
      <c r="C96" s="43" t="s">
        <v>918</v>
      </c>
      <c r="D96" s="63">
        <v>13593.266826972278</v>
      </c>
      <c r="E96" s="62">
        <v>5694.5233829801418</v>
      </c>
      <c r="F96" s="62">
        <v>7898.7434439921362</v>
      </c>
      <c r="G96" s="62">
        <v>121708.37935835181</v>
      </c>
      <c r="H96" s="62">
        <v>57469.505368647784</v>
      </c>
      <c r="I96" s="62">
        <v>64238.873989704021</v>
      </c>
      <c r="J96" s="40">
        <v>336</v>
      </c>
    </row>
    <row r="97" spans="1:10" x14ac:dyDescent="0.25">
      <c r="A97" s="72">
        <v>2011</v>
      </c>
      <c r="B97" s="72">
        <v>2</v>
      </c>
      <c r="C97" s="43" t="s">
        <v>917</v>
      </c>
      <c r="D97" s="63">
        <v>12018.198493486474</v>
      </c>
      <c r="E97" s="62">
        <v>8403.1721386063582</v>
      </c>
      <c r="F97" s="62">
        <v>3615.0263548801158</v>
      </c>
      <c r="G97" s="62">
        <v>122602.939733331</v>
      </c>
      <c r="H97" s="62">
        <v>48380.586871211221</v>
      </c>
      <c r="I97" s="62">
        <v>74222.352862119791</v>
      </c>
      <c r="J97" s="40">
        <v>351</v>
      </c>
    </row>
    <row r="98" spans="1:10" x14ac:dyDescent="0.25">
      <c r="A98" s="72">
        <v>2011</v>
      </c>
      <c r="B98" s="72">
        <v>3</v>
      </c>
      <c r="C98" s="43" t="s">
        <v>916</v>
      </c>
      <c r="D98" s="63">
        <v>8171.6091624384462</v>
      </c>
      <c r="E98" s="62">
        <v>9601.6144045936962</v>
      </c>
      <c r="F98" s="62">
        <v>-1430.00524215525</v>
      </c>
      <c r="G98" s="62">
        <v>124086.34778758782</v>
      </c>
      <c r="H98" s="62">
        <v>46892.322227037024</v>
      </c>
      <c r="I98" s="62">
        <v>77194.025560550785</v>
      </c>
      <c r="J98" s="40">
        <v>346</v>
      </c>
    </row>
    <row r="99" spans="1:10" ht="15.75" thickBot="1" x14ac:dyDescent="0.3">
      <c r="A99" s="72">
        <v>2011</v>
      </c>
      <c r="B99" s="72">
        <v>4</v>
      </c>
      <c r="C99" s="43" t="s">
        <v>915</v>
      </c>
      <c r="D99" s="63">
        <v>17013.850854863085</v>
      </c>
      <c r="E99" s="62">
        <v>11666.194973528647</v>
      </c>
      <c r="F99" s="62">
        <v>5347.6558813344382</v>
      </c>
      <c r="G99" s="62">
        <v>134635.59232556025</v>
      </c>
      <c r="H99" s="62">
        <v>50999.521620229956</v>
      </c>
      <c r="I99" s="62">
        <v>83636.070705330305</v>
      </c>
      <c r="J99" s="40">
        <v>342</v>
      </c>
    </row>
    <row r="100" spans="1:10" ht="15.75" thickTop="1" x14ac:dyDescent="0.25">
      <c r="A100" s="54"/>
      <c r="B100" s="54"/>
      <c r="C100" s="43"/>
      <c r="D100" s="71">
        <v>50796.92533776028</v>
      </c>
      <c r="E100" s="70">
        <v>35365.504899708845</v>
      </c>
      <c r="F100" s="70">
        <v>15431.42043805144</v>
      </c>
      <c r="G100" s="70"/>
      <c r="H100" s="70"/>
      <c r="I100" s="70"/>
      <c r="J100" s="69"/>
    </row>
    <row r="101" spans="1:10" ht="15.75" thickBot="1" x14ac:dyDescent="0.3">
      <c r="A101" s="54"/>
      <c r="B101" s="54"/>
      <c r="C101" s="24"/>
      <c r="D101" s="23"/>
      <c r="E101" s="22"/>
      <c r="F101" s="22"/>
      <c r="G101" s="22"/>
      <c r="H101" s="22"/>
      <c r="I101" s="22"/>
      <c r="J101" s="21"/>
    </row>
    <row r="102" spans="1:10" ht="15.75" thickTop="1" x14ac:dyDescent="0.25">
      <c r="A102" s="54"/>
      <c r="B102" s="54"/>
      <c r="C102" s="46">
        <v>2012</v>
      </c>
      <c r="D102" s="71"/>
      <c r="E102" s="70"/>
      <c r="F102" s="70"/>
      <c r="G102" s="70"/>
      <c r="H102" s="70"/>
      <c r="I102" s="70"/>
      <c r="J102" s="69"/>
    </row>
    <row r="103" spans="1:10" x14ac:dyDescent="0.25">
      <c r="A103" s="72">
        <v>2012</v>
      </c>
      <c r="B103" s="72">
        <v>1</v>
      </c>
      <c r="C103" s="43" t="s">
        <v>918</v>
      </c>
      <c r="D103" s="63">
        <v>13340.48165412872</v>
      </c>
      <c r="E103" s="62">
        <v>8906.9597773687856</v>
      </c>
      <c r="F103" s="62">
        <v>4433.5218767599345</v>
      </c>
      <c r="G103" s="62">
        <v>137620.38072189229</v>
      </c>
      <c r="H103" s="62">
        <v>52795.278988904756</v>
      </c>
      <c r="I103" s="62">
        <v>84825.101732987547</v>
      </c>
      <c r="J103" s="40">
        <v>322</v>
      </c>
    </row>
    <row r="104" spans="1:10" x14ac:dyDescent="0.25">
      <c r="A104" s="72">
        <v>2012</v>
      </c>
      <c r="B104" s="72">
        <v>2</v>
      </c>
      <c r="C104" s="43" t="s">
        <v>917</v>
      </c>
      <c r="D104" s="63">
        <v>8241.4065380515185</v>
      </c>
      <c r="E104" s="62">
        <v>5671.2937957788781</v>
      </c>
      <c r="F104" s="62">
        <v>2570.1127422726404</v>
      </c>
      <c r="G104" s="62">
        <v>123780.07643307131</v>
      </c>
      <c r="H104" s="62">
        <v>54173.323712475605</v>
      </c>
      <c r="I104" s="62">
        <v>69606.752720595716</v>
      </c>
      <c r="J104" s="40">
        <v>321</v>
      </c>
    </row>
    <row r="105" spans="1:10" x14ac:dyDescent="0.25">
      <c r="A105" s="72">
        <v>2012</v>
      </c>
      <c r="B105" s="72">
        <v>3</v>
      </c>
      <c r="C105" s="43" t="s">
        <v>916</v>
      </c>
      <c r="D105" s="63">
        <v>10386.995020310058</v>
      </c>
      <c r="E105" s="62">
        <v>6526.1460058717985</v>
      </c>
      <c r="F105" s="62">
        <v>3860.8490144382595</v>
      </c>
      <c r="G105" s="62">
        <v>130688.59321979934</v>
      </c>
      <c r="H105" s="62">
        <v>36266.481579794032</v>
      </c>
      <c r="I105" s="62">
        <v>94422.111640005314</v>
      </c>
      <c r="J105" s="40">
        <v>316</v>
      </c>
    </row>
    <row r="106" spans="1:10" ht="15.75" thickBot="1" x14ac:dyDescent="0.3">
      <c r="A106" s="72">
        <v>2012</v>
      </c>
      <c r="B106" s="72">
        <v>4</v>
      </c>
      <c r="C106" s="43" t="s">
        <v>915</v>
      </c>
      <c r="D106" s="63">
        <v>14870.55320601735</v>
      </c>
      <c r="E106" s="62">
        <v>11240.704035754097</v>
      </c>
      <c r="F106" s="62">
        <v>3629.8491702632527</v>
      </c>
      <c r="G106" s="62">
        <v>143452.13506938712</v>
      </c>
      <c r="H106" s="62">
        <v>40101.242426262863</v>
      </c>
      <c r="I106" s="62">
        <v>103350.89264312426</v>
      </c>
      <c r="J106" s="40">
        <v>319</v>
      </c>
    </row>
    <row r="107" spans="1:10" ht="15.75" thickTop="1" x14ac:dyDescent="0.25">
      <c r="A107" s="54"/>
      <c r="B107" s="54"/>
      <c r="C107" s="43"/>
      <c r="D107" s="70">
        <v>46839.436418507648</v>
      </c>
      <c r="E107" s="70">
        <v>32345.103614773558</v>
      </c>
      <c r="F107" s="70">
        <v>14494.332803734087</v>
      </c>
      <c r="G107" s="70"/>
      <c r="H107" s="70"/>
      <c r="I107" s="70"/>
      <c r="J107" s="69"/>
    </row>
    <row r="108" spans="1:10" ht="15.75" thickBot="1" x14ac:dyDescent="0.3">
      <c r="A108" s="54"/>
      <c r="B108" s="54"/>
      <c r="C108" s="24"/>
      <c r="D108" s="23"/>
      <c r="E108" s="22"/>
      <c r="F108" s="22"/>
      <c r="G108" s="22"/>
      <c r="H108" s="22"/>
      <c r="I108" s="22"/>
      <c r="J108" s="21"/>
    </row>
    <row r="109" spans="1:10" ht="15.75" thickTop="1" x14ac:dyDescent="0.25">
      <c r="A109" s="54"/>
      <c r="B109" s="54"/>
      <c r="C109" s="46">
        <v>2013</v>
      </c>
      <c r="D109" s="71"/>
      <c r="E109" s="70"/>
      <c r="F109" s="70"/>
      <c r="G109" s="70"/>
      <c r="H109" s="70"/>
      <c r="I109" s="70"/>
      <c r="J109" s="69"/>
    </row>
    <row r="110" spans="1:10" x14ac:dyDescent="0.25">
      <c r="A110" s="54"/>
      <c r="B110" s="54"/>
      <c r="C110" s="43" t="s">
        <v>918</v>
      </c>
      <c r="D110" s="63">
        <v>9925.3362925862657</v>
      </c>
      <c r="E110" s="62">
        <v>10225.530541478533</v>
      </c>
      <c r="F110" s="62">
        <v>-300.19424889226684</v>
      </c>
      <c r="G110" s="62">
        <v>164202.42988901236</v>
      </c>
      <c r="H110" s="62">
        <v>47011.39364014841</v>
      </c>
      <c r="I110" s="62">
        <v>117191.03624886394</v>
      </c>
      <c r="J110" s="40">
        <v>309</v>
      </c>
    </row>
    <row r="111" spans="1:10" x14ac:dyDescent="0.25">
      <c r="A111" s="54"/>
      <c r="B111" s="54"/>
      <c r="C111" s="43" t="s">
        <v>917</v>
      </c>
      <c r="D111" s="63">
        <v>11968.8</v>
      </c>
      <c r="E111" s="62">
        <v>12602.3</v>
      </c>
      <c r="F111" s="62">
        <v>-633.5</v>
      </c>
      <c r="G111" s="62">
        <v>180024.2</v>
      </c>
      <c r="H111" s="62">
        <v>45898.7</v>
      </c>
      <c r="I111" s="53">
        <v>134125.5</v>
      </c>
      <c r="J111" s="40">
        <v>312</v>
      </c>
    </row>
    <row r="112" spans="1:10" x14ac:dyDescent="0.25">
      <c r="A112" s="54"/>
      <c r="B112" s="54"/>
      <c r="C112" s="43" t="s">
        <v>916</v>
      </c>
      <c r="D112" s="63">
        <v>25979.916603064059</v>
      </c>
      <c r="E112" s="62">
        <v>25619.51575481613</v>
      </c>
      <c r="F112" s="62">
        <v>360.40084824792939</v>
      </c>
      <c r="G112" s="62">
        <v>196151.25403269354</v>
      </c>
      <c r="H112" s="62">
        <v>38002.711975413695</v>
      </c>
      <c r="I112" s="53">
        <v>158148.54205727985</v>
      </c>
      <c r="J112" s="40">
        <v>303</v>
      </c>
    </row>
    <row r="113" spans="3:21" ht="15.75" thickBot="1" x14ac:dyDescent="0.3">
      <c r="C113" s="43" t="s">
        <v>915</v>
      </c>
      <c r="D113" s="63">
        <v>10713.971518229378</v>
      </c>
      <c r="E113" s="62">
        <v>10747.002530712985</v>
      </c>
      <c r="F113" s="62">
        <v>-33.031012483606901</v>
      </c>
      <c r="G113" s="62">
        <v>216665.31049344564</v>
      </c>
      <c r="H113" s="62">
        <v>41800.251576417621</v>
      </c>
      <c r="I113" s="53">
        <v>174865.05891702801</v>
      </c>
      <c r="J113" s="40">
        <v>306</v>
      </c>
      <c r="K113" s="54"/>
      <c r="L113" s="54"/>
      <c r="M113" s="54"/>
      <c r="N113" s="54"/>
      <c r="O113" s="54"/>
      <c r="P113" s="54"/>
      <c r="Q113" s="54"/>
      <c r="R113" s="54"/>
      <c r="S113" s="54"/>
      <c r="T113" s="54"/>
      <c r="U113" s="54"/>
    </row>
    <row r="114" spans="3:21" ht="15.75" thickTop="1" x14ac:dyDescent="0.25">
      <c r="C114" s="43"/>
      <c r="D114" s="70">
        <v>58588.024413879706</v>
      </c>
      <c r="E114" s="70">
        <v>59194.348827007649</v>
      </c>
      <c r="F114" s="70">
        <v>-606.32441312794435</v>
      </c>
      <c r="G114" s="70"/>
      <c r="H114" s="70"/>
      <c r="I114" s="70"/>
      <c r="J114" s="69"/>
      <c r="K114" s="54"/>
      <c r="L114" s="54"/>
      <c r="M114" s="54"/>
      <c r="N114" s="54"/>
      <c r="O114" s="54"/>
      <c r="P114" s="54"/>
      <c r="Q114" s="54"/>
      <c r="R114" s="54"/>
      <c r="S114" s="54"/>
      <c r="T114" s="54"/>
      <c r="U114" s="54"/>
    </row>
    <row r="115" spans="3:21" ht="15.75" thickBot="1" x14ac:dyDescent="0.3">
      <c r="C115" s="68"/>
      <c r="D115" s="67"/>
      <c r="E115" s="65"/>
      <c r="F115" s="65"/>
      <c r="G115" s="65"/>
      <c r="H115" s="65"/>
      <c r="I115" s="65"/>
      <c r="J115" s="64"/>
      <c r="K115" s="54"/>
      <c r="L115" s="54"/>
      <c r="M115" s="54"/>
      <c r="N115" s="54"/>
      <c r="O115" s="54"/>
      <c r="P115" s="54"/>
      <c r="Q115" s="54"/>
      <c r="R115" s="54"/>
      <c r="S115" s="54"/>
      <c r="T115" s="54"/>
      <c r="U115" s="54"/>
    </row>
    <row r="116" spans="3:21" ht="15.75" thickTop="1" x14ac:dyDescent="0.25">
      <c r="C116" s="46">
        <v>2014</v>
      </c>
      <c r="D116" s="26"/>
      <c r="E116" s="45"/>
      <c r="F116" s="45"/>
      <c r="G116" s="45"/>
      <c r="H116" s="45"/>
      <c r="I116" s="45"/>
      <c r="J116" s="44"/>
      <c r="K116" s="54"/>
      <c r="L116" s="54"/>
      <c r="M116" s="54"/>
      <c r="N116" s="54"/>
      <c r="O116" s="54"/>
      <c r="P116" s="54"/>
      <c r="Q116" s="54"/>
      <c r="R116" s="54"/>
      <c r="S116" s="54"/>
      <c r="T116" s="54"/>
      <c r="U116" s="54"/>
    </row>
    <row r="117" spans="3:21" x14ac:dyDescent="0.25">
      <c r="C117" s="43" t="s">
        <v>918</v>
      </c>
      <c r="D117" s="63">
        <v>16356.466016934517</v>
      </c>
      <c r="E117" s="62">
        <v>23343.470425563144</v>
      </c>
      <c r="F117" s="62">
        <v>-6987.0044086286271</v>
      </c>
      <c r="G117" s="62">
        <v>214876.09429996545</v>
      </c>
      <c r="H117" s="62">
        <v>43448.198590435444</v>
      </c>
      <c r="I117" s="53">
        <v>171427.89570953001</v>
      </c>
      <c r="J117" s="40">
        <v>308</v>
      </c>
      <c r="K117" s="54"/>
      <c r="L117" s="54"/>
      <c r="M117" s="54"/>
      <c r="N117" s="54"/>
      <c r="O117" s="54"/>
      <c r="P117" s="54"/>
      <c r="Q117" s="54"/>
      <c r="R117" s="54"/>
      <c r="S117" s="54"/>
      <c r="T117" s="54"/>
      <c r="U117" s="54"/>
    </row>
    <row r="118" spans="3:21" x14ac:dyDescent="0.25">
      <c r="C118" s="43" t="s">
        <v>917</v>
      </c>
      <c r="D118" s="63">
        <v>15162.261717018751</v>
      </c>
      <c r="E118" s="62">
        <v>12703.683473561247</v>
      </c>
      <c r="F118" s="62">
        <v>2458.5782434575049</v>
      </c>
      <c r="G118" s="62">
        <v>268362.68545253063</v>
      </c>
      <c r="H118" s="62">
        <v>39897.530631699985</v>
      </c>
      <c r="I118" s="53">
        <v>228465.15482083065</v>
      </c>
      <c r="J118" s="40">
        <v>309</v>
      </c>
      <c r="K118" s="54"/>
      <c r="L118" s="54"/>
      <c r="M118" s="54"/>
      <c r="N118" s="54"/>
      <c r="O118" s="54"/>
      <c r="P118" s="54"/>
      <c r="Q118" s="54"/>
      <c r="R118" s="54"/>
      <c r="S118" s="54"/>
      <c r="T118" s="54"/>
      <c r="U118" s="54"/>
    </row>
    <row r="119" spans="3:21" x14ac:dyDescent="0.25">
      <c r="C119" s="43" t="s">
        <v>916</v>
      </c>
      <c r="D119" s="63">
        <v>16400.152244690002</v>
      </c>
      <c r="E119" s="62">
        <v>14129.45268058</v>
      </c>
      <c r="F119" s="62">
        <v>2270.6995641100002</v>
      </c>
      <c r="G119" s="62">
        <v>287586.83430783998</v>
      </c>
      <c r="H119" s="62">
        <v>40449.143926869998</v>
      </c>
      <c r="I119" s="53">
        <v>247137.69038096999</v>
      </c>
      <c r="J119" s="40">
        <v>313</v>
      </c>
      <c r="K119" s="57"/>
      <c r="L119" s="57"/>
      <c r="M119" s="57"/>
      <c r="N119" s="57"/>
      <c r="O119" s="57"/>
      <c r="P119" s="57"/>
      <c r="Q119" s="57"/>
      <c r="R119" s="57"/>
      <c r="S119" s="57"/>
      <c r="T119" s="57"/>
      <c r="U119" s="57"/>
    </row>
    <row r="120" spans="3:21" ht="15.75" thickBot="1" x14ac:dyDescent="0.3">
      <c r="C120" s="43" t="s">
        <v>915</v>
      </c>
      <c r="D120" s="66">
        <v>18852.812144227843</v>
      </c>
      <c r="E120" s="65">
        <v>13069.507022890954</v>
      </c>
      <c r="F120" s="65">
        <v>5783.3051213368881</v>
      </c>
      <c r="G120" s="65">
        <v>283165.27318565862</v>
      </c>
      <c r="H120" s="65">
        <v>38834.212252102356</v>
      </c>
      <c r="I120" s="65">
        <v>244331.06093355629</v>
      </c>
      <c r="J120" s="64">
        <v>329</v>
      </c>
      <c r="K120" s="54"/>
      <c r="L120" s="54"/>
      <c r="M120" s="54"/>
      <c r="N120" s="54"/>
      <c r="O120" s="54"/>
      <c r="P120" s="54"/>
      <c r="Q120" s="54"/>
      <c r="R120" s="54"/>
      <c r="S120" s="54"/>
      <c r="T120" s="54"/>
      <c r="U120" s="54"/>
    </row>
    <row r="121" spans="3:21" ht="15.75" thickTop="1" x14ac:dyDescent="0.25">
      <c r="C121" s="43"/>
      <c r="D121" s="26">
        <v>66771.692122871114</v>
      </c>
      <c r="E121" s="45">
        <v>63246.113602595338</v>
      </c>
      <c r="F121" s="45">
        <v>3525.5785202757661</v>
      </c>
      <c r="G121" s="45"/>
      <c r="H121" s="45"/>
      <c r="I121" s="45"/>
      <c r="J121" s="44"/>
      <c r="K121" s="54"/>
      <c r="L121" s="54"/>
      <c r="M121" s="54"/>
      <c r="N121" s="54"/>
      <c r="O121" s="54"/>
      <c r="P121" s="54"/>
      <c r="Q121" s="54"/>
      <c r="R121" s="54"/>
      <c r="S121" s="54"/>
      <c r="T121" s="54"/>
      <c r="U121" s="54"/>
    </row>
    <row r="122" spans="3:21" ht="15.75" thickBot="1" x14ac:dyDescent="0.3">
      <c r="C122" s="24"/>
      <c r="D122" s="23"/>
      <c r="E122" s="22"/>
      <c r="F122" s="22"/>
      <c r="G122" s="22"/>
      <c r="H122" s="22"/>
      <c r="I122" s="22"/>
      <c r="J122" s="21"/>
      <c r="K122" s="54"/>
      <c r="L122" s="54"/>
      <c r="M122" s="54"/>
      <c r="N122" s="54"/>
      <c r="O122" s="54"/>
      <c r="P122" s="54"/>
      <c r="Q122" s="54"/>
      <c r="R122" s="54"/>
      <c r="S122" s="54"/>
      <c r="T122" s="54"/>
      <c r="U122" s="54"/>
    </row>
    <row r="123" spans="3:21" ht="15.75" thickTop="1" x14ac:dyDescent="0.25">
      <c r="C123" s="46">
        <v>2015</v>
      </c>
      <c r="D123" s="26"/>
      <c r="E123" s="45"/>
      <c r="F123" s="45"/>
      <c r="G123" s="45"/>
      <c r="H123" s="45"/>
      <c r="I123" s="45"/>
      <c r="J123" s="44"/>
      <c r="K123" s="54"/>
      <c r="L123" s="54"/>
      <c r="M123" s="54"/>
      <c r="N123" s="54"/>
      <c r="O123" s="54"/>
      <c r="P123" s="54"/>
      <c r="Q123" s="54"/>
      <c r="R123" s="54"/>
      <c r="S123" s="54"/>
      <c r="T123" s="54"/>
      <c r="U123" s="54"/>
    </row>
    <row r="124" spans="3:21" x14ac:dyDescent="0.25">
      <c r="C124" s="43" t="s">
        <v>918</v>
      </c>
      <c r="D124" s="63">
        <v>25084.324481625983</v>
      </c>
      <c r="E124" s="62">
        <v>21467.371081943893</v>
      </c>
      <c r="F124" s="62">
        <v>3616.9533996820928</v>
      </c>
      <c r="G124" s="62">
        <v>317063.27504338027</v>
      </c>
      <c r="H124" s="62">
        <v>52946.593577894229</v>
      </c>
      <c r="I124" s="53">
        <v>264116.68146548606</v>
      </c>
      <c r="J124" s="40">
        <v>363</v>
      </c>
      <c r="K124" s="54"/>
      <c r="L124" s="54"/>
      <c r="M124" s="54"/>
      <c r="N124" s="54"/>
      <c r="O124" s="54"/>
      <c r="P124" s="54"/>
      <c r="Q124" s="54"/>
      <c r="R124" s="54"/>
      <c r="S124" s="54"/>
      <c r="T124" s="54"/>
      <c r="U124" s="54"/>
    </row>
    <row r="125" spans="3:21" x14ac:dyDescent="0.25">
      <c r="C125" s="38" t="s">
        <v>917</v>
      </c>
      <c r="D125" s="61">
        <v>22441.934112461535</v>
      </c>
      <c r="E125" s="60">
        <v>6457.1502112725384</v>
      </c>
      <c r="F125" s="60">
        <v>15984.783901188996</v>
      </c>
      <c r="G125" s="60">
        <v>315771.89744160825</v>
      </c>
      <c r="H125" s="60">
        <v>48835.706093787776</v>
      </c>
      <c r="I125" s="52">
        <v>266936.19134782045</v>
      </c>
      <c r="J125" s="35">
        <v>363</v>
      </c>
      <c r="K125" s="54"/>
      <c r="L125" s="54"/>
      <c r="M125" s="54"/>
      <c r="N125" s="54"/>
      <c r="O125" s="54"/>
      <c r="P125" s="54"/>
      <c r="Q125" s="54"/>
      <c r="R125" s="54"/>
      <c r="S125" s="54"/>
      <c r="T125" s="54"/>
      <c r="U125" s="54"/>
    </row>
    <row r="126" spans="3:21" x14ac:dyDescent="0.25">
      <c r="C126" s="34" t="s">
        <v>916</v>
      </c>
      <c r="D126" s="59">
        <v>25225.299232580001</v>
      </c>
      <c r="E126" s="58">
        <v>29754.598831750001</v>
      </c>
      <c r="F126" s="58">
        <v>-4418.3699799399992</v>
      </c>
      <c r="G126" s="58">
        <f>327749355838.84/1000000</f>
        <v>327749.35583884001</v>
      </c>
      <c r="H126" s="58">
        <v>68103.859726480005</v>
      </c>
      <c r="I126" s="51">
        <v>259645.49611235998</v>
      </c>
      <c r="J126" s="31">
        <v>360</v>
      </c>
      <c r="K126" s="57"/>
      <c r="L126" s="57"/>
      <c r="M126" s="57"/>
      <c r="N126" s="57"/>
      <c r="O126" s="57"/>
      <c r="P126" s="57"/>
      <c r="Q126" s="57"/>
      <c r="R126" s="57"/>
      <c r="S126" s="57"/>
      <c r="T126" s="57"/>
      <c r="U126" s="57"/>
    </row>
    <row r="127" spans="3:21" ht="15.75" thickBot="1" x14ac:dyDescent="0.3">
      <c r="C127" s="30" t="s">
        <v>915</v>
      </c>
      <c r="D127" s="55">
        <v>18894.037936159999</v>
      </c>
      <c r="E127" s="55">
        <v>31674.474819679999</v>
      </c>
      <c r="F127" s="55">
        <v>-12780.43688363</v>
      </c>
      <c r="G127" s="56">
        <v>364294.02564766997</v>
      </c>
      <c r="H127" s="55">
        <v>77499.327654919995</v>
      </c>
      <c r="I127" s="55">
        <v>286794.69799274998</v>
      </c>
      <c r="J127" s="28">
        <v>370</v>
      </c>
      <c r="K127" s="54"/>
      <c r="L127" s="54"/>
      <c r="M127" s="54"/>
      <c r="N127" s="54"/>
      <c r="O127" s="54"/>
      <c r="P127" s="54"/>
      <c r="Q127" s="54"/>
      <c r="R127" s="54"/>
      <c r="S127" s="54"/>
      <c r="T127" s="54"/>
      <c r="U127" s="54"/>
    </row>
    <row r="128" spans="3:21" ht="15.75" thickTop="1" x14ac:dyDescent="0.25">
      <c r="C128" s="43"/>
      <c r="D128" s="26">
        <f>SUM(D124:D127)</f>
        <v>91645.595762827521</v>
      </c>
      <c r="E128" s="26">
        <f>SUM(E124:E127)</f>
        <v>89353.594944646436</v>
      </c>
      <c r="F128" s="26">
        <f>SUM(F124:F127)</f>
        <v>2402.9304373010909</v>
      </c>
      <c r="G128" s="26"/>
      <c r="H128" s="26"/>
      <c r="I128" s="26"/>
      <c r="J128" s="26"/>
      <c r="K128" s="54"/>
      <c r="L128" s="54"/>
      <c r="M128" s="54"/>
      <c r="N128" s="54"/>
      <c r="O128" s="54"/>
      <c r="P128" s="54"/>
      <c r="Q128" s="54"/>
      <c r="R128" s="54"/>
      <c r="S128" s="54"/>
      <c r="T128" s="54"/>
      <c r="U128" s="54"/>
    </row>
    <row r="129" spans="3:10" ht="15.75" thickBot="1" x14ac:dyDescent="0.3">
      <c r="C129" s="24"/>
      <c r="D129" s="23"/>
      <c r="E129" s="22"/>
      <c r="F129" s="22"/>
      <c r="G129" s="22"/>
      <c r="H129" s="22"/>
      <c r="I129" s="22"/>
      <c r="J129" s="21"/>
    </row>
    <row r="130" spans="3:10" ht="15.75" thickBot="1" x14ac:dyDescent="0.3"/>
    <row r="131" spans="3:10" ht="15.75" thickTop="1" x14ac:dyDescent="0.25">
      <c r="C131" s="46">
        <v>2016</v>
      </c>
      <c r="D131" s="26"/>
      <c r="E131" s="45"/>
      <c r="F131" s="45"/>
      <c r="G131" s="45"/>
      <c r="H131" s="45"/>
      <c r="I131" s="45"/>
      <c r="J131" s="44"/>
    </row>
    <row r="132" spans="3:10" x14ac:dyDescent="0.25">
      <c r="C132" s="43" t="s">
        <v>918</v>
      </c>
      <c r="D132" s="42">
        <v>21032.732500999999</v>
      </c>
      <c r="E132" s="41">
        <v>25687.355009999999</v>
      </c>
      <c r="F132" s="41">
        <v>-4654.6225080000004</v>
      </c>
      <c r="G132" s="41">
        <v>348555.08640299999</v>
      </c>
      <c r="H132" s="41">
        <v>59116.660197999998</v>
      </c>
      <c r="I132" s="53">
        <v>289438.42620500003</v>
      </c>
      <c r="J132" s="40">
        <v>378</v>
      </c>
    </row>
    <row r="133" spans="3:10" x14ac:dyDescent="0.25">
      <c r="C133" s="38" t="s">
        <v>917</v>
      </c>
      <c r="D133" s="37">
        <v>24820.054332</v>
      </c>
      <c r="E133" s="36">
        <v>17623.277532</v>
      </c>
      <c r="F133" s="36">
        <v>7196.7767990000002</v>
      </c>
      <c r="G133" s="36">
        <v>348180.849438</v>
      </c>
      <c r="H133" s="36">
        <v>61680.256480999997</v>
      </c>
      <c r="I133" s="52">
        <v>286500.59295700002</v>
      </c>
      <c r="J133" s="35">
        <v>391</v>
      </c>
    </row>
    <row r="134" spans="3:10" x14ac:dyDescent="0.25">
      <c r="C134" s="34" t="s">
        <v>916</v>
      </c>
      <c r="D134" s="33">
        <v>28855.266052999901</v>
      </c>
      <c r="E134" s="32">
        <v>17060.316601999999</v>
      </c>
      <c r="F134" s="32">
        <v>11794.94945</v>
      </c>
      <c r="G134" s="32">
        <v>360148.09389800002</v>
      </c>
      <c r="H134" s="32">
        <v>80570.494525999995</v>
      </c>
      <c r="I134" s="51">
        <v>279577.59937200003</v>
      </c>
      <c r="J134" s="31">
        <v>398</v>
      </c>
    </row>
    <row r="135" spans="3:10" ht="15.75" thickBot="1" x14ac:dyDescent="0.3">
      <c r="C135" s="30" t="s">
        <v>915</v>
      </c>
      <c r="D135" s="29">
        <v>25977.001359999998</v>
      </c>
      <c r="E135" s="29">
        <v>18278.128118000001</v>
      </c>
      <c r="F135" s="29">
        <v>7698.9898679999997</v>
      </c>
      <c r="G135" s="50">
        <v>362505.53093200002</v>
      </c>
      <c r="H135" s="29">
        <v>66073.801370000001</v>
      </c>
      <c r="I135" s="29">
        <v>296431.72956200002</v>
      </c>
      <c r="J135" s="28">
        <v>410</v>
      </c>
    </row>
    <row r="136" spans="3:10" ht="15.75" thickTop="1" x14ac:dyDescent="0.25">
      <c r="C136" s="43"/>
      <c r="D136" s="26">
        <f>SUM(D132:D135)</f>
        <v>100685.0542459999</v>
      </c>
      <c r="E136" s="26">
        <f>SUM(E132:E135)</f>
        <v>78649.077262000006</v>
      </c>
      <c r="F136" s="26">
        <f>SUM(F132:F135)</f>
        <v>22036.093609</v>
      </c>
      <c r="G136" s="26"/>
      <c r="H136" s="26"/>
      <c r="I136" s="26"/>
      <c r="J136" s="26"/>
    </row>
    <row r="137" spans="3:10" ht="15.75" thickBot="1" x14ac:dyDescent="0.3">
      <c r="C137" s="24"/>
      <c r="D137" s="23"/>
      <c r="E137" s="22"/>
      <c r="F137" s="22"/>
      <c r="G137" s="22"/>
      <c r="H137" s="22"/>
      <c r="I137" s="22"/>
      <c r="J137" s="21"/>
    </row>
    <row r="139" spans="3:10" ht="15.75" thickBot="1" x14ac:dyDescent="0.3">
      <c r="E139" s="39"/>
    </row>
    <row r="140" spans="3:10" ht="15.75" thickTop="1" x14ac:dyDescent="0.25">
      <c r="C140" s="46">
        <v>2017</v>
      </c>
      <c r="D140" s="26"/>
      <c r="E140" s="45"/>
      <c r="F140" s="45"/>
      <c r="G140" s="45"/>
      <c r="H140" s="45"/>
      <c r="I140" s="45"/>
      <c r="J140" s="44"/>
    </row>
    <row r="141" spans="3:10" x14ac:dyDescent="0.25">
      <c r="C141" s="43" t="s">
        <v>918</v>
      </c>
      <c r="D141" s="42">
        <v>25616.125132000001</v>
      </c>
      <c r="E141" s="41">
        <v>20120.524264</v>
      </c>
      <c r="F141" s="41">
        <v>5495.6008670000001</v>
      </c>
      <c r="G141" s="41">
        <v>383081.35557800002</v>
      </c>
      <c r="H141" s="41">
        <v>77065.706577000004</v>
      </c>
      <c r="I141" s="53">
        <v>306015.64900099998</v>
      </c>
      <c r="J141" s="40">
        <v>407</v>
      </c>
    </row>
    <row r="142" spans="3:10" x14ac:dyDescent="0.25">
      <c r="C142" s="38" t="s">
        <v>917</v>
      </c>
      <c r="D142" s="37">
        <v>21343.598889000001</v>
      </c>
      <c r="E142" s="36">
        <v>19503.380321000001</v>
      </c>
      <c r="F142" s="36">
        <v>1840.218568</v>
      </c>
      <c r="G142" s="36">
        <v>403485.35882299999</v>
      </c>
      <c r="H142" s="36">
        <v>75060.851479999998</v>
      </c>
      <c r="I142" s="52">
        <v>328424.50734299998</v>
      </c>
      <c r="J142" s="35">
        <v>420</v>
      </c>
    </row>
    <row r="143" spans="3:10" x14ac:dyDescent="0.25">
      <c r="C143" s="34" t="s">
        <v>916</v>
      </c>
      <c r="D143" s="33">
        <v>18705.899699000001</v>
      </c>
      <c r="E143" s="32">
        <v>18847.104067</v>
      </c>
      <c r="F143" s="32">
        <v>-141.20436799999999</v>
      </c>
      <c r="G143" s="32">
        <v>434174.29495200003</v>
      </c>
      <c r="H143" s="32">
        <v>80054.962220999994</v>
      </c>
      <c r="I143" s="51">
        <v>354119.33273099997</v>
      </c>
      <c r="J143" s="31">
        <v>422</v>
      </c>
    </row>
    <row r="144" spans="3:10" ht="15.75" thickBot="1" x14ac:dyDescent="0.3">
      <c r="C144" s="30" t="s">
        <v>915</v>
      </c>
      <c r="D144" s="29">
        <v>22308.307863999999</v>
      </c>
      <c r="E144" s="29">
        <v>23607.344888</v>
      </c>
      <c r="F144" s="29">
        <v>-1299.037024</v>
      </c>
      <c r="G144" s="50">
        <v>442345.8224</v>
      </c>
      <c r="H144" s="29">
        <v>88408.569352999999</v>
      </c>
      <c r="I144" s="29">
        <v>353937.25304699998</v>
      </c>
      <c r="J144" s="28">
        <v>431</v>
      </c>
    </row>
    <row r="145" spans="3:10" ht="15.75" thickTop="1" x14ac:dyDescent="0.25">
      <c r="D145" s="27">
        <f>SUM(D141:D144)</f>
        <v>87973.931584000005</v>
      </c>
      <c r="E145" s="26">
        <f>SUM(E141:E144)</f>
        <v>82078.353539999996</v>
      </c>
      <c r="F145" s="26">
        <f>SUM(F141:F144)</f>
        <v>5895.5780430000004</v>
      </c>
      <c r="G145" s="26"/>
      <c r="H145" s="26"/>
      <c r="I145" s="26"/>
      <c r="J145" s="47"/>
    </row>
    <row r="146" spans="3:10" ht="15.75" thickBot="1" x14ac:dyDescent="0.3">
      <c r="C146" s="24"/>
      <c r="D146" s="23"/>
      <c r="E146" s="22"/>
      <c r="F146" s="22"/>
      <c r="G146" s="22"/>
      <c r="H146" s="22"/>
      <c r="I146" s="22"/>
      <c r="J146" s="21"/>
    </row>
    <row r="147" spans="3:10" x14ac:dyDescent="0.25">
      <c r="E147" s="39"/>
      <c r="G147" s="39"/>
    </row>
    <row r="148" spans="3:10" ht="15.75" thickBot="1" x14ac:dyDescent="0.3">
      <c r="G148" s="49"/>
    </row>
    <row r="149" spans="3:10" ht="15.75" thickTop="1" x14ac:dyDescent="0.25">
      <c r="C149" s="46">
        <v>2018</v>
      </c>
      <c r="D149" s="26"/>
      <c r="E149" s="45"/>
      <c r="F149" s="45"/>
      <c r="G149" s="45"/>
      <c r="H149" s="45"/>
      <c r="I149" s="45"/>
      <c r="J149" s="44"/>
    </row>
    <row r="150" spans="3:10" x14ac:dyDescent="0.25">
      <c r="C150" s="43" t="s">
        <v>918</v>
      </c>
      <c r="D150" s="42">
        <v>35143.190018000001</v>
      </c>
      <c r="E150" s="41">
        <v>21748.448435999999</v>
      </c>
      <c r="F150" s="41">
        <v>13394.741576</v>
      </c>
      <c r="G150" s="41">
        <v>422076.781288</v>
      </c>
      <c r="H150" s="41">
        <v>83062.863763999994</v>
      </c>
      <c r="I150" s="41">
        <v>339013.91752399999</v>
      </c>
      <c r="J150" s="40">
        <v>435</v>
      </c>
    </row>
    <row r="151" spans="3:10" x14ac:dyDescent="0.25">
      <c r="C151" s="38" t="s">
        <v>917</v>
      </c>
      <c r="D151" s="37">
        <v>30820.405639000001</v>
      </c>
      <c r="E151" s="36">
        <v>30393.670248999999</v>
      </c>
      <c r="F151" s="36">
        <v>426.735387</v>
      </c>
      <c r="G151" s="36">
        <v>517788.73779599997</v>
      </c>
      <c r="H151" s="36">
        <v>130623.24905899999</v>
      </c>
      <c r="I151" s="36">
        <v>387165.48873699998</v>
      </c>
      <c r="J151" s="35">
        <v>456</v>
      </c>
    </row>
    <row r="152" spans="3:10" x14ac:dyDescent="0.25">
      <c r="C152" s="34" t="s">
        <v>916</v>
      </c>
      <c r="D152" s="33">
        <v>30415.778229</v>
      </c>
      <c r="E152" s="32">
        <v>50436.523825999997</v>
      </c>
      <c r="F152" s="32">
        <v>-20020.745598000001</v>
      </c>
      <c r="G152" s="32">
        <v>513760.55196800001</v>
      </c>
      <c r="H152" s="32">
        <v>104310.922297</v>
      </c>
      <c r="I152" s="32">
        <v>409449.629671</v>
      </c>
      <c r="J152" s="31">
        <v>455</v>
      </c>
    </row>
    <row r="153" spans="3:10" ht="15.75" thickBot="1" x14ac:dyDescent="0.3">
      <c r="C153" s="30" t="s">
        <v>915</v>
      </c>
      <c r="D153" s="29">
        <v>22551.875935</v>
      </c>
      <c r="E153" s="29">
        <v>22729.632366000002</v>
      </c>
      <c r="F153" s="29">
        <v>-177.756427</v>
      </c>
      <c r="G153" s="29">
        <v>442258.846555</v>
      </c>
      <c r="H153" s="29">
        <v>97982.721252999996</v>
      </c>
      <c r="I153" s="29">
        <v>344276.12530199997</v>
      </c>
      <c r="J153" s="28">
        <v>459</v>
      </c>
    </row>
    <row r="154" spans="3:10" ht="15.75" thickTop="1" x14ac:dyDescent="0.25">
      <c r="D154" s="27">
        <f>SUM(D150:D153)</f>
        <v>118931.249821</v>
      </c>
      <c r="E154" s="26">
        <f>SUM(E150:E153)</f>
        <v>125308.27487699999</v>
      </c>
      <c r="F154" s="26">
        <f>SUM(F150:F153)</f>
        <v>-6377.0250620000006</v>
      </c>
      <c r="G154" s="26"/>
      <c r="H154" s="26"/>
      <c r="I154" s="26"/>
      <c r="J154" s="47"/>
    </row>
    <row r="155" spans="3:10" x14ac:dyDescent="0.25">
      <c r="D155" s="26"/>
      <c r="E155" s="26"/>
      <c r="F155" s="26"/>
      <c r="G155" s="26"/>
      <c r="H155" s="26"/>
      <c r="I155" s="26"/>
      <c r="J155" s="48"/>
    </row>
    <row r="156" spans="3:10" ht="15.75" thickBot="1" x14ac:dyDescent="0.3">
      <c r="C156" s="24"/>
      <c r="D156" s="23"/>
      <c r="E156" s="22"/>
      <c r="F156" s="22"/>
      <c r="G156" s="22"/>
      <c r="H156" s="22"/>
      <c r="I156" s="22"/>
      <c r="J156" s="21"/>
    </row>
    <row r="157" spans="3:10" ht="15.75" thickTop="1" x14ac:dyDescent="0.25">
      <c r="C157" s="46">
        <v>2019</v>
      </c>
      <c r="D157" s="26"/>
      <c r="E157" s="45"/>
      <c r="F157" s="45"/>
      <c r="G157" s="45"/>
      <c r="H157" s="45"/>
      <c r="I157" s="45"/>
      <c r="J157" s="44"/>
    </row>
    <row r="158" spans="3:10" x14ac:dyDescent="0.25">
      <c r="C158" s="43" t="s">
        <v>918</v>
      </c>
      <c r="D158" s="42">
        <v>21890.261065999999</v>
      </c>
      <c r="E158" s="41">
        <v>20674.175121</v>
      </c>
      <c r="F158" s="41">
        <v>1216.085943</v>
      </c>
      <c r="G158" s="41">
        <v>477498.90649800003</v>
      </c>
      <c r="H158" s="41">
        <v>109766.4053</v>
      </c>
      <c r="I158" s="41">
        <v>367732.50119799998</v>
      </c>
      <c r="J158" s="40">
        <v>455</v>
      </c>
    </row>
    <row r="159" spans="3:10" x14ac:dyDescent="0.25">
      <c r="C159" s="38" t="s">
        <v>917</v>
      </c>
      <c r="D159" s="37">
        <v>13462.544488</v>
      </c>
      <c r="E159" s="36">
        <v>14324.590163999999</v>
      </c>
      <c r="F159" s="36">
        <v>-862.04567499999996</v>
      </c>
      <c r="G159" s="36">
        <v>473396.890273</v>
      </c>
      <c r="H159" s="36">
        <v>108006.979976</v>
      </c>
      <c r="I159" s="36">
        <v>365389.91029700002</v>
      </c>
      <c r="J159" s="35">
        <v>477</v>
      </c>
    </row>
    <row r="160" spans="3:10" x14ac:dyDescent="0.25">
      <c r="C160" s="34" t="s">
        <v>916</v>
      </c>
      <c r="D160" s="33">
        <v>22000.358569</v>
      </c>
      <c r="E160" s="32">
        <v>31825.871574000001</v>
      </c>
      <c r="F160" s="32">
        <v>-9825.5130119999994</v>
      </c>
      <c r="G160" s="32">
        <v>492848.56530800002</v>
      </c>
      <c r="H160" s="32">
        <v>112050.58186200001</v>
      </c>
      <c r="I160" s="32">
        <v>380797.98344600003</v>
      </c>
      <c r="J160" s="31">
        <v>489</v>
      </c>
    </row>
    <row r="161" spans="3:10" ht="15.75" thickBot="1" x14ac:dyDescent="0.3">
      <c r="C161" s="30" t="s">
        <v>915</v>
      </c>
      <c r="D161" s="29">
        <v>25153.639739999999</v>
      </c>
      <c r="E161" s="29">
        <v>22244.548037</v>
      </c>
      <c r="F161" s="29">
        <v>2909.0917009999998</v>
      </c>
      <c r="G161" s="29">
        <v>494704.88338299998</v>
      </c>
      <c r="H161" s="29">
        <v>115148.85496300001</v>
      </c>
      <c r="I161" s="29">
        <v>379556.02841999999</v>
      </c>
      <c r="J161" s="28">
        <v>497</v>
      </c>
    </row>
    <row r="162" spans="3:10" ht="15.75" thickTop="1" x14ac:dyDescent="0.25">
      <c r="D162" s="27">
        <f>SUM(D158:D161)</f>
        <v>82506.803862999994</v>
      </c>
      <c r="E162" s="26">
        <f>SUM(E158:E161)</f>
        <v>89069.184896000006</v>
      </c>
      <c r="F162" s="26">
        <f>SUM(F158:F161)</f>
        <v>-6562.3810429999994</v>
      </c>
      <c r="G162" s="26"/>
      <c r="H162" s="26"/>
      <c r="I162" s="26"/>
      <c r="J162" s="47"/>
    </row>
    <row r="163" spans="3:10" ht="15.75" thickBot="1" x14ac:dyDescent="0.3">
      <c r="C163" s="24"/>
      <c r="D163" s="23"/>
      <c r="E163" s="22"/>
      <c r="F163" s="22"/>
      <c r="G163" s="22"/>
      <c r="H163" s="22"/>
      <c r="I163" s="22"/>
      <c r="J163" s="21"/>
    </row>
    <row r="164" spans="3:10" ht="15.75" thickTop="1" x14ac:dyDescent="0.25">
      <c r="C164" s="46">
        <v>2020</v>
      </c>
      <c r="D164" s="26"/>
      <c r="E164" s="45"/>
      <c r="F164" s="45"/>
      <c r="G164" s="45"/>
      <c r="H164" s="45"/>
      <c r="I164" s="45"/>
      <c r="J164" s="44"/>
    </row>
    <row r="165" spans="3:10" x14ac:dyDescent="0.25">
      <c r="C165" s="43" t="s">
        <v>918</v>
      </c>
      <c r="D165" s="42">
        <v>61040.126144000002</v>
      </c>
      <c r="E165" s="41">
        <v>90620.131961999999</v>
      </c>
      <c r="F165" s="41">
        <v>-29580.005815</v>
      </c>
      <c r="G165" s="41">
        <v>482578.37215000001</v>
      </c>
      <c r="H165" s="41">
        <v>113443.495339</v>
      </c>
      <c r="I165" s="41">
        <v>369134.87681099999</v>
      </c>
      <c r="J165" s="40">
        <v>504</v>
      </c>
    </row>
    <row r="166" spans="3:10" x14ac:dyDescent="0.25">
      <c r="C166" s="38" t="s">
        <v>917</v>
      </c>
      <c r="D166" s="37">
        <v>84431.168449000004</v>
      </c>
      <c r="E166" s="36">
        <v>98321.685064999998</v>
      </c>
      <c r="F166" s="36">
        <v>-13890.516613</v>
      </c>
      <c r="G166" s="36">
        <v>533176.66760000004</v>
      </c>
      <c r="H166" s="36">
        <v>128156.60763300001</v>
      </c>
      <c r="I166" s="36">
        <v>405020.05996699998</v>
      </c>
      <c r="J166" s="35">
        <v>509</v>
      </c>
    </row>
    <row r="167" spans="3:10" x14ac:dyDescent="0.25">
      <c r="C167" s="34" t="s">
        <v>916</v>
      </c>
      <c r="D167" s="33">
        <v>25529.429923</v>
      </c>
      <c r="E167" s="32">
        <v>32848.195786999997</v>
      </c>
      <c r="F167" s="32">
        <v>-7318.7658719999999</v>
      </c>
      <c r="G167" s="32">
        <v>545026.09198699996</v>
      </c>
      <c r="H167" s="32">
        <v>134729.94264299999</v>
      </c>
      <c r="I167" s="32">
        <v>410296.14934399998</v>
      </c>
      <c r="J167" s="31">
        <v>545</v>
      </c>
    </row>
    <row r="168" spans="3:10" ht="15.75" thickBot="1" x14ac:dyDescent="0.3">
      <c r="C168" s="30" t="s">
        <v>915</v>
      </c>
      <c r="D168" s="29">
        <v>34418.96228</v>
      </c>
      <c r="E168" s="29">
        <v>32500.814468</v>
      </c>
      <c r="F168" s="29">
        <v>1918.147815</v>
      </c>
      <c r="G168" s="29">
        <v>562250.37498600001</v>
      </c>
      <c r="H168" s="29">
        <v>145204.53919499999</v>
      </c>
      <c r="I168" s="29">
        <v>417045.83579099999</v>
      </c>
      <c r="J168" s="28">
        <v>566</v>
      </c>
    </row>
    <row r="169" spans="3:10" ht="15.75" thickTop="1" x14ac:dyDescent="0.25">
      <c r="D169" s="27">
        <f>SUM(D165:D168)</f>
        <v>205419.68679599999</v>
      </c>
      <c r="E169" s="26">
        <f>SUM(E165:E168)</f>
        <v>254290.82728200001</v>
      </c>
      <c r="F169" s="26">
        <f>SUM(F165:F168)</f>
        <v>-48871.140485000004</v>
      </c>
      <c r="G169" s="26"/>
      <c r="H169" s="26"/>
      <c r="I169" s="26"/>
      <c r="J169" s="25"/>
    </row>
    <row r="170" spans="3:10" ht="15.75" thickBot="1" x14ac:dyDescent="0.3">
      <c r="C170" s="24"/>
      <c r="D170" s="23"/>
      <c r="E170" s="22"/>
      <c r="F170" s="22"/>
      <c r="G170" s="22"/>
      <c r="H170" s="22"/>
      <c r="I170" s="22"/>
      <c r="J170" s="21"/>
    </row>
    <row r="171" spans="3:10" ht="15.75" thickTop="1" x14ac:dyDescent="0.25">
      <c r="C171" s="46">
        <v>2021</v>
      </c>
      <c r="D171" s="26"/>
      <c r="E171" s="45"/>
      <c r="F171" s="45"/>
      <c r="G171" s="45"/>
      <c r="H171" s="45"/>
      <c r="I171" s="45"/>
      <c r="J171" s="44"/>
    </row>
    <row r="172" spans="3:10" x14ac:dyDescent="0.25">
      <c r="C172" s="43" t="s">
        <v>918</v>
      </c>
      <c r="D172" s="42">
        <v>28889.077933</v>
      </c>
      <c r="E172" s="41">
        <v>21910.189436000001</v>
      </c>
      <c r="F172" s="41">
        <v>6978.8884959999996</v>
      </c>
      <c r="G172" s="41">
        <v>592110.41496700002</v>
      </c>
      <c r="H172" s="41">
        <v>153438.71191799999</v>
      </c>
      <c r="I172" s="41">
        <v>438671.703049</v>
      </c>
      <c r="J172" s="40">
        <v>563</v>
      </c>
    </row>
    <row r="173" spans="3:10" x14ac:dyDescent="0.25">
      <c r="C173" s="38" t="s">
        <v>917</v>
      </c>
      <c r="D173" s="37">
        <v>36899.708167999997</v>
      </c>
      <c r="E173" s="36">
        <v>26926.156408999999</v>
      </c>
      <c r="F173" s="36">
        <v>9973.5517600000003</v>
      </c>
      <c r="G173" s="36">
        <v>622911.81286599999</v>
      </c>
      <c r="H173" s="36">
        <v>164284.88645600001</v>
      </c>
      <c r="I173" s="36">
        <v>458626.92641000001</v>
      </c>
      <c r="J173" s="35">
        <v>568</v>
      </c>
    </row>
    <row r="174" spans="3:10" x14ac:dyDescent="0.25">
      <c r="C174" s="34" t="s">
        <v>916</v>
      </c>
      <c r="D174" s="33">
        <v>23581.485271000001</v>
      </c>
      <c r="E174" s="32">
        <v>24451.679875999998</v>
      </c>
      <c r="F174" s="32">
        <v>-870.19460600000002</v>
      </c>
      <c r="G174" s="32">
        <v>647834.883011</v>
      </c>
      <c r="H174" s="32">
        <v>174510.80564999999</v>
      </c>
      <c r="I174" s="32">
        <v>473324.077361</v>
      </c>
      <c r="J174" s="31">
        <v>575</v>
      </c>
    </row>
    <row r="175" spans="3:10" ht="15.75" thickBot="1" x14ac:dyDescent="0.3">
      <c r="C175" s="30" t="s">
        <v>915</v>
      </c>
      <c r="D175" s="29">
        <v>19361.550403000001</v>
      </c>
      <c r="E175" s="29">
        <v>23976.097156</v>
      </c>
      <c r="F175" s="29">
        <v>-4614.546754</v>
      </c>
      <c r="G175" s="29">
        <v>698140.87764099997</v>
      </c>
      <c r="H175" s="29">
        <v>185704.311919</v>
      </c>
      <c r="I175" s="29">
        <v>512436.56572200003</v>
      </c>
      <c r="J175" s="28">
        <v>592</v>
      </c>
    </row>
    <row r="176" spans="3:10" ht="15.75" thickTop="1" x14ac:dyDescent="0.25">
      <c r="D176" s="27">
        <f>SUM(D172:D175)</f>
        <v>108731.821775</v>
      </c>
      <c r="E176" s="26">
        <f>SUM(E172:E175)</f>
        <v>97264.122877000002</v>
      </c>
      <c r="F176" s="26">
        <f>SUM(F172:F175)</f>
        <v>11467.698896000002</v>
      </c>
      <c r="G176" s="26"/>
      <c r="H176" s="26"/>
      <c r="I176" s="26"/>
      <c r="J176" s="25"/>
    </row>
    <row r="177" spans="3:12" ht="15.75" thickBot="1" x14ac:dyDescent="0.3">
      <c r="C177" s="24"/>
      <c r="D177" s="23"/>
      <c r="E177" s="22"/>
      <c r="F177" s="22"/>
      <c r="G177" s="22"/>
      <c r="H177" s="22"/>
      <c r="I177" s="22"/>
      <c r="J177" s="21"/>
    </row>
    <row r="178" spans="3:12" ht="15.75" thickTop="1" x14ac:dyDescent="0.25">
      <c r="C178" s="46">
        <v>2022</v>
      </c>
      <c r="D178" s="26"/>
      <c r="E178" s="45"/>
      <c r="F178" s="45"/>
      <c r="G178" s="45"/>
      <c r="H178" s="45"/>
      <c r="I178" s="45"/>
      <c r="J178" s="44"/>
    </row>
    <row r="179" spans="3:12" x14ac:dyDescent="0.25">
      <c r="C179" s="43" t="s">
        <v>918</v>
      </c>
      <c r="D179" s="42">
        <v>39694.383004000003</v>
      </c>
      <c r="E179" s="41">
        <v>26304.930725999999</v>
      </c>
      <c r="F179" s="41">
        <v>13389.452278000001</v>
      </c>
      <c r="G179" s="41">
        <v>632922.72217199998</v>
      </c>
      <c r="H179" s="41">
        <v>175293.91665999999</v>
      </c>
      <c r="I179" s="41">
        <v>457628.80551199999</v>
      </c>
      <c r="J179" s="40">
        <v>609</v>
      </c>
    </row>
    <row r="180" spans="3:12" x14ac:dyDescent="0.25">
      <c r="C180" s="38" t="s">
        <v>917</v>
      </c>
      <c r="D180" s="37">
        <v>30367.919355999999</v>
      </c>
      <c r="E180" s="36">
        <v>14813.577415</v>
      </c>
      <c r="F180" s="36">
        <v>15554.341939</v>
      </c>
      <c r="G180" s="36">
        <v>637768.03691899998</v>
      </c>
      <c r="H180" s="36">
        <v>176349.84680100001</v>
      </c>
      <c r="I180" s="36">
        <v>461418.19011800003</v>
      </c>
      <c r="J180" s="35">
        <v>621</v>
      </c>
    </row>
    <row r="181" spans="3:12" x14ac:dyDescent="0.25">
      <c r="C181" s="34" t="s">
        <v>916</v>
      </c>
      <c r="D181" s="33">
        <v>23236.087037000001</v>
      </c>
      <c r="E181" s="32">
        <v>22770.243309000001</v>
      </c>
      <c r="F181" s="32">
        <v>465.84373099999999</v>
      </c>
      <c r="G181" s="32">
        <v>665225.02846399997</v>
      </c>
      <c r="H181" s="32">
        <v>183147.54807300001</v>
      </c>
      <c r="I181" s="32">
        <v>482077.48039099999</v>
      </c>
      <c r="J181" s="31">
        <v>623</v>
      </c>
    </row>
    <row r="182" spans="3:12" ht="15.75" thickBot="1" x14ac:dyDescent="0.3">
      <c r="C182" s="30" t="s">
        <v>915</v>
      </c>
      <c r="D182" s="29">
        <v>28117.505561999998</v>
      </c>
      <c r="E182" s="29">
        <v>24446.311377000002</v>
      </c>
      <c r="F182" s="29">
        <v>3671.1941870000001</v>
      </c>
      <c r="G182" s="29">
        <v>693589.38038900006</v>
      </c>
      <c r="H182" s="29">
        <v>187261.53471899999</v>
      </c>
      <c r="I182" s="29">
        <v>506327.84567000001</v>
      </c>
      <c r="J182" s="28">
        <v>624</v>
      </c>
    </row>
    <row r="183" spans="3:12" ht="15.75" thickTop="1" x14ac:dyDescent="0.25">
      <c r="D183" s="27">
        <f>SUM(D179:D182)</f>
        <v>121415.894959</v>
      </c>
      <c r="E183" s="26">
        <f>SUM(E179:E182)</f>
        <v>88335.062827000002</v>
      </c>
      <c r="F183" s="26">
        <f>SUM(F179:F182)</f>
        <v>33080.832135000004</v>
      </c>
      <c r="G183" s="26"/>
      <c r="H183" s="26"/>
      <c r="I183" s="26"/>
      <c r="J183" s="25"/>
    </row>
    <row r="184" spans="3:12" ht="15.75" thickBot="1" x14ac:dyDescent="0.3">
      <c r="C184" s="24"/>
      <c r="D184" s="23"/>
      <c r="E184" s="22"/>
      <c r="F184" s="22"/>
      <c r="G184" s="22"/>
      <c r="H184" s="22"/>
      <c r="I184" s="22"/>
      <c r="J184" s="21"/>
    </row>
    <row r="185" spans="3:12" ht="15.75" thickTop="1" x14ac:dyDescent="0.25">
      <c r="C185" s="46">
        <v>2023</v>
      </c>
      <c r="D185" s="26"/>
      <c r="E185" s="45"/>
      <c r="F185" s="45"/>
      <c r="G185" s="45"/>
      <c r="H185" s="45"/>
      <c r="I185" s="45"/>
      <c r="J185" s="44"/>
    </row>
    <row r="186" spans="3:12" x14ac:dyDescent="0.25">
      <c r="C186" s="43" t="s">
        <v>918</v>
      </c>
      <c r="D186" s="42">
        <v>18438.173583</v>
      </c>
      <c r="E186" s="41">
        <v>23119.94109</v>
      </c>
      <c r="F186" s="41">
        <v>-4681.7675060000001</v>
      </c>
      <c r="G186" s="41">
        <v>736773.94963399996</v>
      </c>
      <c r="H186" s="41">
        <v>202926.28053700001</v>
      </c>
      <c r="I186" s="41">
        <v>533847.66909700003</v>
      </c>
      <c r="J186" s="40">
        <v>631</v>
      </c>
      <c r="L186" s="39"/>
    </row>
    <row r="187" spans="3:12" x14ac:dyDescent="0.25">
      <c r="C187" s="38" t="s">
        <v>917</v>
      </c>
      <c r="D187" s="37">
        <v>26065.729909999998</v>
      </c>
      <c r="E187" s="36">
        <v>42555.834523999998</v>
      </c>
      <c r="F187" s="36">
        <v>-16490.104611999999</v>
      </c>
      <c r="G187" s="36">
        <v>809739.11477800005</v>
      </c>
      <c r="H187" s="36">
        <v>224924.92242799999</v>
      </c>
      <c r="I187" s="36">
        <v>584814.19235000003</v>
      </c>
      <c r="J187" s="35">
        <v>643</v>
      </c>
    </row>
    <row r="188" spans="3:12" x14ac:dyDescent="0.25">
      <c r="C188" s="34" t="s">
        <v>916</v>
      </c>
      <c r="D188" s="33">
        <v>27111.452072</v>
      </c>
      <c r="E188" s="32">
        <v>34234.508573999999</v>
      </c>
      <c r="F188" s="32">
        <v>-7123.0564999999997</v>
      </c>
      <c r="G188" s="32">
        <v>764569.76448100002</v>
      </c>
      <c r="H188" s="32">
        <v>223372.95275999999</v>
      </c>
      <c r="I188" s="32">
        <v>541196.81172100001</v>
      </c>
      <c r="J188" s="31">
        <v>661</v>
      </c>
    </row>
    <row r="189" spans="3:12" ht="15.75" thickBot="1" x14ac:dyDescent="0.3">
      <c r="C189" s="30" t="s">
        <v>915</v>
      </c>
      <c r="D189" s="29"/>
      <c r="E189" s="29"/>
      <c r="F189" s="29"/>
      <c r="G189" s="29"/>
      <c r="H189" s="29"/>
      <c r="I189" s="29"/>
      <c r="J189" s="28"/>
    </row>
    <row r="190" spans="3:12" ht="15.75" thickTop="1" x14ac:dyDescent="0.25">
      <c r="D190" s="27">
        <f>SUM(D186:D189)</f>
        <v>71615.355565000005</v>
      </c>
      <c r="E190" s="26">
        <f>SUM(E186:E189)</f>
        <v>99910.284187999991</v>
      </c>
      <c r="F190" s="26">
        <f>SUM(F186:F189)</f>
        <v>-28294.928617999998</v>
      </c>
      <c r="G190" s="26"/>
      <c r="H190" s="26"/>
      <c r="I190" s="26"/>
      <c r="J190" s="25"/>
    </row>
    <row r="191" spans="3:12" ht="15.75" thickBot="1" x14ac:dyDescent="0.3">
      <c r="C191" s="24"/>
      <c r="D191" s="23"/>
      <c r="E191" s="22"/>
      <c r="F191" s="22"/>
      <c r="G191" s="22"/>
      <c r="H191" s="22"/>
      <c r="I191" s="22"/>
      <c r="J191" s="21"/>
    </row>
    <row r="194" spans="6:6" x14ac:dyDescent="0.25">
      <c r="F194" s="39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38B79F66C8F344B558BDBF970B3FF0" ma:contentTypeVersion="18" ma:contentTypeDescription="Create a new document." ma:contentTypeScope="" ma:versionID="ba38869fb92cb5b931f89c71efd6adad">
  <xsd:schema xmlns:xsd="http://www.w3.org/2001/XMLSchema" xmlns:xs="http://www.w3.org/2001/XMLSchema" xmlns:p="http://schemas.microsoft.com/office/2006/metadata/properties" xmlns:ns2="1b0ab29f-68ca-403e-a904-2e369ca89591" xmlns:ns3="2b545649-968c-43bb-9458-2d8011529dff" targetNamespace="http://schemas.microsoft.com/office/2006/metadata/properties" ma:root="true" ma:fieldsID="0395c939cd0e7b17ed66d57e3e0e526e" ns2:_="" ns3:_="">
    <xsd:import namespace="1b0ab29f-68ca-403e-a904-2e369ca89591"/>
    <xsd:import namespace="2b545649-968c-43bb-9458-2d8011529df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  <xsd:element ref="ns3:_Flow_SignoffStatus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ab29f-68ca-403e-a904-2e369ca8959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38dba602-5a0b-4847-900c-da6502a193e9}" ma:internalName="TaxCatchAll" ma:showField="CatchAllData" ma:web="1b0ab29f-68ca-403e-a904-2e369ca895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545649-968c-43bb-9458-2d8011529d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fa650923-fc08-4dd1-ab6e-74404096c5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F7234A-7123-4A29-9073-61275D7FF8C7}"/>
</file>

<file path=customXml/itemProps2.xml><?xml version="1.0" encoding="utf-8"?>
<ds:datastoreItem xmlns:ds="http://schemas.openxmlformats.org/officeDocument/2006/customXml" ds:itemID="{C262FC1D-7ED1-4C6C-ABDA-A1FFEAF562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FCISSummary</vt:lpstr>
      <vt:lpstr>FCISAssetSum</vt:lpstr>
      <vt:lpstr>FCISSchemeSummary</vt:lpstr>
      <vt:lpstr>FCISEquity</vt:lpstr>
      <vt:lpstr>FCISAsset</vt:lpstr>
      <vt:lpstr>FCISFixed</vt:lpstr>
      <vt:lpstr>FCISFundSum</vt:lpstr>
      <vt:lpstr>SUMYEAR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mfsypres</dc:creator>
  <cp:lastModifiedBy>Sunette Mulder</cp:lastModifiedBy>
  <dcterms:created xsi:type="dcterms:W3CDTF">2023-11-03T08:05:55Z</dcterms:created>
  <dcterms:modified xsi:type="dcterms:W3CDTF">2023-11-07T10:09:47Z</dcterms:modified>
</cp:coreProperties>
</file>