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sisaorgza-my.sharepoint.com/personal/smulder_asisa_org_za/Documents/DesktopMove/Stats/StatsMar2025/"/>
    </mc:Choice>
  </mc:AlternateContent>
  <xr:revisionPtr revIDLastSave="6" documentId="8_{2E2C1FCB-D2F5-4150-8C54-A8BAEA4EA445}" xr6:coauthVersionLast="47" xr6:coauthVersionMax="47" xr10:uidLastSave="{83680CB2-E2DE-4014-999C-D80440185D41}"/>
  <bookViews>
    <workbookView xWindow="-120" yWindow="-120" windowWidth="29040" windowHeight="15840" xr2:uid="{00000000-000D-0000-FFFF-FFFF00000000}"/>
  </bookViews>
  <sheets>
    <sheet name="FCISSummary" sheetId="2" r:id="rId1"/>
    <sheet name="FCISAssetSum" sheetId="3" r:id="rId2"/>
    <sheet name="FCISSchemeSummary" sheetId="4" r:id="rId3"/>
    <sheet name="FCISEquity" sheetId="5" r:id="rId4"/>
    <sheet name="FCISAsset" sheetId="6" r:id="rId5"/>
    <sheet name="FCISFixed" sheetId="7" r:id="rId6"/>
    <sheet name="FCISFundSum" sheetId="8" r:id="rId7"/>
    <sheet name="SUMYEAR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4" i="4"/>
  <c r="D204" i="9"/>
  <c r="F204" i="9"/>
  <c r="E204" i="9"/>
  <c r="F197" i="9"/>
  <c r="E197" i="9"/>
  <c r="D197" i="9"/>
  <c r="F190" i="9"/>
  <c r="E190" i="9"/>
  <c r="D190" i="9"/>
  <c r="F183" i="9"/>
  <c r="E183" i="9"/>
  <c r="D183" i="9"/>
  <c r="F176" i="9"/>
  <c r="E176" i="9"/>
  <c r="D176" i="9"/>
  <c r="F169" i="9"/>
  <c r="E169" i="9"/>
  <c r="D169" i="9"/>
  <c r="F162" i="9"/>
  <c r="E162" i="9"/>
  <c r="D162" i="9"/>
  <c r="F154" i="9"/>
  <c r="E154" i="9"/>
  <c r="D154" i="9"/>
  <c r="F145" i="9"/>
  <c r="E145" i="9"/>
  <c r="D145" i="9"/>
  <c r="F136" i="9"/>
  <c r="E136" i="9"/>
  <c r="D136" i="9"/>
  <c r="F128" i="9"/>
  <c r="E128" i="9"/>
  <c r="D128" i="9"/>
  <c r="G126" i="9"/>
</calcChain>
</file>

<file path=xl/sharedStrings.xml><?xml version="1.0" encoding="utf-8"?>
<sst xmlns="http://schemas.openxmlformats.org/spreadsheetml/2006/main" count="10319" uniqueCount="978">
  <si>
    <t>Figures relate to ASISA membership registered funds.</t>
  </si>
  <si>
    <t>GRAND TOTAL</t>
  </si>
  <si>
    <t>%</t>
  </si>
  <si>
    <t>RM</t>
  </si>
  <si>
    <t>Net Inflow</t>
  </si>
  <si>
    <t>Total Repurchases</t>
  </si>
  <si>
    <t>Total Sales</t>
  </si>
  <si>
    <t>Total Assets</t>
  </si>
  <si>
    <t>SUMMARY</t>
  </si>
  <si>
    <t xml:space="preserve">Quarter ended:  </t>
  </si>
  <si>
    <t>Foreign Collective Investment Scheme Statistics of ASISA FCIS Members</t>
  </si>
  <si>
    <t>ASSET SUMMARY</t>
  </si>
  <si>
    <t>Rand</t>
  </si>
  <si>
    <t>Total In/outflow</t>
  </si>
  <si>
    <t>Scheme</t>
  </si>
  <si>
    <t>SUMMARY BY SCHEME</t>
  </si>
  <si>
    <t>Fund currency</t>
  </si>
  <si>
    <t>Exchange Rate</t>
  </si>
  <si>
    <t>Currency Code</t>
  </si>
  <si>
    <t>Fund Name</t>
  </si>
  <si>
    <t>Retail / Institutional</t>
  </si>
  <si>
    <t>FCIS EQUITY FUNDS</t>
  </si>
  <si>
    <t>FCIS ASSET ALLOCATION FUNDS</t>
  </si>
  <si>
    <t>FCIS FIXED INTEREST FUNDS</t>
  </si>
  <si>
    <t>ALL FCIS FUNDS</t>
  </si>
  <si>
    <t xml:space="preserve"> Allan Gray Australia Balanced Fund</t>
  </si>
  <si>
    <t xml:space="preserve"> Allan Gray Bermuda Ltd</t>
  </si>
  <si>
    <t>Allan Gray Africa Bond Fund Limited</t>
  </si>
  <si>
    <t>Allan Gray Africa Equity Fund Limited</t>
  </si>
  <si>
    <t>Allan Gray Australia Equity Fund</t>
  </si>
  <si>
    <t>Allan Gray Australia Opportunity Fund</t>
  </si>
  <si>
    <t>Allan Gray Frontier Markets Equity Fund Limited</t>
  </si>
  <si>
    <t>Ashburton Global Investment Funds Limited</t>
  </si>
  <si>
    <t>Ashburton Investments SICAV</t>
  </si>
  <si>
    <t>Ashburton Money Market Funds Ltd</t>
  </si>
  <si>
    <t xml:space="preserve">Ashburton Replica Portfolio Limited </t>
  </si>
  <si>
    <t>Ci Global Investments RIAIF ICAV</t>
  </si>
  <si>
    <t>Contrarius ICAV</t>
  </si>
  <si>
    <t>Coronation Global Opportunities Fund</t>
  </si>
  <si>
    <t>Dodge &amp; Cox Worldwide Funds plc</t>
  </si>
  <si>
    <t>Foord Global Equity Fund</t>
  </si>
  <si>
    <t>Foord International Trust</t>
  </si>
  <si>
    <t>Foord SICAV</t>
  </si>
  <si>
    <t>Franklin Templeton Investment Funds (Luxembourg) (FTIF)</t>
  </si>
  <si>
    <t>Franklin Templeton Shariah Funds (FTSF)</t>
  </si>
  <si>
    <t>Fundstore International Fund Pcc Limited</t>
  </si>
  <si>
    <t>Ginsglobal Index Funds (Mauritius) Ltd</t>
  </si>
  <si>
    <t>Investec World Axis PCC Limited</t>
  </si>
  <si>
    <t>Investment Solutions Strategic Global Fund (Jersey)</t>
  </si>
  <si>
    <t>Jupiter Asset Management Series PLC</t>
  </si>
  <si>
    <t>Lloyds  Investment Funds Ltd</t>
  </si>
  <si>
    <t>Lloyds Multi Strategy Fund Ltd</t>
  </si>
  <si>
    <t>M&amp;G (South Africa) Global Funds ICAV</t>
  </si>
  <si>
    <t>M&amp;G Investment Funds (1)</t>
  </si>
  <si>
    <t>M&amp;G Investment Funds (3)</t>
  </si>
  <si>
    <t xml:space="preserve">Marriott International Funds Plc </t>
  </si>
  <si>
    <t>Mellville Douglas Select Fund Limited</t>
  </si>
  <si>
    <t>Melville Douglas Global Growth Fund Limited</t>
  </si>
  <si>
    <t>Melville Douglas Income Fund Limited</t>
  </si>
  <si>
    <t>MLC Global Multi Strategy UCITS Funds Plc</t>
  </si>
  <si>
    <t>Momentum Global Funds</t>
  </si>
  <si>
    <t>Momentum Mutual Fund ICC Limited</t>
  </si>
  <si>
    <t>Nedgroup Investments Funds Plc</t>
  </si>
  <si>
    <t>Nedgroup Investments MultiFunds Plc</t>
  </si>
  <si>
    <t>Ninety One Global Strategy Fund Ltd</t>
  </si>
  <si>
    <t>Ninety One Premier Funds PCC Ltd</t>
  </si>
  <si>
    <t>OGM Oasis Crescent Global Investment Funds (UK) ICVC</t>
  </si>
  <si>
    <t>ONE Fund - Rezco Global Flexible Fund</t>
  </si>
  <si>
    <t>Orbis Global Equity Fund Limited</t>
  </si>
  <si>
    <t>Orbis Optimal SA Fund Ltd</t>
  </si>
  <si>
    <t>ORBIS SICAV</t>
  </si>
  <si>
    <t>PIM Capital PCC</t>
  </si>
  <si>
    <t>Prescient Global Funds Plc (Ireland)</t>
  </si>
  <si>
    <t>PSG Global Funds SICAV plc</t>
  </si>
  <si>
    <t>PSG Global Portfolio Malta</t>
  </si>
  <si>
    <t>PSG International Funds SICAV plc</t>
  </si>
  <si>
    <t>PSG Wealth Global Flexible FoF (GBP) SICAV plc</t>
  </si>
  <si>
    <t>PSG Wealth Global Funds SICAV plc</t>
  </si>
  <si>
    <t>PSG Wealth Global Preserver FoF (GBP) SICAV plc</t>
  </si>
  <si>
    <t>PSG Wealth Global Preserver FoF (USD) SICAV plc</t>
  </si>
  <si>
    <t>PTI Mutual Fund PCC Limited</t>
  </si>
  <si>
    <t>Ranmore Global Equity Fund plc</t>
  </si>
  <si>
    <t>Russell Investment Company Public Limited Company</t>
  </si>
  <si>
    <t>Sanlam Global Funds Plc (Ireland)</t>
  </si>
  <si>
    <t>Sanlam Universal Funds Plc (Ireland)</t>
  </si>
  <si>
    <t>Schroder International Selection Fund (Luxembourg)</t>
  </si>
  <si>
    <t>Standard Bank International Funds Limited</t>
  </si>
  <si>
    <t>Stanlib Funds Limited</t>
  </si>
  <si>
    <t>Stanlib Offshore Unit Trusts</t>
  </si>
  <si>
    <t>Stenham Real Estate Equity Fund Limited</t>
  </si>
  <si>
    <t>The Fidelity Institutional Liquidity Fund Plc</t>
  </si>
  <si>
    <t>The Offshore Mutual Funds PCC Limited</t>
  </si>
  <si>
    <t xml:space="preserve">Vulcan Value Equity Fund </t>
  </si>
  <si>
    <t>Retail and Institutional</t>
  </si>
  <si>
    <t>Institutional</t>
  </si>
  <si>
    <t>Retail</t>
  </si>
  <si>
    <t>Allan Gray Australia Balanced Fund</t>
  </si>
  <si>
    <t>Allan Gray Africa Ex-SA Equity Fund</t>
  </si>
  <si>
    <t>Allan Gray Africa Bond Fund</t>
  </si>
  <si>
    <t>Allan Gray Africa Equity Fund</t>
  </si>
  <si>
    <t>Allan Gray Australia Stable Fund</t>
  </si>
  <si>
    <t>Allan Gray Frontier Markets Equity Fund</t>
  </si>
  <si>
    <t>Global Growth Dollar Feeder Fund</t>
  </si>
  <si>
    <t>Global Balanced Fund (EUR)</t>
  </si>
  <si>
    <t>Global Balanced Fund (GBP)</t>
  </si>
  <si>
    <t>Global Balanced Fund (USD)</t>
  </si>
  <si>
    <t>Global Equity Growth Fund (USD)</t>
  </si>
  <si>
    <t>Global Growth Fund</t>
  </si>
  <si>
    <t>Global Leaders Equity Fund</t>
  </si>
  <si>
    <t>Dollar Money Market Feeder Fund</t>
  </si>
  <si>
    <t xml:space="preserve">Dollar Asset Management Feeder Fund </t>
  </si>
  <si>
    <t xml:space="preserve">Euro Asset Management Feeder Fund </t>
  </si>
  <si>
    <t>Sterling Asset Management Feeder Fund</t>
  </si>
  <si>
    <t>Analytics International Flexible Fund</t>
  </si>
  <si>
    <t>APS Global Flexible Fund</t>
  </si>
  <si>
    <t>Blended Global Equity Fund</t>
  </si>
  <si>
    <t>Claret Fund</t>
  </si>
  <si>
    <t>Global Accumulator Fund</t>
  </si>
  <si>
    <t>Global Flexible Balanced Growth Fund</t>
  </si>
  <si>
    <t>Global Flexible Fund</t>
  </si>
  <si>
    <t>Global Flexible Growth Fund</t>
  </si>
  <si>
    <t>Global Flexible High Growth Fund</t>
  </si>
  <si>
    <t>Global Fund</t>
  </si>
  <si>
    <t>Global Inflation Plus Fund</t>
  </si>
  <si>
    <t>Global Managed Fund</t>
  </si>
  <si>
    <t>Global Maximum Return Fund</t>
  </si>
  <si>
    <t>Global Preserver Fund</t>
  </si>
  <si>
    <t>Helfin Global Flexible Fund</t>
  </si>
  <si>
    <t>International Equity Fund</t>
  </si>
  <si>
    <t>International Flexible Fund</t>
  </si>
  <si>
    <t>International Flexible Growth Fund</t>
  </si>
  <si>
    <t>NFB Global Balanced Fund of Funds</t>
  </si>
  <si>
    <t>Odyssey Global Fund</t>
  </si>
  <si>
    <t>Sterling Wealth Global Flexible Fund</t>
  </si>
  <si>
    <t>Worldwide Flexible Fund</t>
  </si>
  <si>
    <t>Worldwide Flexible Growth Fund</t>
  </si>
  <si>
    <t>Worldwide Growth Fund</t>
  </si>
  <si>
    <t>Contrarius Global Balanced Fund</t>
  </si>
  <si>
    <t>Contrarius Global Equity Fund</t>
  </si>
  <si>
    <t>Coronation Global Capital Plus Fund (CEGLE)</t>
  </si>
  <si>
    <t>Coronation Global Capital Plus Fund (CGGLG &amp; CGCHP)</t>
  </si>
  <si>
    <t>Coronation Global Capital Plus Fund (CUGLA,CUGLD, CUGCP &amp; CUGLF)</t>
  </si>
  <si>
    <t>Coronation Global Cash Fund (CUGCA)</t>
  </si>
  <si>
    <t xml:space="preserve">Coronation Global Emerging Markets Fund(CUGEA,CUGEB &amp; CUGEC) </t>
  </si>
  <si>
    <t>Coronation Global Equity Select USD (CGESA &amp; CGESP)</t>
  </si>
  <si>
    <t>Coronation Global Managed Fund (CUGMA, CUMFP)</t>
  </si>
  <si>
    <t>Coronation Global Opportunities Equity Fund (CUWEA &amp; CUOEP)</t>
  </si>
  <si>
    <t>Coronation Global Optimum Growth USD (CGOGA &amp; CGOGP)</t>
  </si>
  <si>
    <t>Coronation Global Strategic USD Income Fund (CUGSI, CUGSP &amp; CUGSQ)</t>
  </si>
  <si>
    <t>Dodge &amp; Cox Worldwide Funds plc Global Bond Fund</t>
  </si>
  <si>
    <t>Dodge &amp; Cox Worldwide Funds plc Global Stock Fund</t>
  </si>
  <si>
    <t>Dodge &amp; Cox Worldwide Funds plc U.S. Stock Fund</t>
  </si>
  <si>
    <t>Foord Global Equity Fund (Luxemborg)</t>
  </si>
  <si>
    <t>Foord Global Equity Fund (Singapore)</t>
  </si>
  <si>
    <t>Foord Asia ex-Japan Fund</t>
  </si>
  <si>
    <t>Foord International Fund</t>
  </si>
  <si>
    <t>Foord-Hassen Shariah Equity Fund</t>
  </si>
  <si>
    <t>Franklin Global Listed Infrastructure Fund Class A (Acc) USD</t>
  </si>
  <si>
    <t>Franklin Global Listed Infrastructure Fund Class A (Qdis) USD</t>
  </si>
  <si>
    <t>Franklin Global Listed Infrastructure Fund Class A (Ydis) EUR</t>
  </si>
  <si>
    <t>Franklin Global Listed Infrastructure Fund Class N (Acc) EUR</t>
  </si>
  <si>
    <t>Franklin India N acc PLN H1</t>
  </si>
  <si>
    <t>FRK Biotechnology Discovery A Acc</t>
  </si>
  <si>
    <t>FRK Euro Government Bond A Ydis EUR</t>
  </si>
  <si>
    <t>FRK Euro Government Bond I Qdis EUR</t>
  </si>
  <si>
    <t>FRK Euro Government Bond N Acc EUR</t>
  </si>
  <si>
    <t>Frk Euro Liquid Reserve A Acc</t>
  </si>
  <si>
    <t>Frk Euro Liquid Reserve A Ydis</t>
  </si>
  <si>
    <t>FRK European Gr A Acc</t>
  </si>
  <si>
    <t>FRK European Gr N Acc</t>
  </si>
  <si>
    <t>FRK European Growth A Acc USD</t>
  </si>
  <si>
    <t>FRK European Growth A Ydis GBP</t>
  </si>
  <si>
    <t>FRK European Small-Mid Cap Gr A Acc EUR</t>
  </si>
  <si>
    <t>FRK European Small-Mid Cap Gr A Acc USD</t>
  </si>
  <si>
    <t>FRK Gbl Aggregate Inv Grade A Acc USD</t>
  </si>
  <si>
    <t>FRK Gbl Aggregate Inv Grade I Acc USD</t>
  </si>
  <si>
    <t>FRK Gbl Gr A Acc</t>
  </si>
  <si>
    <t>FRK Gbl Gr and Value A Acc USD</t>
  </si>
  <si>
    <t>FRK Gbl Growth A acc EUR</t>
  </si>
  <si>
    <t>FRK Gbl Real Estate (USD) A Acc</t>
  </si>
  <si>
    <t>FRK Gbl Real Estate (USD) A Qdis USD</t>
  </si>
  <si>
    <t>FRK Gbl Real Estate (USD) B Qdis USD</t>
  </si>
  <si>
    <t>FRK Gbl Real Estate (USD) I Acc</t>
  </si>
  <si>
    <t>FRK Gbl Real Estate (USD) N Acc</t>
  </si>
  <si>
    <t>FRK Gbl Real Estate A Acc EUR H1</t>
  </si>
  <si>
    <t>FRK Gbl Real Estate A Ydis EUR H1</t>
  </si>
  <si>
    <t>FRK Gbl Real Estate W Qdis USD</t>
  </si>
  <si>
    <t>FRK Gbl Small-Mid Cap Gr A Acc</t>
  </si>
  <si>
    <t>FRK Gbl Small-Mid Cap Gr B Acc</t>
  </si>
  <si>
    <t>FRK India A Acc</t>
  </si>
  <si>
    <t>FRK India A Acc EUR</t>
  </si>
  <si>
    <t>FRK India A Acc SGD</t>
  </si>
  <si>
    <t>FRK India A Ydis EUR</t>
  </si>
  <si>
    <t>FRK India A Ydis GBP</t>
  </si>
  <si>
    <t>FRK India B Acc</t>
  </si>
  <si>
    <t>FRK India W Acc GBP</t>
  </si>
  <si>
    <t>FRK Japan Fund A Acc EUR</t>
  </si>
  <si>
    <t>FRK Japan Fund A Acc USD</t>
  </si>
  <si>
    <t>FRK Japan Fund A Acc YEN</t>
  </si>
  <si>
    <t>FRK Japan Fund A Ydis GBP</t>
  </si>
  <si>
    <t>FRK Japan Fund I Acc USD</t>
  </si>
  <si>
    <t>FRK Japan Fund N Acc USD</t>
  </si>
  <si>
    <t>FRK Mutual Beacon A Acc EUR</t>
  </si>
  <si>
    <t>FRK Mutual Beacon A Acc SGD</t>
  </si>
  <si>
    <t>FRK Mutual Beacon A Acc USD</t>
  </si>
  <si>
    <t>FRK Mutual Beacon B Acc USD</t>
  </si>
  <si>
    <t>FRK Mutual Beacon I Acc EUR</t>
  </si>
  <si>
    <t>FRK Mutual Beacon N Acc USD</t>
  </si>
  <si>
    <t>FRK Natural Resources A Acc EUR</t>
  </si>
  <si>
    <t>FRK Natural Resources A Acc USD</t>
  </si>
  <si>
    <t>FRK Natural Resources N Acc EUR</t>
  </si>
  <si>
    <t>FRK Technology A Acc EUR</t>
  </si>
  <si>
    <t>FRK Technology A Acc USD</t>
  </si>
  <si>
    <t>FRK Technology B Acc USD</t>
  </si>
  <si>
    <t>FRK Technology I Acc EUR</t>
  </si>
  <si>
    <t>FRK Technology I acc USD</t>
  </si>
  <si>
    <t>FRK U.S. Opportunities W Acc USD</t>
  </si>
  <si>
    <t>FRK US Equity A Acc EUR</t>
  </si>
  <si>
    <t>FRK US Equity A Acc USD</t>
  </si>
  <si>
    <t>FRK US Equity B Acc USD</t>
  </si>
  <si>
    <t>FRK US Equity N Acc USD</t>
  </si>
  <si>
    <t>FRK US Focus A Acc USD</t>
  </si>
  <si>
    <t>FRK US Government A acc USD</t>
  </si>
  <si>
    <t>FRK US Government A Mdis</t>
  </si>
  <si>
    <t>FRK US Government N Acc</t>
  </si>
  <si>
    <t>FRK US Opportunities A Acc</t>
  </si>
  <si>
    <t>FRK US Opportunities A Acc EUR</t>
  </si>
  <si>
    <t>FRK US Opportunities A Acc EUR-H1</t>
  </si>
  <si>
    <t>FRK US Opportunities A Acc NOK-H1</t>
  </si>
  <si>
    <t>FRK US Opportunities A Ydis GBP</t>
  </si>
  <si>
    <t>FRK US Opportunities B Acc</t>
  </si>
  <si>
    <t>FRK US Opportunities I Acc</t>
  </si>
  <si>
    <t>FRK US Opportunities I Acc EUR</t>
  </si>
  <si>
    <t>FRK US Opportunities N Acc</t>
  </si>
  <si>
    <t>FRK US Small-Mid Cap Gr A Acc</t>
  </si>
  <si>
    <t>FRK US Small-Mid Cap Gr C Acc</t>
  </si>
  <si>
    <t>FTIF FRK MENA A Acc EUR</t>
  </si>
  <si>
    <t>FTIF FRK MENA A Acc USD</t>
  </si>
  <si>
    <t>FTIF FRK MENA B Acc USD</t>
  </si>
  <si>
    <t>FTIF FRK MENA I Ydis USD</t>
  </si>
  <si>
    <t>T Africa A (Acc) SGD</t>
  </si>
  <si>
    <t>T Africa A (Acc) USD</t>
  </si>
  <si>
    <t>T Africa A (Ydis) EUR-H1</t>
  </si>
  <si>
    <t>T Asian Gr A Acc</t>
  </si>
  <si>
    <t>T Asian Gr A Acc EUR</t>
  </si>
  <si>
    <t>T Asian Gr A Acc EUR-H1</t>
  </si>
  <si>
    <t>T Asian Gr A Ydis EUR</t>
  </si>
  <si>
    <t>T Asian Gr A Ydis GBP</t>
  </si>
  <si>
    <t>T Asian Gr A Ydis USD</t>
  </si>
  <si>
    <t>T Asian Gr B Acc</t>
  </si>
  <si>
    <t>T Asian Gr N Acc</t>
  </si>
  <si>
    <t>T Asian Gr X Acc USD</t>
  </si>
  <si>
    <t>T Asian Gr. W Acc USD</t>
  </si>
  <si>
    <t>T Asian Growth Fund A acc CHF H1</t>
  </si>
  <si>
    <t>T BRIC A Acc</t>
  </si>
  <si>
    <t>T BRIC A Acc EUR</t>
  </si>
  <si>
    <t>T BRIC A Ydis GBP</t>
  </si>
  <si>
    <t>T BRIC B Acc</t>
  </si>
  <si>
    <t>T China A Acc</t>
  </si>
  <si>
    <t>T China A Ydis EUR</t>
  </si>
  <si>
    <t>T China A Ydis GBP</t>
  </si>
  <si>
    <t>T China B acc USD</t>
  </si>
  <si>
    <t>T China I YDIS GBP</t>
  </si>
  <si>
    <t>T China N Acc</t>
  </si>
  <si>
    <t>T Eastern Europe A Acc</t>
  </si>
  <si>
    <t>T Eastern Europe A Acc USD</t>
  </si>
  <si>
    <t>T Eastern Europe B Acc USD</t>
  </si>
  <si>
    <t>T Eastern Europe B Ydis EUR</t>
  </si>
  <si>
    <t>T Eastern Europe N Acc</t>
  </si>
  <si>
    <t>T Emerging Market Smaller Co A Acc EUR</t>
  </si>
  <si>
    <t>T Emerging Market Smaller Co A Acc USD</t>
  </si>
  <si>
    <t>T Emerging Market Smaller Co A Ydis GBP</t>
  </si>
  <si>
    <t>T Emerging Market Smaller Co N Acc USD</t>
  </si>
  <si>
    <t>T Emerging Markets A Acc</t>
  </si>
  <si>
    <t>T Emerging Markets A Acc SGD</t>
  </si>
  <si>
    <t>T Emerging Markets A Ydis USD</t>
  </si>
  <si>
    <t>T Emerging Markets B Acc</t>
  </si>
  <si>
    <t>T Emerging Markets N Acc EUR</t>
  </si>
  <si>
    <t>T Emerging Markets N Acc USD</t>
  </si>
  <si>
    <t>T Emerging Markets W Acc USD</t>
  </si>
  <si>
    <t>T Emrgng Mkts Smaller Co W Acc USD</t>
  </si>
  <si>
    <t>T Euroland A Acc</t>
  </si>
  <si>
    <t>T Euroland A Ydis EUR</t>
  </si>
  <si>
    <t>T Euroland B Acc USD</t>
  </si>
  <si>
    <t>T European A Acc EUR</t>
  </si>
  <si>
    <t>T European A Acc USD</t>
  </si>
  <si>
    <t>T European A Ydis USD</t>
  </si>
  <si>
    <t>T European N Acc EUR</t>
  </si>
  <si>
    <t>T Frontier Markets A Acc USD</t>
  </si>
  <si>
    <t>T Frontier Markets B Acc USD</t>
  </si>
  <si>
    <t>T Frontier Markets N Acc EUR</t>
  </si>
  <si>
    <t>T Gbl (EUR) A Acc</t>
  </si>
  <si>
    <t>T Gbl (EUR) A Ydis EUR</t>
  </si>
  <si>
    <t>T Gbl A Acc</t>
  </si>
  <si>
    <t>T Gbl A Ydis USD</t>
  </si>
  <si>
    <t>T Gbl B Acc</t>
  </si>
  <si>
    <t>T Gbl Balanced A Acc EUR</t>
  </si>
  <si>
    <t>T Gbl Balanced A Acc USD</t>
  </si>
  <si>
    <t>T Gbl Balanced A Qdis USD</t>
  </si>
  <si>
    <t>T Gbl Balanced B Acc USD</t>
  </si>
  <si>
    <t>T Gbl Balanced N Acc EUR</t>
  </si>
  <si>
    <t>T Gbl Balanced W Acc USD</t>
  </si>
  <si>
    <t>T Gbl Balnced I Ydis USD</t>
  </si>
  <si>
    <t>T Gbl I Acc</t>
  </si>
  <si>
    <t>T Gbl N Acc</t>
  </si>
  <si>
    <t>T Gbl Smaller Companies A Acc</t>
  </si>
  <si>
    <t>T Gbl Smaller Companies A Ydis USD</t>
  </si>
  <si>
    <t>T Gbl Smaller Companies B Acc USD</t>
  </si>
  <si>
    <t>T Gbl Smaller Companies N Acc</t>
  </si>
  <si>
    <t>T Gr (EUR) A Acc</t>
  </si>
  <si>
    <t>T Gr (EUR) A Acc USD</t>
  </si>
  <si>
    <t>T Gr (EUR) A Ydis EUR</t>
  </si>
  <si>
    <t>T Korea A Acc</t>
  </si>
  <si>
    <t>T Korea N Acc</t>
  </si>
  <si>
    <t>T Latin America A Acc</t>
  </si>
  <si>
    <t>T Latin America A Ydis GBP</t>
  </si>
  <si>
    <t>T Latin America A Ydis USD</t>
  </si>
  <si>
    <t>T Thailand A Acc</t>
  </si>
  <si>
    <t>T Thailand B Acc</t>
  </si>
  <si>
    <t>T Thailand N Acc</t>
  </si>
  <si>
    <t>T US Dollar Liquid Reserve A Acc</t>
  </si>
  <si>
    <t>T US Dollar Liquid Reserve A Mdis</t>
  </si>
  <si>
    <t>T US Dollar Liquid Reserve N Acc</t>
  </si>
  <si>
    <t>Templeton Global Bond Fund A (Acc) H1 CHF</t>
  </si>
  <si>
    <t>Templeton Global Bond Fund A (acc) HKD</t>
  </si>
  <si>
    <t>Templeton Global Bond Fund A (acc) NOK - H1</t>
  </si>
  <si>
    <t>Templeton Global Bond Fund A (acc) SEK - H1</t>
  </si>
  <si>
    <t>Templeton Global Bond Fund A (Mdis) HKD</t>
  </si>
  <si>
    <t>Templeton Global Bond Fund C(acc) USD</t>
  </si>
  <si>
    <t>Templeton Global Bond Fund Class A (Acc) CZK-H1</t>
  </si>
  <si>
    <t>Templeton Global Bond Fund Class A (Acc) EUR</t>
  </si>
  <si>
    <t>Templeton Global Bond Fund Class A (Acc) EUR -H1</t>
  </si>
  <si>
    <t>Templeton Global Bond Fund Class A (Acc) USD</t>
  </si>
  <si>
    <t>Templeton Global Bond Fund Class A (Mdis) AUD-H1</t>
  </si>
  <si>
    <t>Templeton Global Bond Fund Class A (Mdis) CAD-H1</t>
  </si>
  <si>
    <t>Templeton Global Bond Fund Class A (Mdis) EUR</t>
  </si>
  <si>
    <t>Templeton Global Bond Fund Class A (Mdis) EUR -H1</t>
  </si>
  <si>
    <t>Templeton Global Bond Fund Class A (Mdis) GBP</t>
  </si>
  <si>
    <t>Templeton Global Bond Fund Class A (Mdis) GBP-H1</t>
  </si>
  <si>
    <t>Templeton Global Bond Fund Class A (Mdis) RMB-H1</t>
  </si>
  <si>
    <t>Templeton Global Bond Fund Class A (Mdis) SGD</t>
  </si>
  <si>
    <t>Templeton Global Bond Fund Class A (Mdis) SGD-H1</t>
  </si>
  <si>
    <t>Templeton Global Bond Fund Class A (Mdis) USD</t>
  </si>
  <si>
    <t>Templeton Global Bond Fund Class A (Ydis) CHF-H1</t>
  </si>
  <si>
    <t>Templeton Global Bond Fund Class A (Ydis) EUR</t>
  </si>
  <si>
    <t>Templeton Global Bond Fund Class A (Ydis) EUR-H1</t>
  </si>
  <si>
    <t>Templeton Global Bond Fund Class AX (Acc)</t>
  </si>
  <si>
    <t>Templeton Global Bond Fund Class B (Mdis) USD</t>
  </si>
  <si>
    <t>Templeton Global Bond Fund Class BX (Dis) USD</t>
  </si>
  <si>
    <t>Templeton Global Bond Fund Class C (Mdis) USD</t>
  </si>
  <si>
    <t>Templeton Global Bond Fund Class I (acc) CHF-H1</t>
  </si>
  <si>
    <t>Templeton Global Bond Fund Class I (Acc) EUR</t>
  </si>
  <si>
    <t>Templeton Global Bond Fund Class I (Acc) EUR -H1</t>
  </si>
  <si>
    <t>Templeton Global Bond Fund Class I (Acc) NOK -H1</t>
  </si>
  <si>
    <t>Templeton Global Bond Fund Class I (Acc) NZD-H1</t>
  </si>
  <si>
    <t>Templeton Global Bond Fund Class I (Acc) USD</t>
  </si>
  <si>
    <t>Templeton Global Bond Fund Class I (Mdis) EUR</t>
  </si>
  <si>
    <t>Templeton Global Bond Fund Class I (Mdis) JPY</t>
  </si>
  <si>
    <t>Templeton Global Bond Fund Class I (Mdis) JPY-H1</t>
  </si>
  <si>
    <t>Templeton Global Bond Fund Class I (Ydis) EUR</t>
  </si>
  <si>
    <t>Templeton Global Bond Fund Class I (Ydis) EUR-H1</t>
  </si>
  <si>
    <t>Templeton Global Bond Fund Class N (Acc) EUR -H1</t>
  </si>
  <si>
    <t>Templeton Global Bond Fund Class N (Acc) HUF</t>
  </si>
  <si>
    <t>Templeton Global Bond Fund Class N (Acc) USD</t>
  </si>
  <si>
    <t>Templeton Global Bond Fund Class N (Mdis) EUR -H1</t>
  </si>
  <si>
    <t>Templeton Global Bond Fund Class N (Mdis) USD</t>
  </si>
  <si>
    <t>Templeton Global Bond Fund Class N (Ydis) EUR-H1</t>
  </si>
  <si>
    <t>Templeton Global Bond Fund Class S (Acc) USD</t>
  </si>
  <si>
    <t>Templeton Global Bond Fund Class S (Mdis) EUR</t>
  </si>
  <si>
    <t>Templeton Global Bond Fund Class W (ACC) EUR</t>
  </si>
  <si>
    <t>Templeton Global Bond Fund Class W (Acc) EUR-H1</t>
  </si>
  <si>
    <t>Templeton Global Bond Fund Class W (Acc) USD</t>
  </si>
  <si>
    <t>Templeton Global Bond Fund Class W (Mdis) EUR</t>
  </si>
  <si>
    <t>Templeton Global Bond Fund Class W (Mdis) GBP</t>
  </si>
  <si>
    <t>Templeton Global Bond Fund Class W (Mdis) GBP-H1</t>
  </si>
  <si>
    <t>Templeton Global Bond Fund Class W (Mdis) USD</t>
  </si>
  <si>
    <t>Templeton Global Bond Fund Class W (YDIS) EUR</t>
  </si>
  <si>
    <t>Templeton Global Bond Fund Class W (YDIS) EUR-H1</t>
  </si>
  <si>
    <t>Templeton Global Bond Fund Class X (Acc) EUR</t>
  </si>
  <si>
    <t>Templeton Global Bond Fund Class X (Acc) USD</t>
  </si>
  <si>
    <t>Templeton Global Bond Fund Class Y (Mdis) USD</t>
  </si>
  <si>
    <t>Templeton Global Bond Fund Class Z (Acc) EUR</t>
  </si>
  <si>
    <t>Templeton Global Bond Fund Class Z (acc) USD</t>
  </si>
  <si>
    <t>Templeton Global Bond Fund Class Z (Mdis) GBP-H1</t>
  </si>
  <si>
    <t>Templeton Global Bond Fund Class Z (Mdis) USD</t>
  </si>
  <si>
    <t>Templeton Global Bond Fund Class Z (Ydis) EUR-H1</t>
  </si>
  <si>
    <t>Templeton Global Bond Fund F(Mdis) USD</t>
  </si>
  <si>
    <t>Templeton Global Bond Fund I (Mdis) GBP</t>
  </si>
  <si>
    <t>Templeton Global Bond Fund I (Mdis) H1 GBP</t>
  </si>
  <si>
    <t>Templeton Global Bond Fund N (acc) PLN-H1</t>
  </si>
  <si>
    <t>Templeton Global Bond Fund S (acc) EUR-H1</t>
  </si>
  <si>
    <t>Templeton Global Bond Fund W (Acc) CHF-H1</t>
  </si>
  <si>
    <t>Templeton Global Bond Fund W(Ydis) CHF-H1</t>
  </si>
  <si>
    <t>Templeton Global Bond Fund X (Acc) EUR-H1</t>
  </si>
  <si>
    <t>Templeton Global Bond Fund Y (Acc) CAD</t>
  </si>
  <si>
    <t>Templeton Global Total Return Fund A (Acc) H1 CHF</t>
  </si>
  <si>
    <t>Templeton Global Total Return Fund A (Acc) HKD</t>
  </si>
  <si>
    <t>Templeton Global Total Return Fund A (Mdis) HKD</t>
  </si>
  <si>
    <t>Templeton Global Total Return Fund A (Mdis) SGD-H1</t>
  </si>
  <si>
    <t>Templeton Global Total Return Fund C(acc) USD</t>
  </si>
  <si>
    <t>Templeton Global Total Return Fund Class A (Acc)</t>
  </si>
  <si>
    <t>Templeton Global Total Return Fund Class A (Acc) EUR</t>
  </si>
  <si>
    <t>Templeton Global Total Return Fund Class A (Acc) EUR -H1</t>
  </si>
  <si>
    <t>Templeton Global Total Return Fund Class A (ACC) NOK-H1</t>
  </si>
  <si>
    <t>Templeton Global Total Return Fund Class A (Acc) Pln-H1</t>
  </si>
  <si>
    <t>Templeton Global Total Return Fund Class A (Acc) SEK-H1</t>
  </si>
  <si>
    <t>Templeton Global Total Return Fund Class A (Mdis) AUD-H1</t>
  </si>
  <si>
    <t>Templeton Global Total Return Fund Class A (Mdis) EUR</t>
  </si>
  <si>
    <t>Templeton Global Total Return Fund Class A (Mdis) EUR -H1</t>
  </si>
  <si>
    <t>Templeton Global Total Return Fund Class A (Mdis) GBP</t>
  </si>
  <si>
    <t>Templeton Global Total Return Fund Class A (Mdis) GBP-H1</t>
  </si>
  <si>
    <t>Templeton Global Total Return Fund Class A (Mdis) RMB-H1</t>
  </si>
  <si>
    <t>Templeton Global Total Return Fund Class A (Mdis) SGD</t>
  </si>
  <si>
    <t>Templeton Global Total Return Fund Class A (Mdis) USD</t>
  </si>
  <si>
    <t>Templeton Global Total Return Fund Class A (Ydis) CHF-H1</t>
  </si>
  <si>
    <t>Templeton Global Total Return Fund Class A (Ydis) EUR</t>
  </si>
  <si>
    <t>Templeton Global Total Return Fund Class A (Ydis) EUR-H1</t>
  </si>
  <si>
    <t>Templeton Global Total Return Fund Class B (Acc)</t>
  </si>
  <si>
    <t>Templeton Global Total Return Fund Class B (Mdis) USD</t>
  </si>
  <si>
    <t>Templeton Global Total Return Fund Class C (Mdis) USD</t>
  </si>
  <si>
    <t>Templeton Global Total Return Fund Class I (Acc)</t>
  </si>
  <si>
    <t>Templeton Global Total Return Fund Class I (Acc) CHF-H1</t>
  </si>
  <si>
    <t>Templeton Global Total Return Fund Class I (Acc) EUR</t>
  </si>
  <si>
    <t>Templeton Global Total Return Fund Class I (Acc) EUR -H1</t>
  </si>
  <si>
    <t>Templeton Global Total Return Fund Class I (Acc) NOK-H1</t>
  </si>
  <si>
    <t>Templeton Global Total Return Fund Class I (Dis)</t>
  </si>
  <si>
    <t>Templeton Global Total Return Fund Class I (Mdis) CHF</t>
  </si>
  <si>
    <t>Templeton Global Total Return Fund Class I (Mdis) EUR</t>
  </si>
  <si>
    <t>Templeton Global Total Return Fund Class I (Mdis) JPY</t>
  </si>
  <si>
    <t>Templeton Global Total Return Fund Class I (Mdis) JPY-H1</t>
  </si>
  <si>
    <t>Templeton Global Total Return Fund Class I (Ydis) EUR</t>
  </si>
  <si>
    <t>Templeton Global Total Return Fund Class I (Ydis) EUR-H1</t>
  </si>
  <si>
    <t>Templeton Global Total Return Fund Class N (Acc)</t>
  </si>
  <si>
    <t>Templeton Global Total Return Fund Class N (Acc) EUR</t>
  </si>
  <si>
    <t>Templeton Global Total Return Fund Class N (Acc) EUR -H1</t>
  </si>
  <si>
    <t>Templeton Global Total Return Fund Class N (Acc) HUF</t>
  </si>
  <si>
    <t>Templeton Global Total Return Fund Class N (Mdis) EUR -H1</t>
  </si>
  <si>
    <t>Templeton Global Total Return Fund Class N (Mdis) USD</t>
  </si>
  <si>
    <t>Templeton Global Total Return Fund Class N (Ydis) EUR-H1</t>
  </si>
  <si>
    <t>Templeton Global Total Return Fund Class S (Acc) EUR-H1</t>
  </si>
  <si>
    <t>Templeton Global Total Return Fund Class S (Acc) USD</t>
  </si>
  <si>
    <t>Templeton Global Total Return Fund Class W (Acc) EUR</t>
  </si>
  <si>
    <t>Templeton Global Total Return Fund Class W (Acc) EUR-H1</t>
  </si>
  <si>
    <t>Templeton Global Total Return Fund Class W (Acc) USD</t>
  </si>
  <si>
    <t>Templeton Global Total Return Fund Class W (Mdis) EUR</t>
  </si>
  <si>
    <t>Templeton Global Total Return Fund Class W (Mdis) GBP</t>
  </si>
  <si>
    <t>Templeton Global Total Return Fund Class W (Mdis) GBP-H1</t>
  </si>
  <si>
    <t>Templeton Global Total Return Fund Class W (Mdis) USD</t>
  </si>
  <si>
    <t>Templeton Global Total Return Fund Class W (Ydis) EUR</t>
  </si>
  <si>
    <t>Templeton Global Total Return Fund Class X (Ydis) USD</t>
  </si>
  <si>
    <t>Templeton Global Total Return Fund Class Y (Mdis) USD</t>
  </si>
  <si>
    <t>Templeton Global Total Return Fund Class Z (Acc) USD</t>
  </si>
  <si>
    <t>Templeton Global Total Return Fund Class Z (Mdis) GBP-H1</t>
  </si>
  <si>
    <t>Templeton Global Total Return Fund Class Z (Mdis) USD</t>
  </si>
  <si>
    <t>Templeton Global Total Return Fund Class Z (Ydis) EUR-H1</t>
  </si>
  <si>
    <t>Templeton Global Total Return Fund F (Mdis) USD</t>
  </si>
  <si>
    <t>Templeton Global Total Return Fund I (acc) USD-H4 (BRL)</t>
  </si>
  <si>
    <t>Templeton Global Total Return Fund I (Mdis) GBP</t>
  </si>
  <si>
    <t>Templeton Global Total Return Fund I (Mdis) H1 GBP</t>
  </si>
  <si>
    <t>Templeton Global Total Return Fund I (Mdis) USD</t>
  </si>
  <si>
    <t>Templeton Global Total Return Fund I(Qdis) USD</t>
  </si>
  <si>
    <t>Templeton Global Total Return Fund S (acc) CHF-H1</t>
  </si>
  <si>
    <t>Templeton Global Total Return Fund S (acc) EUR</t>
  </si>
  <si>
    <t>Templeton Global Total Return Fund S (Mdis) EUR</t>
  </si>
  <si>
    <t>Templeton Global Total Return Fund S (Mdis) GBP</t>
  </si>
  <si>
    <t>Templeton Global Total Return Fund S (Mdis) GBP-H1</t>
  </si>
  <si>
    <t>Templeton Global Total Return Fund S (Mdis) USD</t>
  </si>
  <si>
    <t>Templeton Global Total Return Fund S (Ydis) USD</t>
  </si>
  <si>
    <t>Templeton Global Total Return Fund W (Acc) CHF-H1</t>
  </si>
  <si>
    <t>Templeton Global Total Return Fund W (Acc) GBP-H1</t>
  </si>
  <si>
    <t>Templeton Global Total Return Fund W(acc) PLN-H1</t>
  </si>
  <si>
    <t>Templeton Global Total Return Fund W(Ydis) CHF-H1</t>
  </si>
  <si>
    <t>Templeton Global Total Return Fund W(Ydis) EUR-H1</t>
  </si>
  <si>
    <t>Templeton Global Total Return Fund X(acc) USD</t>
  </si>
  <si>
    <t>FRK GBL Sukuk A Acc USD</t>
  </si>
  <si>
    <t>FRK Gbl Sukuk I Acc USD</t>
  </si>
  <si>
    <t>T Shariah Asian Growth A Acc USD</t>
  </si>
  <si>
    <t>T Shariah Gbl Equity A Acc USD</t>
  </si>
  <si>
    <t>T Shariah Gbl Equity I Acc USD</t>
  </si>
  <si>
    <t>Accorn International Fund</t>
  </si>
  <si>
    <t>GinsGlobal European Equity Index Fund</t>
  </si>
  <si>
    <t>GinsGlobal European Real Estate Index Fund</t>
  </si>
  <si>
    <t>GinsGlobal Global Balanced Index Fund</t>
  </si>
  <si>
    <t>GinsGlobal Global Bond Fund</t>
  </si>
  <si>
    <t>GinsGlobal Global Equity Index Fund</t>
  </si>
  <si>
    <t>GinsGlobal Global Money Market Fund</t>
  </si>
  <si>
    <t>GinsGlobal Japanese Equity Index Fund</t>
  </si>
  <si>
    <t>GinsGlobal US Equity Index Fund</t>
  </si>
  <si>
    <t>Investec Global Balanced Fund</t>
  </si>
  <si>
    <t>Investec Global Growth Fund</t>
  </si>
  <si>
    <t>Investec Global Leaders Fund</t>
  </si>
  <si>
    <t>Investec Global Sustainable Equity Fund</t>
  </si>
  <si>
    <t>Investec World Axis: Cautious Fund</t>
  </si>
  <si>
    <t>Investec World Axis: Core Fund</t>
  </si>
  <si>
    <t>Investec World Axis: Flexible Fund</t>
  </si>
  <si>
    <t>Investec World Axis: Global Equity Fund</t>
  </si>
  <si>
    <t>Strategic Global Aggressive Fund - A</t>
  </si>
  <si>
    <t>Strategic Global Aggressive Fund - B</t>
  </si>
  <si>
    <t>Strategic Global Aggressive Fund - D</t>
  </si>
  <si>
    <t>Strategic Global Balanced Fund - B2</t>
  </si>
  <si>
    <t>Strategic Global Balanced Fund A</t>
  </si>
  <si>
    <t>Strategic Global Balanced Fund B</t>
  </si>
  <si>
    <t>Strategic Global Balanced Fund D</t>
  </si>
  <si>
    <t>Strategic Global Conservative Fund - A</t>
  </si>
  <si>
    <t>Strategic Global Conservative Fund - B</t>
  </si>
  <si>
    <t>Strategic Global Conservative Fund - D</t>
  </si>
  <si>
    <t>Strategic Global Equity Fund - A</t>
  </si>
  <si>
    <t>Strategic Global Equity Fund - B</t>
  </si>
  <si>
    <t>Strategic Global Equity Fund - B2</t>
  </si>
  <si>
    <t>Strategic Global Equity Fund - D</t>
  </si>
  <si>
    <t>Strategic Global Moderate Fund - A</t>
  </si>
  <si>
    <t>Strategic Global Moderate Fund - B</t>
  </si>
  <si>
    <t>Strategic Global Moderate Fund - D</t>
  </si>
  <si>
    <t>Strategic Sterling Liquidity Fund - A</t>
  </si>
  <si>
    <t>Strategic Sterling Liquidity Fund - B2</t>
  </si>
  <si>
    <t>Strategic U.S. Dollar Liquidity Fund - A</t>
  </si>
  <si>
    <t>Jupiter Merian Worl Equity Fund</t>
  </si>
  <si>
    <t>Euro High Income Fund</t>
  </si>
  <si>
    <t>Growth Strategy - (EUR)</t>
  </si>
  <si>
    <t>Growth Strategy - (USD)</t>
  </si>
  <si>
    <t>High Income Fund</t>
  </si>
  <si>
    <t>Sterling Bond Fund</t>
  </si>
  <si>
    <t>Balanced Strategy (EUR)</t>
  </si>
  <si>
    <t>Balanced Strategy (GBP)</t>
  </si>
  <si>
    <t>Balanced Strategy (USD)</t>
  </si>
  <si>
    <t>Balanced Strategy A Class (GBP)</t>
  </si>
  <si>
    <t>Cautious Balanced - (EUR)</t>
  </si>
  <si>
    <t>Cautious Balanced - (USD)</t>
  </si>
  <si>
    <t>Cautious Balanced (GBP)</t>
  </si>
  <si>
    <t>Growth Strategy - (GBP)</t>
  </si>
  <si>
    <t>Growth Strategy A Class</t>
  </si>
  <si>
    <t>Growth Strategy Euro</t>
  </si>
  <si>
    <t>High Growth Strategy - (EUR)</t>
  </si>
  <si>
    <t>High Growth Strategy - (GBP)</t>
  </si>
  <si>
    <t>High Growth Strategy - (USD)</t>
  </si>
  <si>
    <t>High Growth Strategy A Class</t>
  </si>
  <si>
    <t>High Growth Strategy Euro</t>
  </si>
  <si>
    <t>US$ Growth Strategy Class - (EUR)</t>
  </si>
  <si>
    <t>US$ Growth Strategy Class - (GBP)</t>
  </si>
  <si>
    <t>US$ Growth Strategy Class - (USD)</t>
  </si>
  <si>
    <t>M&amp;G Global Balanced Fund</t>
  </si>
  <si>
    <t>M&amp;G Global Bond Fund</t>
  </si>
  <si>
    <t>M&amp;G Global Equity Fun</t>
  </si>
  <si>
    <t>M&amp;G Global Fixed Income Fund</t>
  </si>
  <si>
    <t>M&amp;G Global Inflation Plus Fund</t>
  </si>
  <si>
    <t>M&amp;G Global Property Fund</t>
  </si>
  <si>
    <t>M&amp;G Worldwide Managed Fund</t>
  </si>
  <si>
    <t>M&amp;G Worldwide Real Return Fund</t>
  </si>
  <si>
    <t>M&amp;G Worldwide Strategic Managed Fund</t>
  </si>
  <si>
    <t>M&amp;G Worldwide Strategic Real Return Fun</t>
  </si>
  <si>
    <t>M&amp;G Global Basics Fund</t>
  </si>
  <si>
    <t>M&amp;G Global Leaders Fund</t>
  </si>
  <si>
    <t>M&amp;G Global Government Bond Fund</t>
  </si>
  <si>
    <t>M&amp;G Recovery Fund</t>
  </si>
  <si>
    <t>Marriot First World Equity Fund (Accumulating Clean)</t>
  </si>
  <si>
    <t>Marriot First World Equity Fund (Accumulating)</t>
  </si>
  <si>
    <t>Marriot First World Equity Fund (Distributing)</t>
  </si>
  <si>
    <t>Marriott International Growth Fund (Accumulating Clean)</t>
  </si>
  <si>
    <t>Marriott International Growth Fund (Accumulating)</t>
  </si>
  <si>
    <t>Marriott International Growth Fund (Distributing)</t>
  </si>
  <si>
    <t>Marriott International Real Estate Fund (Accumulating Clean)</t>
  </si>
  <si>
    <t>Marriott International Real Estate Fund (Accumulating)</t>
  </si>
  <si>
    <t>Marriott International Real Estate Fund (Distributing)</t>
  </si>
  <si>
    <t>MD Select - Global Equity Fund</t>
  </si>
  <si>
    <t>MD Global Growth - USD Global Growth</t>
  </si>
  <si>
    <t>MD Income - Enhanced Income (USD) Class</t>
  </si>
  <si>
    <t>MD Income - Sterling Income Fund</t>
  </si>
  <si>
    <t>MD Income - US$ Income Fund</t>
  </si>
  <si>
    <t>Amplify Global Equity Fund</t>
  </si>
  <si>
    <t>Catalyst Global Real Estate UCITS Fund</t>
  </si>
  <si>
    <t>Sanlam Global Artificial Intelligence Fund</t>
  </si>
  <si>
    <t>Sanlam International Credit Fund</t>
  </si>
  <si>
    <t>Sanlam International Inflation Link Bond Fund</t>
  </si>
  <si>
    <t>Sanlam Multi Managed Global Equity Fund</t>
  </si>
  <si>
    <t>Curate Global Emerging Markets Equity Fund</t>
  </si>
  <si>
    <t>Curate Global Growth Equity Fund</t>
  </si>
  <si>
    <t>Curate Global Quality Equity Fund</t>
  </si>
  <si>
    <t>Curate Global Sustainable Equity Fund</t>
  </si>
  <si>
    <t>Curate Global Value Equity Fund</t>
  </si>
  <si>
    <t>Momentum GF Global Equity Fund</t>
  </si>
  <si>
    <t>Momentum GF Global Fixed Income Fund</t>
  </si>
  <si>
    <t>Ampersand Global Equity Fund Class A</t>
  </si>
  <si>
    <t>Ampersand Global Equity Fund Class B</t>
  </si>
  <si>
    <t>Caleo Global Flexible Fund IC Limited - Class A USD</t>
  </si>
  <si>
    <t>Celerity Global Balanced Fund IC Limited USD Shares</t>
  </si>
  <si>
    <t>Celerity Sterling Balanced Fund B GBP</t>
  </si>
  <si>
    <t>Celerity Sterling Balanced Fund Class A GBP</t>
  </si>
  <si>
    <t>FGAM Global Cautious Fund IC Limited</t>
  </si>
  <si>
    <t>FGAM Global Growth Fund IC Limited</t>
  </si>
  <si>
    <t>Fintax International Balanced Fund IC Limited USD Shares</t>
  </si>
  <si>
    <t>Fintax International Growth Fund IC Limited USD Shares</t>
  </si>
  <si>
    <t>Momentum Global Cautious Fund IC Limited</t>
  </si>
  <si>
    <t>Momentum Global Cautious Fund IC Limited Class D USD</t>
  </si>
  <si>
    <t>Momentum Global Growth Fund IC Limited</t>
  </si>
  <si>
    <t>Momentum Global Growth Fund IC Limited Class D USD</t>
  </si>
  <si>
    <t>Momentum Global Managed Fund IC Limited</t>
  </si>
  <si>
    <t>Momentum Global Managed Fund IC Limited Class D USD</t>
  </si>
  <si>
    <t>PB Global Flexible Fund IC Limited</t>
  </si>
  <si>
    <t>PMK Wealth Global Cautious Fund Class C USD</t>
  </si>
  <si>
    <t>PMK Wealth Global Cautious Fund IC Limited</t>
  </si>
  <si>
    <t>PMK Wealth Global Growth Fund Class C USD</t>
  </si>
  <si>
    <t>PMK Wealth Global Growth Fund IC Limited</t>
  </si>
  <si>
    <t>PMK Wealth Global Growth Fund IC Limited Class B USD</t>
  </si>
  <si>
    <t>VPFP International Cautious Fund IC Limited Class A USD</t>
  </si>
  <si>
    <t>VPFP International Cautious Fund IC Limited Class B USD</t>
  </si>
  <si>
    <t>VPFP International Growth Fund IC Limited Class A USD</t>
  </si>
  <si>
    <t>VPFP International Growth Fund IC Limited Class B USD</t>
  </si>
  <si>
    <t>Nedgroup Investment Funds Contrarian Value Equity Fund A (USD)</t>
  </si>
  <si>
    <t>Nedgroup Investment Funds Contrarian Value Equity Fund B (USD)</t>
  </si>
  <si>
    <t>Nedgroup Investment Funds Contrarian Value Equity Fund C (GBP)</t>
  </si>
  <si>
    <t>Nedgroup Investment Funds Contrarian Value Equity Fund C (USD)</t>
  </si>
  <si>
    <t>Nedgroup Investment Funds Contrarian Value Equity Fund D (USD)</t>
  </si>
  <si>
    <t>Nedgroup Investment Funds Contrarian Value Equity Fund E (CAD)</t>
  </si>
  <si>
    <t>Nedgroup Investment Funds Core Global Fund A (USD)</t>
  </si>
  <si>
    <t>Nedgroup Investment Funds Core Global Fund C (USD)</t>
  </si>
  <si>
    <t>Nedgroup Investment Funds Global Behavioural Fund A (USD)</t>
  </si>
  <si>
    <t>Nedgroup Investment Funds Global Behavioural Fund C (USD)</t>
  </si>
  <si>
    <t>Nedgroup Investment Funds Global Behavioural Fund D (USD)</t>
  </si>
  <si>
    <t>Nedgroup Investment Funds Global Behavioural Fund E (USD)</t>
  </si>
  <si>
    <t>Nedgroup Investment Funds Global Cautious Fund D (USD)</t>
  </si>
  <si>
    <t>Nedgroup Investment Funds Global Emerging Markets Equity Fund A (USD)</t>
  </si>
  <si>
    <t>Nedgroup Investment Funds Global Emerging Markets Equity Fund C (EUR)</t>
  </si>
  <si>
    <t>Nedgroup Investment Funds Global Emerging Markets Equity Fund C (GBP)</t>
  </si>
  <si>
    <t>Nedgroup Investment Funds Global Emerging Markets Equity Fund C (USD)</t>
  </si>
  <si>
    <t>Nedgroup Investment Funds Global Emerging Markets Equity Fund D (GBP)</t>
  </si>
  <si>
    <t>Nedgroup Investment Funds Global Emerging Markets Equity Fund D (USD)</t>
  </si>
  <si>
    <t>Nedgroup Investment Funds Global Emerging Markets Equity Fund E (USD)</t>
  </si>
  <si>
    <t>Nedgroup Investment Funds Global Flexible Fund C (CHF)</t>
  </si>
  <si>
    <t>Nedgroup Investment Funds Global Flexible Fund C (EUR)</t>
  </si>
  <si>
    <t>Nedgroup Investment Funds Global Flexible Fund D (CHF)</t>
  </si>
  <si>
    <t>Nedgroup Investment Funds Global Flexible Fund D (EUR)</t>
  </si>
  <si>
    <t>Nedgroup Investment Funds Global Flexible Fund D (GBP)</t>
  </si>
  <si>
    <t>Nedgroup Investment Funds Global Flexible Fund D (USD)</t>
  </si>
  <si>
    <t>Nedgroup Investment Funds Global Property Fund A (USD)</t>
  </si>
  <si>
    <t>Nedgroup Investment Funds Global Property Fund C (USD)</t>
  </si>
  <si>
    <t>Nedgroup Investment Funds Global Property Fund D (GBP) Acc</t>
  </si>
  <si>
    <t>Nedgroup Investment Funds Global Property Fund D (GBP) Inc</t>
  </si>
  <si>
    <t>Nedgroup Investment Funds Global Property Fund D (USD) Acc</t>
  </si>
  <si>
    <t>Nedgroup Investment Funds Global Property Fund D (USD) Inc</t>
  </si>
  <si>
    <t>Nedgroup Investment Funds Global Strategic Bond Fund A GBP Acc</t>
  </si>
  <si>
    <t>Nedgroup Investment Funds Global Strategic Bond Fund A GBP Dist</t>
  </si>
  <si>
    <t>Nedgroup Investment Funds Global Strategic Bond Fund A USD Acc</t>
  </si>
  <si>
    <t>Nedgroup Investment Funds Global Strategic Bond Fund A USD Dist</t>
  </si>
  <si>
    <t>Nedgroup Investment Funds Global Strategic Bond Fund C GBP Acc</t>
  </si>
  <si>
    <t>Nedgroup Investment Funds Global Strategic Bond Fund C GBP Dist</t>
  </si>
  <si>
    <t>Nedgroup Investment Funds Global Strategic Bond Fund C USD Acc</t>
  </si>
  <si>
    <t>Nedgroup Investment Funds Global Strategic Bond Fund C USD Dist</t>
  </si>
  <si>
    <t>Nedgroup Investment Funds Global Strategic Bond Fund D GBP Acc</t>
  </si>
  <si>
    <t>Nedgroup Investment Funds Global Strategic Bond Fund D GBP Dist</t>
  </si>
  <si>
    <t>Nedgroup Investment Funds Global Strategic Bond Fund D USD Acc</t>
  </si>
  <si>
    <t>Nedgroup Investment Funds Global Strategic Bond Fund D USD Dist</t>
  </si>
  <si>
    <t>Nedgroup Investment Funds Global Strategic Bond Fund E GBP Acc</t>
  </si>
  <si>
    <t>Nedgroup Investment Funds Global Strategic Bond Fund E GBP Dist</t>
  </si>
  <si>
    <t>Nedgroup Investment Funds Global Strategic Bond Fund E USD Acc</t>
  </si>
  <si>
    <t>Nedgroup Investment Funds Global Strategic Bond Fund E USD Dist</t>
  </si>
  <si>
    <t>Nedgroup Investments Funds Global Cautious Fund A</t>
  </si>
  <si>
    <t>Nedgroup Investments Funds Global Cautious Fund B</t>
  </si>
  <si>
    <t>Nedgroup Investments Funds Global Cautious Fund C</t>
  </si>
  <si>
    <t>Nedgroup Investments Funds Global Cautious Fund C - GBP</t>
  </si>
  <si>
    <t>Nedgroup Investments Funds Global Equity Fund A</t>
  </si>
  <si>
    <t>Nedgroup Investments Funds Global Equity Fund B</t>
  </si>
  <si>
    <t>Nedgroup Investments Funds Global Equity Fund C</t>
  </si>
  <si>
    <t>Nedgroup Investments Funds Global Equity Fund C - GBP</t>
  </si>
  <si>
    <t>Nedgroup Investments Funds Global Equity Fund D</t>
  </si>
  <si>
    <t>Nedgroup Investments Funds Global Equity Fund E</t>
  </si>
  <si>
    <t>Nedgroup Investments Funds Global Flexible Fund A</t>
  </si>
  <si>
    <t>Nedgroup Investments Funds Global Flexible Fund B</t>
  </si>
  <si>
    <t>Nedgroup Investments Funds Global Flexible Fund C</t>
  </si>
  <si>
    <t>Nedgroup Investments Funds Global Flexible Fund C - GBP</t>
  </si>
  <si>
    <t>Nedgroup Investments MultiFunds Balanced GBP Class A</t>
  </si>
  <si>
    <t>Nedgroup Investments MultiFunds Balanced GBP Class B</t>
  </si>
  <si>
    <t>Nedgroup Investments MultiFunds Balanced GBP Class C</t>
  </si>
  <si>
    <t>Nedgroup Investments MultiFunds Balanced USD Class A</t>
  </si>
  <si>
    <t>Nedgroup Investments MultiFunds Balanced USD Class B</t>
  </si>
  <si>
    <t>Nedgroup Investments MultiFunds Balanced USD Class C</t>
  </si>
  <si>
    <t>Nedgroup Investments MultiFunds Growth GBP Class A</t>
  </si>
  <si>
    <t>Nedgroup Investments MultiFunds Growth GBP Class B</t>
  </si>
  <si>
    <t>Nedgroup Investments MultiFunds Growth GBP Class C</t>
  </si>
  <si>
    <t>Nedgroup Investments MultiFunds Growth USD Class A</t>
  </si>
  <si>
    <t>Nedgroup Investments MultiFunds Growth USD Class B</t>
  </si>
  <si>
    <t>Nedgroup Investments MultiFunds Growth USD Class C</t>
  </si>
  <si>
    <t>Nedgroup Investments MultiFunds Income GBP Class A Acc</t>
  </si>
  <si>
    <t>Nedgroup Investments MultiFunds Income GBP Class A Dist</t>
  </si>
  <si>
    <t>Nedgroup Investments MultiFunds Income GBP Class B Acc</t>
  </si>
  <si>
    <t>Nedgroup Investments MultiFunds Income GBP Class B Dist</t>
  </si>
  <si>
    <t>Nedgroup Investments MultiFunds Income GBP Class C Acc</t>
  </si>
  <si>
    <t>Nedgroup Investments MultiFunds Income GBP Class C Dist</t>
  </si>
  <si>
    <t>Nedgroup Investments MultiFunds Income USD Class A Acc</t>
  </si>
  <si>
    <t>Nedgroup Investments MultiFunds Income USD Class A Dist</t>
  </si>
  <si>
    <t>Nedgroup Investments MultiFunds Income USD Class B Acc</t>
  </si>
  <si>
    <t>Nedgroup Investments MultiFunds Income USD Class C Acc</t>
  </si>
  <si>
    <t>Asia Pacific Franchise Fund</t>
  </si>
  <si>
    <t>Global Environment Fund</t>
  </si>
  <si>
    <t>Global Equity Fund</t>
  </si>
  <si>
    <t>Global Franchise Fund</t>
  </si>
  <si>
    <t>Global Gold Fund</t>
  </si>
  <si>
    <t>Global Managed Income Fund</t>
  </si>
  <si>
    <t>Global Strategic Equity Fund</t>
  </si>
  <si>
    <t>Global Strategic Managed Fund</t>
  </si>
  <si>
    <t>Global Sustainable Equity Fund</t>
  </si>
  <si>
    <t>Global Value Equity Fund</t>
  </si>
  <si>
    <t>Ninety One Emerging Markets Equity Fund</t>
  </si>
  <si>
    <t>Sterling Money Fund</t>
  </si>
  <si>
    <t>US Dollar Money Fund</t>
  </si>
  <si>
    <t>Global Focused Fund</t>
  </si>
  <si>
    <t>Global Value Fund</t>
  </si>
  <si>
    <t>Ninety One Global Diversified Income Fund</t>
  </si>
  <si>
    <t>OGM Oasis Crescent Global Equity Fund</t>
  </si>
  <si>
    <t>OGM Oasis Crescent Global Income Fund</t>
  </si>
  <si>
    <t>OGM Oasis Crescent Global Low Equity Fund</t>
  </si>
  <si>
    <t>OGM Oasis Crescent Global Medium Equity Fund</t>
  </si>
  <si>
    <t>OGM Oasis Crescent Global Property Equity Fund</t>
  </si>
  <si>
    <t>OGM Oasis Crescent Global Short Term Income Fund</t>
  </si>
  <si>
    <t>OGM Oasis Crescent Variable Fund</t>
  </si>
  <si>
    <t>Orbis Global Equity Fund</t>
  </si>
  <si>
    <t>Orbis Optimal SA Fund (Dollar)</t>
  </si>
  <si>
    <t>Orbis Optimal SA Fund (Euro)</t>
  </si>
  <si>
    <t>Global Balanced Fund</t>
  </si>
  <si>
    <t>Japan Equity Fund (Euro share class)</t>
  </si>
  <si>
    <t>Japan Equity Fund (Yen share class)</t>
  </si>
  <si>
    <t>Orbis Emerging Markets Equity Fund</t>
  </si>
  <si>
    <t>Orbis SICAV Global Cautious Fund</t>
  </si>
  <si>
    <t>Orbis SICAV Global Equity Fund</t>
  </si>
  <si>
    <t>Orbis SICAV International Equity Fund</t>
  </si>
  <si>
    <t>Aboutir Global Equity Fund</t>
  </si>
  <si>
    <t>Aboutir Global Flexible Fund</t>
  </si>
  <si>
    <t>Anchor Global High Yield Fund</t>
  </si>
  <si>
    <t>Capicraft Global Creator Fund</t>
  </si>
  <si>
    <t>GTC Global Balanced High Equity Fund</t>
  </si>
  <si>
    <t>GTC Global Balanced Low Equity Fund</t>
  </si>
  <si>
    <t>Iza Global Balanced Fund GBP</t>
  </si>
  <si>
    <t>Iza Global Balanced Fund USD</t>
  </si>
  <si>
    <t>Iza Global Equity Fund GBP</t>
  </si>
  <si>
    <t>Iza Global Equity Fund USD</t>
  </si>
  <si>
    <t>LNKD Global Multi Asset Fund - GBP</t>
  </si>
  <si>
    <t>LNKD Global Multi Asset Fund - USD</t>
  </si>
  <si>
    <t>Northstar Global Income Fund - GBP</t>
  </si>
  <si>
    <t>Northstar Global Income Fund - USD</t>
  </si>
  <si>
    <t>Prime Global Balanced Flexible Fund</t>
  </si>
  <si>
    <t>Prime Global ESG Equity Fund</t>
  </si>
  <si>
    <t>Prime Global Flexible Income Fund</t>
  </si>
  <si>
    <t>Sierra Global Fund (GBP)</t>
  </si>
  <si>
    <t>Sierra Global Fund (USD)</t>
  </si>
  <si>
    <t>Star Global Growth Fund</t>
  </si>
  <si>
    <t>TRG Global Flexible Fund</t>
  </si>
  <si>
    <t>Wealthworks Global Flexible Fund - USD</t>
  </si>
  <si>
    <t>27Four Global Equity Fund of Funds</t>
  </si>
  <si>
    <t>Abax Global Equity Fund</t>
  </si>
  <si>
    <t>Abax Global Income Fund</t>
  </si>
  <si>
    <t>All Weather Capital Global Emerging Markets Fund</t>
  </si>
  <si>
    <t>Aylett Global Equity Fund</t>
  </si>
  <si>
    <t>BACCI Global Equity Fund</t>
  </si>
  <si>
    <t>Benguela Global Equity Fund</t>
  </si>
  <si>
    <t>Blue Quadrant USD Capital Growth Fund</t>
  </si>
  <si>
    <t>ClucasGray Global Fund</t>
  </si>
  <si>
    <t>Equitile Global Equity Fund</t>
  </si>
  <si>
    <t>Excelsia Global Equity Fund</t>
  </si>
  <si>
    <t>Fairstone Market 75</t>
  </si>
  <si>
    <t>Fairtree Flexible Global Income Plus Fund</t>
  </si>
  <si>
    <t>Fairtree Global Equity Fund</t>
  </si>
  <si>
    <t>Fairtree Global Listed Real Estate Fund</t>
  </si>
  <si>
    <t>High Street Wealth Warriors Fund</t>
  </si>
  <si>
    <t>Hollard Focused Global Equity Fund</t>
  </si>
  <si>
    <t>Integrity Global Equity Fund</t>
  </si>
  <si>
    <t>Laurium Africa USD Bond Fund</t>
  </si>
  <si>
    <t>Laurium Enhanced Growth Hedge Fund</t>
  </si>
  <si>
    <t>Laurium Global Active Equity Fund</t>
  </si>
  <si>
    <t>Lodestar Global Core Equity Fund</t>
  </si>
  <si>
    <t>Mazi Global Equity Fund</t>
  </si>
  <si>
    <t>Morningstar Global Balanced Fund</t>
  </si>
  <si>
    <t>Morningstar Global Cautious Fund</t>
  </si>
  <si>
    <t>Morningstar Global Growth Fund</t>
  </si>
  <si>
    <t>Osmosis MoRE World Resource Efficiency Fund</t>
  </si>
  <si>
    <t>Peregrine Capital Global Equity Fund</t>
  </si>
  <si>
    <t>PortfolioMetrix Balanced</t>
  </si>
  <si>
    <t>PortfolioMetrix Cautious</t>
  </si>
  <si>
    <t>PortfolioMetrix Global Diversified</t>
  </si>
  <si>
    <t>PortfolioMetrix Global Equity</t>
  </si>
  <si>
    <t>PPS Global Equity Fund</t>
  </si>
  <si>
    <t>Prescient China Balanced Fund</t>
  </si>
  <si>
    <t>Prescient China Equity Fund</t>
  </si>
  <si>
    <t>Prescient Core Glob Emerging Mkts Equity Fund</t>
  </si>
  <si>
    <t>Prescient Core Global Equity Fund</t>
  </si>
  <si>
    <t>Prescient Global Absolute Return Fund</t>
  </si>
  <si>
    <t>Prescient Global Balanced Fund</t>
  </si>
  <si>
    <t>Prescient Global Income Fund</t>
  </si>
  <si>
    <t>Prescient Global Positive Return (Euro) Fund</t>
  </si>
  <si>
    <t>Riscura China Equity Fund</t>
  </si>
  <si>
    <t>RisCura Emerging Markets Equity Fund</t>
  </si>
  <si>
    <t>RisCura Sanders Global Equity Fund</t>
  </si>
  <si>
    <t>Saffron Global Enhanced Income Fund</t>
  </si>
  <si>
    <t>Seed Global Equity Fund</t>
  </si>
  <si>
    <t>Seed Global Fund</t>
  </si>
  <si>
    <t>Sigma Select Global Leaders Fund</t>
  </si>
  <si>
    <t xml:space="preserve">Steyn Capital Global Emerging Marketing Fund </t>
  </si>
  <si>
    <t>Stylo Global Growth Fund</t>
  </si>
  <si>
    <t>TBI Global Multi-Asset Income Fund</t>
  </si>
  <si>
    <t>The PCM Global Core Fund</t>
  </si>
  <si>
    <t>Umbra Balanced Fund</t>
  </si>
  <si>
    <t>Vunani Global Equity Fund</t>
  </si>
  <si>
    <t>PSG Global Equity Sub-Fund</t>
  </si>
  <si>
    <t>PSG Investment Management Global Flexible Fund of Funds (Dollar)</t>
  </si>
  <si>
    <t>PSG Wealth Global Creator Fund of Funds</t>
  </si>
  <si>
    <t>PSG Wealth Global Moderate Fund of Funds</t>
  </si>
  <si>
    <t>PSG Global Flexible Sub-Fund</t>
  </si>
  <si>
    <t>PSG Wealth Global Flexible FoF (USD) Sub-Fund</t>
  </si>
  <si>
    <t xml:space="preserve">PSG Wealth Global Preserver FoF (GBP) SICAV plc </t>
  </si>
  <si>
    <t>PTI Global Select Managers Cautious Fund (USD)</t>
  </si>
  <si>
    <t>PTI Global Select Managers Opportunities Fund (USD)</t>
  </si>
  <si>
    <t xml:space="preserve">Old Mutual African Frontiers Flexible Income Fund </t>
  </si>
  <si>
    <t>Old Mutual African Frontiers Fund</t>
  </si>
  <si>
    <t xml:space="preserve">Old Mutual FTSE RAFI All World Index Fund </t>
  </si>
  <si>
    <t>Old Mutual Global Balanced Fund</t>
  </si>
  <si>
    <t xml:space="preserve">Old Mutual Global Currency Fund </t>
  </si>
  <si>
    <t xml:space="preserve">Old Mutual Global ESG Equity Fund </t>
  </si>
  <si>
    <t>Old Mutual Global Islamic Equity Fund</t>
  </si>
  <si>
    <t>Old Mutual Global Managed Alpha Fund</t>
  </si>
  <si>
    <t>Old Mutual MSCI Emerging Markets Selection Index Fund</t>
  </si>
  <si>
    <t>Old Mutual MSCI World Selection Index Fund</t>
  </si>
  <si>
    <t>OMMM Global Equity Fund</t>
  </si>
  <si>
    <t>OMMM Global Growth Fund</t>
  </si>
  <si>
    <t>OMMM Global Moderate Fund</t>
  </si>
  <si>
    <t>Absa Africa Dynamic Income Fund</t>
  </si>
  <si>
    <t>Absa Global Access Fund</t>
  </si>
  <si>
    <t>Absa Global Best Blend Fund</t>
  </si>
  <si>
    <t>ARX Pangaia Global Managed Fund</t>
  </si>
  <si>
    <t>Counterpoint Global Owner Managed Flexible Fund</t>
  </si>
  <si>
    <t>Excalibur Global Managed Fund</t>
  </si>
  <si>
    <t>Independent Global Flexible Fund</t>
  </si>
  <si>
    <t>Merchant West Global Equity Fund</t>
  </si>
  <si>
    <t>Northstar Global Flexible Fund</t>
  </si>
  <si>
    <t>Sanlam Private Wealth Global Balanced Fund</t>
  </si>
  <si>
    <t>Absa Africa equity Fund</t>
  </si>
  <si>
    <t>Anchor Global Equity Fund</t>
  </si>
  <si>
    <t>Anchor Global Stable Fund</t>
  </si>
  <si>
    <t>Autus Global Equity Fund</t>
  </si>
  <si>
    <t>Bridge Global Equity Income Growth Fund</t>
  </si>
  <si>
    <t>Bridge Global Managed Growth Fund</t>
  </si>
  <si>
    <t>Bridge Global Property Income</t>
  </si>
  <si>
    <t>Denker Global Dividend Fund</t>
  </si>
  <si>
    <t>Denker Global Equity Fund</t>
  </si>
  <si>
    <t>Denker Global Financial Fund</t>
  </si>
  <si>
    <t>High Street Global Balanced Fund</t>
  </si>
  <si>
    <t>Perpetua Global Equity UCITS Fund</t>
  </si>
  <si>
    <t>Rootstock Global Equity UCITS Fund</t>
  </si>
  <si>
    <t>Sanlam African Frontier Markets Fund</t>
  </si>
  <si>
    <t>Sanlam AI Global Managed Risk Fund</t>
  </si>
  <si>
    <t>Sanlam Centre Global Listed Infrastructure Fund</t>
  </si>
  <si>
    <t>Sanlam Global Bond Fund</t>
  </si>
  <si>
    <t>Sanlam Global Convertible Securities Fund</t>
  </si>
  <si>
    <t>Sanlam Global Emerging Markets Fund</t>
  </si>
  <si>
    <t>Sanlam Global High Quality Fund</t>
  </si>
  <si>
    <t>Sanlam Global Property Fund</t>
  </si>
  <si>
    <t>Sanlam Multi Strategy Fund</t>
  </si>
  <si>
    <t>Sanlam Real Assets Fund</t>
  </si>
  <si>
    <t>Sanlam Stable Global Equity Fund</t>
  </si>
  <si>
    <t>Sanlam Sustainable Global Dividend fund</t>
  </si>
  <si>
    <t>Sanlam World Equity Fund</t>
  </si>
  <si>
    <t>Satrix Emerging Market Equity Tracker Fund</t>
  </si>
  <si>
    <t xml:space="preserve">Satrix Europe (Ex-UK) Equity Tracker Fund </t>
  </si>
  <si>
    <t>Satrix Global Factor Enhanced Equity Fund</t>
  </si>
  <si>
    <t>Satrix North America Equity Tracker Fund</t>
  </si>
  <si>
    <t>Satrix UK Equity Tracker Fund</t>
  </si>
  <si>
    <t>Satrix World Equity Tracker Fund</t>
  </si>
  <si>
    <t>SIIP India Opportunities Fund</t>
  </si>
  <si>
    <t>SISF All China Equity</t>
  </si>
  <si>
    <t>SISF Asian Equity Yield</t>
  </si>
  <si>
    <t>SISF Changing Lifestyles</t>
  </si>
  <si>
    <t>SISF Euro Equity</t>
  </si>
  <si>
    <t>SISF Global Cities Real Estate</t>
  </si>
  <si>
    <t>SISF Global Disruption</t>
  </si>
  <si>
    <t>SISF Global Energy Transition</t>
  </si>
  <si>
    <t>SISF Global Equity</t>
  </si>
  <si>
    <t>SISF Global Equity Alpha</t>
  </si>
  <si>
    <t>SISF Global Gold</t>
  </si>
  <si>
    <t>SISF Global Managed Growth</t>
  </si>
  <si>
    <t>SISF Global Recovery</t>
  </si>
  <si>
    <t>SISF Global Smaller Companies</t>
  </si>
  <si>
    <t>SISF Global Sustainable Food and Water</t>
  </si>
  <si>
    <t>SISF Global Sustainable Growth</t>
  </si>
  <si>
    <t>SISF Global Sustainable Value</t>
  </si>
  <si>
    <t>SISF Healthcare Innovation</t>
  </si>
  <si>
    <t>SISF QEP Global Core</t>
  </si>
  <si>
    <t>SISF QEP Global Emerging Markets</t>
  </si>
  <si>
    <t>SISF QEP Global ESG</t>
  </si>
  <si>
    <t>SISF Smart Manufacturing</t>
  </si>
  <si>
    <t>SISF US Dollar Liquidity</t>
  </si>
  <si>
    <t>Multi Manager - Global Equity Fund (GBP)</t>
  </si>
  <si>
    <t>Multi Manager - Global Equity Fund (USD)</t>
  </si>
  <si>
    <t>SFL - European Equity Fund</t>
  </si>
  <si>
    <t>SFL - Global Balanced Cautious Fund</t>
  </si>
  <si>
    <t>SFL - Global Balanced Fund</t>
  </si>
  <si>
    <t>SFL - Global Bond Fund</t>
  </si>
  <si>
    <t>SFL - Global Emerging Markets Fund</t>
  </si>
  <si>
    <t>SFL - Global Property Fund</t>
  </si>
  <si>
    <t>SFL - High Alpha Global Equity Fund</t>
  </si>
  <si>
    <t>SFL - Multi Manager Global Bond Fund</t>
  </si>
  <si>
    <t>SFL - Multi Manager Global Equity Fund</t>
  </si>
  <si>
    <t>SFL - STANLIB Global Enhanced Equity Fund</t>
  </si>
  <si>
    <t>SFL - Stanlib Global Multi-Strategy Diversified Growth Fund</t>
  </si>
  <si>
    <t>SFL - STANLIB Global Select Fund</t>
  </si>
  <si>
    <t>Standard Global Balanced (GBP) Fund</t>
  </si>
  <si>
    <t>Standard Global Balanced (USD) Fund</t>
  </si>
  <si>
    <t>Standard Global Bond Fund</t>
  </si>
  <si>
    <t>Standard Global Equity Fund</t>
  </si>
  <si>
    <t>Standard Global Flexible Growth (GBP) Fund</t>
  </si>
  <si>
    <t>Standard Global Flexible Growth (USD) Fund</t>
  </si>
  <si>
    <t>Standard Global Stable (GBP) Fund</t>
  </si>
  <si>
    <t>Standard Global Stable (USD) Fund</t>
  </si>
  <si>
    <t>STOUT - Euro Cash Fund</t>
  </si>
  <si>
    <t>STOUT - European Equity Fund</t>
  </si>
  <si>
    <t>STOUT - Global Aggressive Fund</t>
  </si>
  <si>
    <t xml:space="preserve">STOUT - Global Balanced Cautious Fund </t>
  </si>
  <si>
    <t>STOUT - Global Balanced Fund</t>
  </si>
  <si>
    <t>STOUT - Global Bond Fund</t>
  </si>
  <si>
    <t>STOUT - Global Emerging Markets Fund</t>
  </si>
  <si>
    <t>STOUT - Global Equity Fund</t>
  </si>
  <si>
    <t>STOUT - Global Property Fund</t>
  </si>
  <si>
    <t>STOUT - Offshore America Fund</t>
  </si>
  <si>
    <t>STOUT - STANLIB Global Multi-Stategy Diversified Growth Fund</t>
  </si>
  <si>
    <t>STOUT - STANLIB Global Select Fund</t>
  </si>
  <si>
    <t>STOUT - Sterling Cash Fund</t>
  </si>
  <si>
    <t>STOUT - US Dollar Cash Fund</t>
  </si>
  <si>
    <t>Clearance Camino Fund Limited</t>
  </si>
  <si>
    <t>The Euro Fund</t>
  </si>
  <si>
    <t>The Sterling Fund</t>
  </si>
  <si>
    <t>The United States Dollar Fund</t>
  </si>
  <si>
    <t>Cinnabar Balanced Fund of Funds</t>
  </si>
  <si>
    <t>Cinnabar Global Equity Fund of Funds</t>
  </si>
  <si>
    <t>Merchant West Global Value Feeder Fund</t>
  </si>
  <si>
    <t>The Fincrest Global Equity Fund</t>
  </si>
  <si>
    <t>The Martello Global Equity Fund</t>
  </si>
  <si>
    <t>The Platinum Global Managed Fund</t>
  </si>
  <si>
    <t>Vulcan Value Equity Fund USD Accumulating Class</t>
  </si>
  <si>
    <t>Vulcan Value Equity Fund USD Class</t>
  </si>
  <si>
    <t>Vulcan Value Equity Fund USD II Accumulating Class</t>
  </si>
  <si>
    <t>Vulcan Value Equity Fund USD III Accumulating Class</t>
  </si>
  <si>
    <t>AUD</t>
  </si>
  <si>
    <t>USD</t>
  </si>
  <si>
    <t>EUR</t>
  </si>
  <si>
    <t>GBP</t>
  </si>
  <si>
    <t>PLN</t>
  </si>
  <si>
    <t>SGD</t>
  </si>
  <si>
    <t>JPY</t>
  </si>
  <si>
    <t>NOK</t>
  </si>
  <si>
    <t>CHF</t>
  </si>
  <si>
    <t>HKD</t>
  </si>
  <si>
    <t>SEK</t>
  </si>
  <si>
    <t>CZK</t>
  </si>
  <si>
    <t>CAD</t>
  </si>
  <si>
    <t>CNY</t>
  </si>
  <si>
    <t>NZD</t>
  </si>
  <si>
    <t>HUF</t>
  </si>
  <si>
    <t>YEN</t>
  </si>
  <si>
    <t>Insitutional</t>
  </si>
  <si>
    <t>31/Mar/2025</t>
  </si>
  <si>
    <t>31/Dec/2024</t>
  </si>
  <si>
    <t>Asset Allocation</t>
  </si>
  <si>
    <t>Equity</t>
  </si>
  <si>
    <t>Fixed Interest</t>
  </si>
  <si>
    <t>TOTAL</t>
  </si>
  <si>
    <t>Number of Funds</t>
  </si>
  <si>
    <t>FCIS INDUSTRY - ASSET, GROSS SALES AND REPURCHASE DATA</t>
  </si>
  <si>
    <t xml:space="preserve">SALES </t>
  </si>
  <si>
    <t xml:space="preserve">REPURCHASES </t>
  </si>
  <si>
    <t xml:space="preserve">NET FLOW </t>
  </si>
  <si>
    <t xml:space="preserve">TOTAL ASSETS </t>
  </si>
  <si>
    <t>TOTAL ASSETS</t>
  </si>
  <si>
    <t xml:space="preserve">NO. OF FUNDS </t>
  </si>
  <si>
    <t>(RETAIL)</t>
  </si>
  <si>
    <t>(INSTITUTIONAL)</t>
  </si>
  <si>
    <t>(RM)</t>
  </si>
  <si>
    <t xml:space="preserve">SEPTEMBER </t>
  </si>
  <si>
    <t xml:space="preserve">DECEMBER </t>
  </si>
  <si>
    <t xml:space="preserve">MARCH </t>
  </si>
  <si>
    <t>JUNE</t>
  </si>
  <si>
    <t>MARCH</t>
  </si>
  <si>
    <t>Movement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</si>
</sst>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1"/>
      <color theme="8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0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8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5" fontId="7" fillId="0" borderId="0" applyFont="0" applyFill="0" applyBorder="0" applyAlignment="0" applyProtection="0"/>
  </cellStyleXfs>
  <cellXfs count="132">
    <xf numFmtId="0" fontId="0" fillId="0" borderId="0" xfId="0"/>
    <xf numFmtId="164" fontId="2" fillId="2" borderId="1" xfId="1" applyNumberFormat="1" applyFont="1" applyFill="1" applyBorder="1"/>
    <xf numFmtId="43" fontId="2" fillId="2" borderId="1" xfId="1" applyFont="1" applyFill="1" applyBorder="1"/>
    <xf numFmtId="164" fontId="2" fillId="3" borderId="1" xfId="1" applyNumberFormat="1" applyFont="1" applyFill="1" applyBorder="1"/>
    <xf numFmtId="43" fontId="2" fillId="3" borderId="1" xfId="1" applyFont="1" applyFill="1" applyBorder="1"/>
    <xf numFmtId="0" fontId="2" fillId="0" borderId="2" xfId="0" applyFont="1" applyBorder="1"/>
    <xf numFmtId="43" fontId="4" fillId="2" borderId="3" xfId="1" applyFont="1" applyFill="1" applyBorder="1" applyProtection="1">
      <protection locked="0"/>
    </xf>
    <xf numFmtId="43" fontId="4" fillId="3" borderId="3" xfId="1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0" xfId="0" applyFont="1"/>
    <xf numFmtId="43" fontId="2" fillId="0" borderId="2" xfId="1" applyFont="1" applyBorder="1"/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2" fillId="0" borderId="0" xfId="0" quotePrefix="1" applyFont="1"/>
    <xf numFmtId="43" fontId="0" fillId="0" borderId="0" xfId="1" applyFont="1"/>
    <xf numFmtId="0" fontId="6" fillId="3" borderId="3" xfId="0" applyFont="1" applyFill="1" applyBorder="1" applyProtection="1">
      <protection locked="0"/>
    </xf>
    <xf numFmtId="43" fontId="6" fillId="3" borderId="3" xfId="1" applyFont="1" applyFill="1" applyBorder="1" applyProtection="1">
      <protection locked="0"/>
    </xf>
    <xf numFmtId="43" fontId="6" fillId="2" borderId="3" xfId="1" applyFont="1" applyFill="1" applyBorder="1" applyProtection="1">
      <protection locked="0"/>
    </xf>
    <xf numFmtId="0" fontId="2" fillId="4" borderId="13" xfId="0" quotePrefix="1" applyFont="1" applyFill="1" applyBorder="1" applyAlignment="1">
      <alignment horizontal="center"/>
    </xf>
    <xf numFmtId="15" fontId="2" fillId="4" borderId="13" xfId="0" quotePrefix="1" applyNumberFormat="1" applyFont="1" applyFill="1" applyBorder="1" applyAlignment="1">
      <alignment horizontal="center"/>
    </xf>
    <xf numFmtId="0" fontId="7" fillId="0" borderId="0" xfId="2"/>
    <xf numFmtId="0" fontId="8" fillId="0" borderId="0" xfId="2" applyFont="1" applyAlignment="1"/>
    <xf numFmtId="0" fontId="9" fillId="0" borderId="0" xfId="2" applyFont="1" applyAlignment="1"/>
    <xf numFmtId="0" fontId="8" fillId="0" borderId="0" xfId="2" applyFont="1" applyAlignment="1">
      <alignment horizontal="left"/>
    </xf>
    <xf numFmtId="0" fontId="10" fillId="0" borderId="0" xfId="2" applyFont="1" applyAlignment="1"/>
    <xf numFmtId="0" fontId="10" fillId="0" borderId="9" xfId="2" applyFont="1" applyBorder="1" applyAlignment="1"/>
    <xf numFmtId="0" fontId="10" fillId="0" borderId="14" xfId="2" applyFont="1" applyBorder="1" applyAlignment="1">
      <alignment horizontal="center"/>
    </xf>
    <xf numFmtId="0" fontId="10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166" fontId="10" fillId="0" borderId="17" xfId="3" applyNumberFormat="1" applyFont="1" applyBorder="1" applyAlignment="1">
      <alignment horizontal="center"/>
    </xf>
    <xf numFmtId="0" fontId="10" fillId="0" borderId="18" xfId="2" applyFont="1" applyBorder="1" applyAlignment="1"/>
    <xf numFmtId="0" fontId="10" fillId="0" borderId="19" xfId="2" applyFont="1" applyBorder="1" applyAlignment="1">
      <alignment horizontal="center"/>
    </xf>
    <xf numFmtId="0" fontId="10" fillId="0" borderId="20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166" fontId="10" fillId="0" borderId="22" xfId="3" applyNumberFormat="1" applyFont="1" applyBorder="1" applyAlignment="1">
      <alignment horizontal="center"/>
    </xf>
    <xf numFmtId="0" fontId="10" fillId="0" borderId="8" xfId="2" applyFont="1" applyBorder="1" applyAlignme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166" fontId="10" fillId="0" borderId="26" xfId="3" applyNumberFormat="1" applyFont="1" applyBorder="1" applyAlignment="1">
      <alignment horizontal="center"/>
    </xf>
    <xf numFmtId="1" fontId="10" fillId="0" borderId="27" xfId="2" applyNumberFormat="1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0" fillId="0" borderId="29" xfId="2" applyFont="1" applyBorder="1" applyAlignment="1">
      <alignment horizontal="center"/>
    </xf>
    <xf numFmtId="0" fontId="10" fillId="0" borderId="30" xfId="2" applyFont="1" applyBorder="1" applyAlignment="1">
      <alignment horizontal="center"/>
    </xf>
    <xf numFmtId="166" fontId="10" fillId="0" borderId="31" xfId="3" applyNumberFormat="1" applyFont="1" applyBorder="1" applyAlignment="1">
      <alignment horizontal="center"/>
    </xf>
    <xf numFmtId="0" fontId="7" fillId="0" borderId="0" xfId="2" applyAlignment="1"/>
    <xf numFmtId="0" fontId="10" fillId="0" borderId="32" xfId="2" applyFont="1" applyBorder="1" applyAlignment="1">
      <alignment horizontal="center"/>
    </xf>
    <xf numFmtId="0" fontId="10" fillId="0" borderId="33" xfId="2" applyFont="1" applyBorder="1" applyAlignment="1">
      <alignment horizontal="center"/>
    </xf>
    <xf numFmtId="167" fontId="9" fillId="0" borderId="32" xfId="3" applyNumberFormat="1" applyFont="1" applyBorder="1" applyAlignment="1"/>
    <xf numFmtId="167" fontId="9" fillId="0" borderId="21" xfId="3" applyNumberFormat="1" applyFont="1" applyBorder="1" applyAlignment="1"/>
    <xf numFmtId="167" fontId="7" fillId="0" borderId="33" xfId="3" applyNumberFormat="1" applyFont="1" applyBorder="1" applyAlignment="1"/>
    <xf numFmtId="167" fontId="9" fillId="0" borderId="21" xfId="3" applyNumberFormat="1" applyFont="1" applyBorder="1" applyAlignment="1">
      <alignment horizontal="right"/>
    </xf>
    <xf numFmtId="166" fontId="9" fillId="0" borderId="22" xfId="3" applyNumberFormat="1" applyFont="1" applyBorder="1" applyAlignment="1"/>
    <xf numFmtId="167" fontId="9" fillId="0" borderId="34" xfId="3" applyNumberFormat="1" applyFont="1" applyBorder="1" applyAlignment="1"/>
    <xf numFmtId="167" fontId="9" fillId="0" borderId="35" xfId="3" applyNumberFormat="1" applyFont="1" applyBorder="1" applyAlignment="1"/>
    <xf numFmtId="167" fontId="9" fillId="0" borderId="36" xfId="3" applyNumberFormat="1" applyFont="1" applyBorder="1" applyAlignment="1"/>
    <xf numFmtId="166" fontId="9" fillId="0" borderId="37" xfId="3" applyNumberFormat="1" applyFont="1" applyBorder="1" applyAlignment="1"/>
    <xf numFmtId="167" fontId="7" fillId="0" borderId="0" xfId="2" applyNumberFormat="1" applyAlignment="1"/>
    <xf numFmtId="167" fontId="11" fillId="0" borderId="21" xfId="3" applyNumberFormat="1" applyFont="1" applyBorder="1" applyAlignment="1">
      <alignment horizontal="right"/>
    </xf>
    <xf numFmtId="167" fontId="7" fillId="0" borderId="21" xfId="3" applyNumberFormat="1" applyFont="1" applyBorder="1" applyAlignment="1">
      <alignment horizontal="right"/>
    </xf>
    <xf numFmtId="0" fontId="7" fillId="0" borderId="0" xfId="2" applyBorder="1" applyAlignment="1"/>
    <xf numFmtId="167" fontId="9" fillId="0" borderId="38" xfId="3" applyNumberFormat="1" applyFont="1" applyBorder="1" applyAlignment="1"/>
    <xf numFmtId="167" fontId="9" fillId="0" borderId="39" xfId="3" applyNumberFormat="1" applyFont="1" applyBorder="1" applyAlignment="1"/>
    <xf numFmtId="167" fontId="9" fillId="0" borderId="40" xfId="3" applyNumberFormat="1" applyFont="1" applyBorder="1" applyAlignment="1"/>
    <xf numFmtId="166" fontId="9" fillId="0" borderId="41" xfId="3" applyNumberFormat="1" applyFont="1" applyBorder="1" applyAlignment="1"/>
    <xf numFmtId="167" fontId="7" fillId="0" borderId="32" xfId="3" applyNumberFormat="1" applyFont="1" applyBorder="1" applyAlignment="1"/>
    <xf numFmtId="167" fontId="7" fillId="0" borderId="21" xfId="3" applyNumberFormat="1" applyFont="1" applyBorder="1" applyAlignment="1"/>
    <xf numFmtId="166" fontId="7" fillId="0" borderId="22" xfId="3" applyNumberFormat="1" applyFont="1" applyBorder="1" applyAlignment="1"/>
    <xf numFmtId="167" fontId="9" fillId="0" borderId="42" xfId="3" applyNumberFormat="1" applyFont="1" applyBorder="1" applyAlignment="1"/>
    <xf numFmtId="166" fontId="9" fillId="0" borderId="43" xfId="3" applyNumberFormat="1" applyFont="1" applyBorder="1" applyAlignment="1"/>
    <xf numFmtId="166" fontId="7" fillId="0" borderId="44" xfId="3" applyNumberFormat="1" applyFont="1" applyBorder="1" applyAlignment="1"/>
    <xf numFmtId="166" fontId="9" fillId="0" borderId="45" xfId="3" applyNumberFormat="1" applyFont="1" applyBorder="1" applyAlignment="1"/>
    <xf numFmtId="4" fontId="7" fillId="0" borderId="0" xfId="2" applyNumberFormat="1" applyAlignment="1"/>
    <xf numFmtId="0" fontId="10" fillId="0" borderId="46" xfId="2" applyFont="1" applyBorder="1" applyAlignment="1"/>
    <xf numFmtId="167" fontId="9" fillId="0" borderId="47" xfId="3" applyNumberFormat="1" applyFont="1" applyBorder="1" applyAlignment="1"/>
    <xf numFmtId="167" fontId="9" fillId="0" borderId="24" xfId="3" applyNumberFormat="1" applyFont="1" applyBorder="1" applyAlignment="1"/>
    <xf numFmtId="166" fontId="9" fillId="0" borderId="48" xfId="3" applyNumberFormat="1" applyFont="1" applyBorder="1" applyAlignment="1"/>
    <xf numFmtId="167" fontId="9" fillId="0" borderId="49" xfId="3" applyNumberFormat="1" applyFont="1" applyBorder="1" applyAlignment="1"/>
    <xf numFmtId="166" fontId="9" fillId="0" borderId="44" xfId="3" applyNumberFormat="1" applyFont="1" applyBorder="1" applyAlignment="1"/>
    <xf numFmtId="0" fontId="7" fillId="0" borderId="0" xfId="2" applyFill="1" applyAlignment="1"/>
    <xf numFmtId="167" fontId="9" fillId="0" borderId="23" xfId="3" applyNumberFormat="1" applyFont="1" applyBorder="1" applyAlignment="1"/>
    <xf numFmtId="0" fontId="10" fillId="3" borderId="18" xfId="2" applyFont="1" applyFill="1" applyBorder="1" applyAlignment="1"/>
    <xf numFmtId="167" fontId="7" fillId="3" borderId="32" xfId="3" applyNumberFormat="1" applyFont="1" applyFill="1" applyBorder="1" applyAlignment="1"/>
    <xf numFmtId="167" fontId="7" fillId="3" borderId="21" xfId="3" applyNumberFormat="1" applyFont="1" applyFill="1" applyBorder="1" applyAlignment="1"/>
    <xf numFmtId="4" fontId="7" fillId="3" borderId="0" xfId="2" applyNumberFormat="1" applyFill="1" applyAlignment="1"/>
    <xf numFmtId="166" fontId="7" fillId="3" borderId="44" xfId="3" applyNumberFormat="1" applyFont="1" applyFill="1" applyBorder="1" applyAlignment="1"/>
    <xf numFmtId="0" fontId="10" fillId="2" borderId="18" xfId="2" applyFont="1" applyFill="1" applyBorder="1" applyAlignment="1"/>
    <xf numFmtId="167" fontId="7" fillId="2" borderId="32" xfId="3" applyNumberFormat="1" applyFont="1" applyFill="1" applyBorder="1" applyAlignment="1"/>
    <xf numFmtId="167" fontId="7" fillId="2" borderId="21" xfId="3" applyNumberFormat="1" applyFont="1" applyFill="1" applyBorder="1" applyAlignment="1"/>
    <xf numFmtId="4" fontId="7" fillId="2" borderId="0" xfId="2" applyNumberFormat="1" applyFill="1" applyAlignment="1"/>
    <xf numFmtId="166" fontId="7" fillId="2" borderId="44" xfId="3" applyNumberFormat="1" applyFont="1" applyFill="1" applyBorder="1" applyAlignment="1"/>
    <xf numFmtId="0" fontId="10" fillId="4" borderId="18" xfId="2" applyFont="1" applyFill="1" applyBorder="1" applyAlignment="1"/>
    <xf numFmtId="167" fontId="9" fillId="4" borderId="24" xfId="3" applyNumberFormat="1" applyFont="1" applyFill="1" applyBorder="1" applyAlignment="1"/>
    <xf numFmtId="167" fontId="9" fillId="4" borderId="23" xfId="3" applyNumberFormat="1" applyFont="1" applyFill="1" applyBorder="1" applyAlignment="1"/>
    <xf numFmtId="166" fontId="9" fillId="4" borderId="48" xfId="3" applyNumberFormat="1" applyFont="1" applyFill="1" applyBorder="1" applyAlignment="1"/>
    <xf numFmtId="165" fontId="7" fillId="0" borderId="32" xfId="3" applyFont="1" applyBorder="1" applyAlignment="1"/>
    <xf numFmtId="165" fontId="7" fillId="0" borderId="21" xfId="3" applyFont="1" applyBorder="1" applyAlignment="1"/>
    <xf numFmtId="165" fontId="7" fillId="3" borderId="32" xfId="3" applyFont="1" applyFill="1" applyBorder="1" applyAlignment="1"/>
    <xf numFmtId="165" fontId="7" fillId="3" borderId="21" xfId="3" applyFont="1" applyFill="1" applyBorder="1" applyAlignment="1"/>
    <xf numFmtId="165" fontId="7" fillId="2" borderId="32" xfId="3" applyFont="1" applyFill="1" applyBorder="1" applyAlignment="1"/>
    <xf numFmtId="165" fontId="7" fillId="2" borderId="21" xfId="3" applyFont="1" applyFill="1" applyBorder="1" applyAlignment="1"/>
    <xf numFmtId="165" fontId="9" fillId="4" borderId="24" xfId="3" applyFont="1" applyFill="1" applyBorder="1" applyAlignment="1"/>
    <xf numFmtId="165" fontId="9" fillId="4" borderId="23" xfId="3" applyFont="1" applyFill="1" applyBorder="1" applyAlignment="1"/>
    <xf numFmtId="43" fontId="0" fillId="0" borderId="0" xfId="0" applyNumberFormat="1"/>
    <xf numFmtId="167" fontId="9" fillId="0" borderId="50" xfId="3" applyNumberFormat="1" applyFont="1" applyBorder="1" applyAlignment="1"/>
    <xf numFmtId="167" fontId="9" fillId="0" borderId="51" xfId="3" applyNumberFormat="1" applyFont="1" applyBorder="1" applyAlignment="1"/>
    <xf numFmtId="165" fontId="0" fillId="0" borderId="0" xfId="0" applyNumberFormat="1"/>
    <xf numFmtId="167" fontId="9" fillId="0" borderId="44" xfId="3" applyNumberFormat="1" applyFont="1" applyBorder="1" applyAlignment="1"/>
    <xf numFmtId="167" fontId="12" fillId="0" borderId="51" xfId="3" applyNumberFormat="1" applyFont="1" applyBorder="1" applyAlignment="1"/>
    <xf numFmtId="43" fontId="9" fillId="4" borderId="24" xfId="3" applyNumberFormat="1" applyFont="1" applyFill="1" applyBorder="1" applyAlignment="1"/>
    <xf numFmtId="167" fontId="9" fillId="0" borderId="52" xfId="3" applyNumberFormat="1" applyFont="1" applyBorder="1" applyAlignment="1"/>
    <xf numFmtId="167" fontId="9" fillId="0" borderId="53" xfId="3" applyNumberFormat="1" applyFont="1" applyBorder="1" applyAlignment="1"/>
    <xf numFmtId="167" fontId="12" fillId="0" borderId="54" xfId="3" applyNumberFormat="1" applyFont="1" applyBorder="1" applyAlignment="1"/>
    <xf numFmtId="167" fontId="9" fillId="0" borderId="28" xfId="3" applyNumberFormat="1" applyFont="1" applyBorder="1" applyAlignment="1"/>
    <xf numFmtId="167" fontId="9" fillId="0" borderId="29" xfId="3" applyNumberFormat="1" applyFont="1" applyBorder="1" applyAlignment="1"/>
    <xf numFmtId="166" fontId="9" fillId="0" borderId="51" xfId="3" applyNumberFormat="1" applyFont="1" applyBorder="1" applyAlignment="1"/>
    <xf numFmtId="166" fontId="7" fillId="5" borderId="44" xfId="3" applyNumberFormat="1" applyFont="1" applyFill="1" applyBorder="1" applyAlignment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quotePrefix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0" fillId="0" borderId="0" xfId="0" applyAlignment="1"/>
  </cellXfs>
  <cellStyles count="4">
    <cellStyle name="Comma" xfId="1" builtinId="3"/>
    <cellStyle name="Comma 656 2" xfId="3" xr:uid="{00000000-0005-0000-0000-000001000000}"/>
    <cellStyle name="Normal" xfId="0" builtinId="0"/>
    <cellStyle name="Normal 171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"/>
  <sheetViews>
    <sheetView tabSelected="1" workbookViewId="0">
      <selection activeCell="A14" sqref="A14"/>
    </sheetView>
  </sheetViews>
  <sheetFormatPr defaultRowHeight="15" x14ac:dyDescent="0.25"/>
  <cols>
    <col min="1" max="1" width="13.7109375" bestFit="1" customWidth="1"/>
    <col min="2" max="2" width="11.5703125" bestFit="1" customWidth="1"/>
    <col min="3" max="3" width="7" bestFit="1" customWidth="1"/>
    <col min="4" max="4" width="11.5703125" bestFit="1" customWidth="1"/>
    <col min="5" max="5" width="7" bestFit="1" customWidth="1"/>
    <col min="6" max="6" width="10.5703125" bestFit="1" customWidth="1"/>
    <col min="7" max="7" width="7" bestFit="1" customWidth="1"/>
    <col min="8" max="8" width="10.5703125" bestFit="1" customWidth="1"/>
    <col min="9" max="9" width="7" bestFit="1" customWidth="1"/>
    <col min="10" max="10" width="10.5703125" bestFit="1" customWidth="1"/>
    <col min="11" max="11" width="7" bestFit="1" customWidth="1"/>
    <col min="12" max="12" width="10.5703125" bestFit="1" customWidth="1"/>
    <col min="13" max="13" width="7" bestFit="1" customWidth="1"/>
    <col min="14" max="14" width="14" customWidth="1"/>
    <col min="15" max="15" width="8" bestFit="1" customWidth="1"/>
    <col min="16" max="16" width="12.28515625" bestFit="1" customWidth="1"/>
    <col min="17" max="17" width="7" bestFit="1" customWidth="1"/>
    <col min="18" max="18" width="16.42578125" bestFit="1" customWidth="1"/>
    <col min="19" max="19" width="5.42578125" bestFit="1" customWidth="1"/>
  </cols>
  <sheetData>
    <row r="1" spans="1:18" x14ac:dyDescent="0.25">
      <c r="A1" s="126" t="s">
        <v>10</v>
      </c>
      <c r="B1" s="126"/>
      <c r="C1" s="126"/>
      <c r="D1" s="126"/>
      <c r="E1" s="126"/>
      <c r="F1" s="131"/>
      <c r="G1" s="131"/>
      <c r="N1" s="10" t="s">
        <v>9</v>
      </c>
      <c r="P1" s="17" t="s">
        <v>955</v>
      </c>
    </row>
    <row r="2" spans="1:18" ht="15.75" thickBot="1" x14ac:dyDescent="0.3">
      <c r="A2" s="10" t="s">
        <v>8</v>
      </c>
      <c r="B2" s="10"/>
      <c r="C2" s="10"/>
      <c r="D2" s="10"/>
      <c r="E2" s="10"/>
    </row>
    <row r="3" spans="1:18" ht="15.75" thickBot="1" x14ac:dyDescent="0.3">
      <c r="B3" s="121" t="s">
        <v>7</v>
      </c>
      <c r="C3" s="122"/>
      <c r="D3" s="122"/>
      <c r="E3" s="123"/>
      <c r="F3" s="121" t="s">
        <v>6</v>
      </c>
      <c r="G3" s="122"/>
      <c r="H3" s="122"/>
      <c r="I3" s="123"/>
      <c r="J3" s="121" t="s">
        <v>5</v>
      </c>
      <c r="K3" s="122"/>
      <c r="L3" s="122"/>
      <c r="M3" s="123"/>
      <c r="N3" s="121" t="s">
        <v>4</v>
      </c>
      <c r="O3" s="122"/>
      <c r="P3" s="122"/>
      <c r="Q3" s="123"/>
      <c r="R3" s="22" t="s">
        <v>961</v>
      </c>
    </row>
    <row r="4" spans="1:18" ht="15.75" thickBot="1" x14ac:dyDescent="0.3">
      <c r="B4" s="124" t="s">
        <v>955</v>
      </c>
      <c r="C4" s="123"/>
      <c r="D4" s="124" t="s">
        <v>956</v>
      </c>
      <c r="E4" s="123"/>
      <c r="F4" s="124" t="s">
        <v>955</v>
      </c>
      <c r="G4" s="123"/>
      <c r="H4" s="124" t="s">
        <v>956</v>
      </c>
      <c r="I4" s="123"/>
      <c r="J4" s="124" t="s">
        <v>955</v>
      </c>
      <c r="K4" s="123"/>
      <c r="L4" s="124" t="s">
        <v>956</v>
      </c>
      <c r="M4" s="123"/>
      <c r="N4" s="124" t="s">
        <v>955</v>
      </c>
      <c r="O4" s="123"/>
      <c r="P4" s="124" t="s">
        <v>956</v>
      </c>
      <c r="Q4" s="123"/>
      <c r="R4" s="23">
        <v>46022</v>
      </c>
    </row>
    <row r="5" spans="1:18" x14ac:dyDescent="0.25">
      <c r="B5" s="9" t="s">
        <v>3</v>
      </c>
      <c r="C5" s="9" t="s">
        <v>2</v>
      </c>
      <c r="D5" s="9" t="s">
        <v>3</v>
      </c>
      <c r="E5" s="9" t="s">
        <v>2</v>
      </c>
      <c r="F5" s="9" t="s">
        <v>3</v>
      </c>
      <c r="G5" s="9" t="s">
        <v>2</v>
      </c>
      <c r="H5" s="9" t="s">
        <v>3</v>
      </c>
      <c r="I5" s="9" t="s">
        <v>2</v>
      </c>
      <c r="J5" s="9" t="s">
        <v>3</v>
      </c>
      <c r="K5" s="9" t="s">
        <v>2</v>
      </c>
      <c r="L5" s="9" t="s">
        <v>3</v>
      </c>
      <c r="M5" s="9" t="s">
        <v>2</v>
      </c>
      <c r="N5" s="9" t="s">
        <v>3</v>
      </c>
      <c r="O5" s="9" t="s">
        <v>2</v>
      </c>
      <c r="P5" s="9" t="s">
        <v>3</v>
      </c>
      <c r="Q5" s="9" t="s">
        <v>2</v>
      </c>
      <c r="R5" s="9"/>
    </row>
    <row r="6" spans="1:18" x14ac:dyDescent="0.25">
      <c r="A6" s="8" t="s">
        <v>94</v>
      </c>
      <c r="B6" s="7">
        <v>700244.69335800002</v>
      </c>
      <c r="C6" s="7">
        <v>71.863289809192594</v>
      </c>
      <c r="D6" s="6">
        <v>711234.53298699996</v>
      </c>
      <c r="E6" s="6">
        <v>72.931424916440719</v>
      </c>
      <c r="F6" s="7">
        <v>16551.080626999999</v>
      </c>
      <c r="G6" s="7">
        <v>44.514399613004137</v>
      </c>
      <c r="H6" s="6">
        <v>25860.921348</v>
      </c>
      <c r="I6" s="6">
        <v>64.796351163085561</v>
      </c>
      <c r="J6" s="7">
        <v>22209.03687</v>
      </c>
      <c r="K6" s="7">
        <v>69.172768876414892</v>
      </c>
      <c r="L6" s="6">
        <v>25235.274139000001</v>
      </c>
      <c r="M6" s="6">
        <v>66.668558427775309</v>
      </c>
      <c r="N6" s="7">
        <v>-5657.9562429999996</v>
      </c>
      <c r="O6" s="7">
        <v>-111.4914381798331</v>
      </c>
      <c r="P6" s="6">
        <v>625.64720599999998</v>
      </c>
      <c r="Q6" s="6">
        <v>30.382440184450054</v>
      </c>
      <c r="R6" s="7"/>
    </row>
    <row r="7" spans="1:18" x14ac:dyDescent="0.25">
      <c r="A7" s="8" t="s">
        <v>95</v>
      </c>
      <c r="B7" s="7">
        <v>274167.54857699998</v>
      </c>
      <c r="C7" s="7">
        <v>28.136710190807396</v>
      </c>
      <c r="D7" s="6">
        <v>263975.44515599997</v>
      </c>
      <c r="E7" s="6">
        <v>27.068575083559278</v>
      </c>
      <c r="F7" s="7">
        <v>20630.327571000002</v>
      </c>
      <c r="G7" s="7">
        <v>55.48560038699587</v>
      </c>
      <c r="H7" s="6">
        <v>14050.155253999999</v>
      </c>
      <c r="I7" s="6">
        <v>35.203648836914425</v>
      </c>
      <c r="J7" s="7">
        <v>9897.5814289999998</v>
      </c>
      <c r="K7" s="7">
        <v>30.827231123585108</v>
      </c>
      <c r="L7" s="6">
        <v>12616.562970000001</v>
      </c>
      <c r="M7" s="6">
        <v>33.331441572224698</v>
      </c>
      <c r="N7" s="7">
        <v>10732.746142</v>
      </c>
      <c r="O7" s="7">
        <v>211.4914381798331</v>
      </c>
      <c r="P7" s="6">
        <v>1433.592283</v>
      </c>
      <c r="Q7" s="6">
        <v>69.617559815549939</v>
      </c>
      <c r="R7" s="7"/>
    </row>
    <row r="8" spans="1:18" x14ac:dyDescent="0.25">
      <c r="A8" s="8"/>
      <c r="B8" s="7"/>
      <c r="C8" s="7"/>
      <c r="D8" s="6"/>
      <c r="E8" s="6"/>
      <c r="F8" s="7"/>
      <c r="G8" s="7"/>
      <c r="H8" s="6"/>
      <c r="I8" s="6"/>
      <c r="J8" s="7"/>
      <c r="K8" s="7"/>
      <c r="L8" s="6"/>
      <c r="M8" s="6"/>
      <c r="N8" s="7"/>
      <c r="O8" s="7"/>
      <c r="P8" s="6"/>
      <c r="Q8" s="6"/>
      <c r="R8" s="7"/>
    </row>
    <row r="9" spans="1:18" ht="15.75" thickBot="1" x14ac:dyDescent="0.3">
      <c r="A9" s="5" t="s">
        <v>1</v>
      </c>
      <c r="B9" s="4">
        <v>974412.24193500006</v>
      </c>
      <c r="C9" s="3">
        <v>100</v>
      </c>
      <c r="D9" s="2">
        <v>975209.97814300004</v>
      </c>
      <c r="E9" s="1">
        <v>100</v>
      </c>
      <c r="F9" s="4">
        <v>37181.408197999997</v>
      </c>
      <c r="G9" s="3">
        <v>100</v>
      </c>
      <c r="H9" s="2">
        <v>39911.076602000001</v>
      </c>
      <c r="I9" s="1">
        <v>100</v>
      </c>
      <c r="J9" s="4">
        <v>32106.618299000002</v>
      </c>
      <c r="K9" s="3">
        <v>100</v>
      </c>
      <c r="L9" s="2">
        <v>37851.837109</v>
      </c>
      <c r="M9" s="1">
        <v>100</v>
      </c>
      <c r="N9" s="4">
        <v>5074.7898990000003</v>
      </c>
      <c r="O9" s="3">
        <v>100</v>
      </c>
      <c r="P9" s="2">
        <v>2059.239489</v>
      </c>
      <c r="Q9" s="1">
        <v>100</v>
      </c>
      <c r="R9" s="3">
        <v>756</v>
      </c>
    </row>
    <row r="10" spans="1:18" ht="15.75" thickTop="1" x14ac:dyDescent="0.25"/>
    <row r="11" spans="1:18" x14ac:dyDescent="0.25">
      <c r="A11" s="125" t="s">
        <v>0</v>
      </c>
      <c r="B11" s="125"/>
      <c r="C11" s="125"/>
      <c r="D11" s="125"/>
    </row>
  </sheetData>
  <mergeCells count="14">
    <mergeCell ref="A11:D11"/>
    <mergeCell ref="J3:M3"/>
    <mergeCell ref="J4:K4"/>
    <mergeCell ref="L4:M4"/>
    <mergeCell ref="A1:G1"/>
    <mergeCell ref="N3:Q3"/>
    <mergeCell ref="N4:O4"/>
    <mergeCell ref="P4:Q4"/>
    <mergeCell ref="B4:C4"/>
    <mergeCell ref="D4:E4"/>
    <mergeCell ref="B3:E3"/>
    <mergeCell ref="F3:I3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1"/>
  <sheetViews>
    <sheetView workbookViewId="0">
      <selection activeCell="A23" sqref="A23"/>
    </sheetView>
  </sheetViews>
  <sheetFormatPr defaultRowHeight="15" x14ac:dyDescent="0.25"/>
  <cols>
    <col min="1" max="1" width="16.5703125" bestFit="1" customWidth="1"/>
    <col min="2" max="2" width="11.85546875" bestFit="1" customWidth="1"/>
    <col min="3" max="3" width="15.28515625" bestFit="1" customWidth="1"/>
    <col min="4" max="4" width="7" bestFit="1" customWidth="1"/>
    <col min="5" max="5" width="13.28515625" bestFit="1" customWidth="1"/>
    <col min="6" max="6" width="7" bestFit="1" customWidth="1"/>
    <col min="7" max="7" width="10.5703125" bestFit="1" customWidth="1"/>
    <col min="8" max="8" width="7" bestFit="1" customWidth="1"/>
    <col min="9" max="9" width="10.5703125" bestFit="1" customWidth="1"/>
    <col min="10" max="10" width="7" bestFit="1" customWidth="1"/>
    <col min="11" max="11" width="10.5703125" bestFit="1" customWidth="1"/>
    <col min="12" max="12" width="7" bestFit="1" customWidth="1"/>
    <col min="13" max="13" width="10.5703125" bestFit="1" customWidth="1"/>
    <col min="14" max="14" width="9.28515625" customWidth="1"/>
    <col min="15" max="15" width="10.5703125" bestFit="1" customWidth="1"/>
    <col min="16" max="16" width="9.7109375" customWidth="1"/>
    <col min="17" max="17" width="9.5703125" bestFit="1" customWidth="1"/>
    <col min="18" max="18" width="8" bestFit="1" customWidth="1"/>
    <col min="19" max="19" width="10.140625" bestFit="1" customWidth="1"/>
    <col min="20" max="20" width="5.42578125" bestFit="1" customWidth="1"/>
  </cols>
  <sheetData>
    <row r="1" spans="1:18" x14ac:dyDescent="0.25">
      <c r="A1" s="126" t="s">
        <v>10</v>
      </c>
      <c r="B1" s="126"/>
      <c r="C1" s="126"/>
      <c r="D1" s="126"/>
      <c r="E1" s="126"/>
      <c r="N1" s="10" t="s">
        <v>9</v>
      </c>
      <c r="P1" s="17" t="s">
        <v>955</v>
      </c>
    </row>
    <row r="2" spans="1:18" ht="15.75" thickBot="1" x14ac:dyDescent="0.3">
      <c r="A2" s="10" t="s">
        <v>11</v>
      </c>
      <c r="B2" s="10"/>
      <c r="C2" s="10"/>
      <c r="D2" s="10"/>
      <c r="E2" s="10"/>
    </row>
    <row r="3" spans="1:18" ht="15.75" thickBot="1" x14ac:dyDescent="0.3">
      <c r="C3" s="121" t="s">
        <v>7</v>
      </c>
      <c r="D3" s="122"/>
      <c r="E3" s="122"/>
      <c r="F3" s="123"/>
      <c r="G3" s="121" t="s">
        <v>6</v>
      </c>
      <c r="H3" s="122"/>
      <c r="I3" s="122"/>
      <c r="J3" s="123"/>
      <c r="K3" s="121" t="s">
        <v>5</v>
      </c>
      <c r="L3" s="122"/>
      <c r="M3" s="122"/>
      <c r="N3" s="123"/>
      <c r="O3" s="121" t="s">
        <v>4</v>
      </c>
      <c r="P3" s="122"/>
      <c r="Q3" s="122"/>
      <c r="R3" s="123"/>
    </row>
    <row r="4" spans="1:18" ht="15.75" thickBot="1" x14ac:dyDescent="0.3">
      <c r="C4" s="124" t="s">
        <v>955</v>
      </c>
      <c r="D4" s="123"/>
      <c r="E4" s="124" t="s">
        <v>956</v>
      </c>
      <c r="F4" s="123"/>
      <c r="G4" s="124" t="s">
        <v>955</v>
      </c>
      <c r="H4" s="123"/>
      <c r="I4" s="124" t="s">
        <v>956</v>
      </c>
      <c r="J4" s="123"/>
      <c r="K4" s="124" t="s">
        <v>955</v>
      </c>
      <c r="L4" s="123"/>
      <c r="M4" s="124" t="s">
        <v>956</v>
      </c>
      <c r="N4" s="123"/>
      <c r="O4" s="124" t="s">
        <v>955</v>
      </c>
      <c r="P4" s="123"/>
      <c r="Q4" s="124" t="s">
        <v>956</v>
      </c>
      <c r="R4" s="123"/>
    </row>
    <row r="5" spans="1:18" x14ac:dyDescent="0.25">
      <c r="C5" s="9" t="s">
        <v>3</v>
      </c>
      <c r="D5" s="9" t="s">
        <v>2</v>
      </c>
      <c r="E5" s="9" t="s">
        <v>3</v>
      </c>
      <c r="F5" s="9" t="s">
        <v>2</v>
      </c>
      <c r="G5" s="9" t="s">
        <v>3</v>
      </c>
      <c r="H5" s="9" t="s">
        <v>2</v>
      </c>
      <c r="I5" s="9" t="s">
        <v>3</v>
      </c>
      <c r="J5" s="9" t="s">
        <v>2</v>
      </c>
      <c r="K5" s="9" t="s">
        <v>3</v>
      </c>
      <c r="L5" s="9" t="s">
        <v>2</v>
      </c>
      <c r="M5" s="9" t="s">
        <v>3</v>
      </c>
      <c r="N5" s="9" t="s">
        <v>2</v>
      </c>
      <c r="O5" s="9" t="s">
        <v>3</v>
      </c>
      <c r="P5" s="9" t="s">
        <v>2</v>
      </c>
      <c r="Q5" s="9" t="s">
        <v>3</v>
      </c>
      <c r="R5" s="9" t="s">
        <v>2</v>
      </c>
    </row>
    <row r="6" spans="1:18" x14ac:dyDescent="0.25">
      <c r="A6" s="8" t="s">
        <v>957</v>
      </c>
      <c r="B6" s="8" t="s">
        <v>94</v>
      </c>
      <c r="C6" s="7">
        <v>150769.03021299999</v>
      </c>
      <c r="D6" s="7">
        <v>15.472817738183963</v>
      </c>
      <c r="E6" s="6">
        <v>152449.09238300001</v>
      </c>
      <c r="F6" s="6">
        <v>15.632437710845689</v>
      </c>
      <c r="G6" s="7">
        <v>4734.7959270000001</v>
      </c>
      <c r="H6" s="7">
        <v>12.734310388833912</v>
      </c>
      <c r="I6" s="6">
        <v>5849.6993590000002</v>
      </c>
      <c r="J6" s="6">
        <v>14.656831780011245</v>
      </c>
      <c r="K6" s="7">
        <v>3794.3323869999999</v>
      </c>
      <c r="L6" s="7">
        <v>11.817913527306482</v>
      </c>
      <c r="M6" s="6">
        <v>9658.4733240000005</v>
      </c>
      <c r="N6" s="6">
        <v>25.516524590832905</v>
      </c>
      <c r="O6" s="7">
        <v>940.46354099999996</v>
      </c>
      <c r="P6" s="7">
        <v>18.532068513522514</v>
      </c>
      <c r="Q6" s="6">
        <v>-3808.7739649999999</v>
      </c>
      <c r="R6" s="6">
        <v>-184.9602235920602</v>
      </c>
    </row>
    <row r="7" spans="1:18" x14ac:dyDescent="0.25">
      <c r="A7" s="8" t="s">
        <v>957</v>
      </c>
      <c r="B7" s="8" t="s">
        <v>95</v>
      </c>
      <c r="C7" s="7">
        <v>121330.700541</v>
      </c>
      <c r="D7" s="7">
        <v>12.451680645984547</v>
      </c>
      <c r="E7" s="6">
        <v>122357.014767</v>
      </c>
      <c r="F7" s="6">
        <v>12.546735319517378</v>
      </c>
      <c r="G7" s="7">
        <v>2868.1619270000001</v>
      </c>
      <c r="H7" s="7">
        <v>7.71396799080122</v>
      </c>
      <c r="I7" s="6">
        <v>6195.7094900000002</v>
      </c>
      <c r="J7" s="6">
        <v>15.523784416892333</v>
      </c>
      <c r="K7" s="7">
        <v>3212.2820409999999</v>
      </c>
      <c r="L7" s="7">
        <v>10.005046346472749</v>
      </c>
      <c r="M7" s="6">
        <v>4414.5425509999995</v>
      </c>
      <c r="N7" s="6">
        <v>11.662690342578795</v>
      </c>
      <c r="O7" s="7">
        <v>-344.120113</v>
      </c>
      <c r="P7" s="7">
        <v>-6.7809726086947908</v>
      </c>
      <c r="Q7" s="6">
        <v>1781.166939</v>
      </c>
      <c r="R7" s="6">
        <v>86.496347202432489</v>
      </c>
    </row>
    <row r="8" spans="1:18" s="10" customFormat="1" x14ac:dyDescent="0.25">
      <c r="A8" s="19" t="s">
        <v>957</v>
      </c>
      <c r="B8" s="19" t="s">
        <v>960</v>
      </c>
      <c r="C8" s="20">
        <v>272099.73075500003</v>
      </c>
      <c r="D8" s="20">
        <v>27.924498384271139</v>
      </c>
      <c r="E8" s="21">
        <v>274806.10715</v>
      </c>
      <c r="F8" s="21">
        <v>28.179173030363064</v>
      </c>
      <c r="G8" s="20">
        <v>7602.9578549999997</v>
      </c>
      <c r="H8" s="20">
        <v>20.448278382324645</v>
      </c>
      <c r="I8" s="21">
        <v>12045.408848999999</v>
      </c>
      <c r="J8" s="21">
        <v>30.180616196903575</v>
      </c>
      <c r="K8" s="20">
        <v>7006.6144279999999</v>
      </c>
      <c r="L8" s="20">
        <v>21.822959873779229</v>
      </c>
      <c r="M8" s="21">
        <v>14073.015874999999</v>
      </c>
      <c r="N8" s="21">
        <v>37.1792149334117</v>
      </c>
      <c r="O8" s="20">
        <v>596.34342700000002</v>
      </c>
      <c r="P8" s="20">
        <v>11.751095885122478</v>
      </c>
      <c r="Q8" s="21">
        <v>-2027.607025</v>
      </c>
      <c r="R8" s="21">
        <v>-98.463876341066097</v>
      </c>
    </row>
    <row r="9" spans="1:18" x14ac:dyDescent="0.25">
      <c r="A9" s="8"/>
      <c r="B9" s="8"/>
      <c r="C9" s="7"/>
      <c r="D9" s="7"/>
      <c r="E9" s="6"/>
      <c r="F9" s="6"/>
      <c r="G9" s="7"/>
      <c r="H9" s="7"/>
      <c r="I9" s="6"/>
      <c r="J9" s="6"/>
      <c r="K9" s="7"/>
      <c r="L9" s="7"/>
      <c r="M9" s="6"/>
      <c r="N9" s="6"/>
      <c r="O9" s="7"/>
      <c r="P9" s="7"/>
      <c r="Q9" s="6"/>
      <c r="R9" s="6"/>
    </row>
    <row r="10" spans="1:18" x14ac:dyDescent="0.25">
      <c r="A10" s="8" t="s">
        <v>958</v>
      </c>
      <c r="B10" s="8" t="s">
        <v>94</v>
      </c>
      <c r="C10" s="7">
        <v>523994.051745</v>
      </c>
      <c r="D10" s="7">
        <v>53.775397023438856</v>
      </c>
      <c r="E10" s="6">
        <v>533006.28499900002</v>
      </c>
      <c r="F10" s="6">
        <v>54.655540544663005</v>
      </c>
      <c r="G10" s="7">
        <v>9401.7726930000008</v>
      </c>
      <c r="H10" s="7">
        <v>25.286220044922516</v>
      </c>
      <c r="I10" s="6">
        <v>17537.138709999999</v>
      </c>
      <c r="J10" s="6">
        <v>43.940530307720621</v>
      </c>
      <c r="K10" s="7">
        <v>15979.149375000001</v>
      </c>
      <c r="L10" s="7">
        <v>49.769020289487727</v>
      </c>
      <c r="M10" s="6">
        <v>14383.449612</v>
      </c>
      <c r="N10" s="6">
        <v>37.999343520846075</v>
      </c>
      <c r="O10" s="7">
        <v>-6577.3766820000001</v>
      </c>
      <c r="P10" s="7">
        <v>-129.60884712283536</v>
      </c>
      <c r="Q10" s="6">
        <v>3153.6890960000001</v>
      </c>
      <c r="R10" s="6">
        <v>153.14824289815849</v>
      </c>
    </row>
    <row r="11" spans="1:18" x14ac:dyDescent="0.25">
      <c r="A11" s="8" t="s">
        <v>958</v>
      </c>
      <c r="B11" s="8" t="s">
        <v>95</v>
      </c>
      <c r="C11" s="7">
        <v>133648.23177499999</v>
      </c>
      <c r="D11" s="7">
        <v>13.715779217812047</v>
      </c>
      <c r="E11" s="6">
        <v>122402.52561700001</v>
      </c>
      <c r="F11" s="6">
        <v>12.551402093957762</v>
      </c>
      <c r="G11" s="7">
        <v>16372.979496</v>
      </c>
      <c r="H11" s="7">
        <v>44.035393733259284</v>
      </c>
      <c r="I11" s="6">
        <v>5401.0395049999997</v>
      </c>
      <c r="J11" s="6">
        <v>13.532683066897455</v>
      </c>
      <c r="K11" s="7">
        <v>5398.700186</v>
      </c>
      <c r="L11" s="7">
        <v>16.814913784726741</v>
      </c>
      <c r="M11" s="6">
        <v>6803.2474389999998</v>
      </c>
      <c r="N11" s="6">
        <v>17.973361291313381</v>
      </c>
      <c r="O11" s="7">
        <v>10974.279311</v>
      </c>
      <c r="P11" s="7">
        <v>216.2509094842037</v>
      </c>
      <c r="Q11" s="6">
        <v>-1402.2079349999999</v>
      </c>
      <c r="R11" s="6">
        <v>-68.093485085603135</v>
      </c>
    </row>
    <row r="12" spans="1:18" s="10" customFormat="1" x14ac:dyDescent="0.25">
      <c r="A12" s="19" t="s">
        <v>958</v>
      </c>
      <c r="B12" s="19" t="s">
        <v>960</v>
      </c>
      <c r="C12" s="20">
        <v>657642.28352099995</v>
      </c>
      <c r="D12" s="20">
        <v>67.491176241353529</v>
      </c>
      <c r="E12" s="21">
        <v>655408.81061599997</v>
      </c>
      <c r="F12" s="21">
        <v>67.20694263862076</v>
      </c>
      <c r="G12" s="20">
        <v>25774.752189999999</v>
      </c>
      <c r="H12" s="20">
        <v>69.321613780871317</v>
      </c>
      <c r="I12" s="21">
        <v>22938.178215</v>
      </c>
      <c r="J12" s="21">
        <v>57.473213374618084</v>
      </c>
      <c r="K12" s="20">
        <v>21377.849560999999</v>
      </c>
      <c r="L12" s="20">
        <v>66.583934074214469</v>
      </c>
      <c r="M12" s="21">
        <v>21186.697052</v>
      </c>
      <c r="N12" s="21">
        <v>55.972704814801332</v>
      </c>
      <c r="O12" s="20">
        <v>4396.9026279999998</v>
      </c>
      <c r="P12" s="20">
        <v>86.642062341663078</v>
      </c>
      <c r="Q12" s="21">
        <v>1751.48116</v>
      </c>
      <c r="R12" s="21">
        <v>85.054757763993734</v>
      </c>
    </row>
    <row r="13" spans="1:18" x14ac:dyDescent="0.25">
      <c r="A13" s="8"/>
      <c r="B13" s="8"/>
      <c r="C13" s="7"/>
      <c r="D13" s="7"/>
      <c r="E13" s="6"/>
      <c r="F13" s="6"/>
      <c r="G13" s="7"/>
      <c r="H13" s="7"/>
      <c r="I13" s="6"/>
      <c r="J13" s="6"/>
      <c r="K13" s="7"/>
      <c r="L13" s="7"/>
      <c r="M13" s="6"/>
      <c r="N13" s="6"/>
      <c r="O13" s="7"/>
      <c r="P13" s="7"/>
      <c r="Q13" s="6"/>
      <c r="R13" s="6"/>
    </row>
    <row r="14" spans="1:18" x14ac:dyDescent="0.25">
      <c r="A14" s="8" t="s">
        <v>959</v>
      </c>
      <c r="B14" s="8" t="s">
        <v>94</v>
      </c>
      <c r="C14" s="7">
        <v>25481.611399000001</v>
      </c>
      <c r="D14" s="7">
        <v>2.6150750475409104</v>
      </c>
      <c r="E14" s="6">
        <v>25779.155605</v>
      </c>
      <c r="F14" s="6">
        <v>2.6434466610068159</v>
      </c>
      <c r="G14" s="7">
        <v>2414.5120059999999</v>
      </c>
      <c r="H14" s="7">
        <v>6.4938691753609774</v>
      </c>
      <c r="I14" s="6">
        <v>2474.0832780000001</v>
      </c>
      <c r="J14" s="6">
        <v>6.1989890744716467</v>
      </c>
      <c r="K14" s="7">
        <v>2435.555108</v>
      </c>
      <c r="L14" s="7">
        <v>7.5858350617751498</v>
      </c>
      <c r="M14" s="6">
        <v>1193.3512029999999</v>
      </c>
      <c r="N14" s="6">
        <v>3.1526903160963302</v>
      </c>
      <c r="O14" s="7">
        <v>-21.043101</v>
      </c>
      <c r="P14" s="7">
        <v>-0.41465955081503175</v>
      </c>
      <c r="Q14" s="6">
        <v>1280.7320749999999</v>
      </c>
      <c r="R14" s="6">
        <v>62.194420863597557</v>
      </c>
    </row>
    <row r="15" spans="1:18" x14ac:dyDescent="0.25">
      <c r="A15" s="8" t="s">
        <v>959</v>
      </c>
      <c r="B15" s="8" t="s">
        <v>95</v>
      </c>
      <c r="C15" s="7">
        <v>19188.616258999999</v>
      </c>
      <c r="D15" s="7">
        <v>1.9692503268344308</v>
      </c>
      <c r="E15" s="6">
        <v>19215.904771000001</v>
      </c>
      <c r="F15" s="6">
        <v>1.9704376700093587</v>
      </c>
      <c r="G15" s="7">
        <v>1389.1861469999999</v>
      </c>
      <c r="H15" s="7">
        <v>3.7362386587535497</v>
      </c>
      <c r="I15" s="6">
        <v>2453.4062589999999</v>
      </c>
      <c r="J15" s="6">
        <v>6.1471813540066922</v>
      </c>
      <c r="K15" s="7">
        <v>1286.599201</v>
      </c>
      <c r="L15" s="7">
        <v>4.0072709902311496</v>
      </c>
      <c r="M15" s="6">
        <v>1398.7729790000001</v>
      </c>
      <c r="N15" s="6">
        <v>3.6953899356906379</v>
      </c>
      <c r="O15" s="7">
        <v>102.586945</v>
      </c>
      <c r="P15" s="7">
        <v>2.0215013240294937</v>
      </c>
      <c r="Q15" s="6">
        <v>1054.6332789999999</v>
      </c>
      <c r="R15" s="6">
        <v>51.214697664913174</v>
      </c>
    </row>
    <row r="16" spans="1:18" s="10" customFormat="1" x14ac:dyDescent="0.25">
      <c r="A16" s="19" t="s">
        <v>959</v>
      </c>
      <c r="B16" s="19" t="s">
        <v>960</v>
      </c>
      <c r="C16" s="20">
        <v>44670.227658000003</v>
      </c>
      <c r="D16" s="20">
        <v>4.584325374375342</v>
      </c>
      <c r="E16" s="21">
        <v>44995.060376000001</v>
      </c>
      <c r="F16" s="21">
        <v>4.613884331016175</v>
      </c>
      <c r="G16" s="20">
        <v>3803.6981540000002</v>
      </c>
      <c r="H16" s="20">
        <v>10.230107836804043</v>
      </c>
      <c r="I16" s="21">
        <v>4927.4895370000004</v>
      </c>
      <c r="J16" s="21">
        <v>12.34617042847834</v>
      </c>
      <c r="K16" s="20">
        <v>3722.154309</v>
      </c>
      <c r="L16" s="20">
        <v>11.5931060520063</v>
      </c>
      <c r="M16" s="21">
        <v>2592.124182</v>
      </c>
      <c r="N16" s="21">
        <v>6.8480802517869668</v>
      </c>
      <c r="O16" s="20">
        <v>81.543844000000007</v>
      </c>
      <c r="P16" s="20">
        <v>1.606841773214462</v>
      </c>
      <c r="Q16" s="21">
        <v>2335.3653549999999</v>
      </c>
      <c r="R16" s="21">
        <v>113.40911857707235</v>
      </c>
    </row>
    <row r="17" spans="1:18" x14ac:dyDescent="0.25">
      <c r="A17" s="8"/>
      <c r="B17" s="8"/>
      <c r="C17" s="7"/>
      <c r="D17" s="7"/>
      <c r="E17" s="6"/>
      <c r="F17" s="6"/>
      <c r="G17" s="7"/>
      <c r="H17" s="7"/>
      <c r="I17" s="6"/>
      <c r="J17" s="6"/>
      <c r="K17" s="7"/>
      <c r="L17" s="7"/>
      <c r="M17" s="6"/>
      <c r="N17" s="6"/>
      <c r="O17" s="7"/>
      <c r="P17" s="7"/>
      <c r="Q17" s="6"/>
      <c r="R17" s="6"/>
    </row>
    <row r="18" spans="1:18" ht="15.75" thickBot="1" x14ac:dyDescent="0.3">
      <c r="A18" s="5" t="s">
        <v>1</v>
      </c>
      <c r="B18" s="5"/>
      <c r="C18" s="4">
        <v>974412.24193399993</v>
      </c>
      <c r="D18" s="3">
        <v>100</v>
      </c>
      <c r="E18" s="2">
        <v>975209.97814200004</v>
      </c>
      <c r="F18" s="1">
        <v>100</v>
      </c>
      <c r="G18" s="4">
        <v>37181.408198999998</v>
      </c>
      <c r="H18" s="3">
        <v>100</v>
      </c>
      <c r="I18" s="2">
        <v>39911.076601000001</v>
      </c>
      <c r="J18" s="1">
        <v>100</v>
      </c>
      <c r="K18" s="4">
        <v>32106.618298000001</v>
      </c>
      <c r="L18" s="3">
        <v>100</v>
      </c>
      <c r="M18" s="2">
        <v>37851.837109</v>
      </c>
      <c r="N18" s="1">
        <v>100</v>
      </c>
      <c r="O18" s="4">
        <v>5074.7898989999994</v>
      </c>
      <c r="P18" s="3">
        <v>100</v>
      </c>
      <c r="Q18" s="2">
        <v>2059.2394899999999</v>
      </c>
      <c r="R18" s="1">
        <v>100</v>
      </c>
    </row>
    <row r="19" spans="1:18" ht="15.75" thickTop="1" x14ac:dyDescent="0.25"/>
    <row r="20" spans="1:18" x14ac:dyDescent="0.25">
      <c r="B20" s="125"/>
      <c r="C20" s="125"/>
      <c r="D20" s="125"/>
      <c r="E20" s="125"/>
    </row>
    <row r="21" spans="1:18" x14ac:dyDescent="0.25">
      <c r="C21" s="18"/>
    </row>
  </sheetData>
  <mergeCells count="14">
    <mergeCell ref="O4:P4"/>
    <mergeCell ref="Q4:R4"/>
    <mergeCell ref="B20:E20"/>
    <mergeCell ref="A1:E1"/>
    <mergeCell ref="C3:F3"/>
    <mergeCell ref="G3:J3"/>
    <mergeCell ref="K3:N3"/>
    <mergeCell ref="O3:R3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3"/>
  <sheetViews>
    <sheetView workbookViewId="0">
      <selection activeCell="I13" sqref="I13"/>
    </sheetView>
  </sheetViews>
  <sheetFormatPr defaultColWidth="8.85546875" defaultRowHeight="15" x14ac:dyDescent="0.25"/>
  <cols>
    <col min="1" max="1" width="54.28515625" bestFit="1" customWidth="1"/>
    <col min="2" max="2" width="19" bestFit="1" customWidth="1"/>
    <col min="3" max="5" width="18" bestFit="1" customWidth="1"/>
    <col min="6" max="6" width="15.42578125" customWidth="1"/>
    <col min="7" max="7" width="23.28515625" customWidth="1"/>
    <col min="8" max="8" width="19" bestFit="1" customWidth="1"/>
  </cols>
  <sheetData>
    <row r="1" spans="1:7" ht="15.75" thickBot="1" x14ac:dyDescent="0.3">
      <c r="A1" s="10" t="s">
        <v>15</v>
      </c>
      <c r="B1" s="10"/>
    </row>
    <row r="2" spans="1:7" x14ac:dyDescent="0.25">
      <c r="A2" s="14" t="s">
        <v>14</v>
      </c>
      <c r="B2" s="13" t="s">
        <v>7</v>
      </c>
      <c r="C2" s="13" t="s">
        <v>6</v>
      </c>
      <c r="D2" s="13" t="s">
        <v>5</v>
      </c>
      <c r="E2" s="13" t="s">
        <v>13</v>
      </c>
      <c r="F2" s="13" t="s">
        <v>977</v>
      </c>
      <c r="G2" s="13" t="s">
        <v>7</v>
      </c>
    </row>
    <row r="3" spans="1:7" ht="15.75" thickBot="1" x14ac:dyDescent="0.3">
      <c r="A3" s="12"/>
      <c r="B3" s="12" t="s">
        <v>12</v>
      </c>
      <c r="C3" s="12" t="s">
        <v>12</v>
      </c>
      <c r="D3" s="12" t="s">
        <v>12</v>
      </c>
      <c r="E3" s="12" t="s">
        <v>12</v>
      </c>
      <c r="F3" s="12"/>
      <c r="G3" s="12" t="s">
        <v>12</v>
      </c>
    </row>
    <row r="4" spans="1:7" x14ac:dyDescent="0.25">
      <c r="A4" s="8" t="s">
        <v>25</v>
      </c>
      <c r="B4" s="7">
        <v>538296144</v>
      </c>
      <c r="C4" s="7">
        <v>17289370</v>
      </c>
      <c r="D4" s="7">
        <v>8194913</v>
      </c>
      <c r="E4" s="7">
        <v>9094457</v>
      </c>
      <c r="F4" s="107">
        <f>(B4-G4)/G4*100</f>
        <v>4.7335417190986675</v>
      </c>
      <c r="G4" s="7">
        <v>513967288</v>
      </c>
    </row>
    <row r="5" spans="1:7" x14ac:dyDescent="0.25">
      <c r="A5" s="8" t="s">
        <v>26</v>
      </c>
      <c r="B5" s="7">
        <v>5083699444</v>
      </c>
      <c r="C5" s="7">
        <v>2645454</v>
      </c>
      <c r="D5" s="7">
        <v>69541782</v>
      </c>
      <c r="E5" s="7">
        <v>-66896328</v>
      </c>
      <c r="F5" s="107">
        <f t="shared" ref="F5:F67" si="0">(B5-G5)/G5*100</f>
        <v>3.2999553199450604</v>
      </c>
      <c r="G5" s="7">
        <v>4921298783</v>
      </c>
    </row>
    <row r="6" spans="1:7" x14ac:dyDescent="0.25">
      <c r="A6" s="8" t="s">
        <v>27</v>
      </c>
      <c r="B6" s="7">
        <v>5534993714</v>
      </c>
      <c r="C6" s="7">
        <v>290317479</v>
      </c>
      <c r="D6" s="7">
        <v>197677753</v>
      </c>
      <c r="E6" s="7">
        <v>92639726</v>
      </c>
      <c r="F6" s="107">
        <f t="shared" si="0"/>
        <v>2.1128718372732003</v>
      </c>
      <c r="G6" s="7">
        <v>5420466210</v>
      </c>
    </row>
    <row r="7" spans="1:7" x14ac:dyDescent="0.25">
      <c r="A7" s="8" t="s">
        <v>28</v>
      </c>
      <c r="B7" s="7">
        <v>567820636</v>
      </c>
      <c r="C7" s="7">
        <v>0</v>
      </c>
      <c r="D7" s="7">
        <v>8927275</v>
      </c>
      <c r="E7" s="7">
        <v>-8927275</v>
      </c>
      <c r="F7" s="107">
        <f t="shared" si="0"/>
        <v>0.39349833111775817</v>
      </c>
      <c r="G7" s="7">
        <v>565595029</v>
      </c>
    </row>
    <row r="8" spans="1:7" x14ac:dyDescent="0.25">
      <c r="A8" s="8" t="s">
        <v>29</v>
      </c>
      <c r="B8" s="7">
        <v>1426490029</v>
      </c>
      <c r="C8" s="7">
        <v>5192626</v>
      </c>
      <c r="D8" s="7">
        <v>24936707</v>
      </c>
      <c r="E8" s="7">
        <v>-19744081</v>
      </c>
      <c r="F8" s="107">
        <f t="shared" si="0"/>
        <v>-1.2123884228891131</v>
      </c>
      <c r="G8" s="7">
        <v>1443996880</v>
      </c>
    </row>
    <row r="9" spans="1:7" x14ac:dyDescent="0.25">
      <c r="A9" s="8" t="s">
        <v>30</v>
      </c>
      <c r="B9" s="7">
        <v>753741374</v>
      </c>
      <c r="C9" s="7">
        <v>15509781</v>
      </c>
      <c r="D9" s="7">
        <v>35680972</v>
      </c>
      <c r="E9" s="7">
        <v>-20171190</v>
      </c>
      <c r="F9" s="107">
        <f t="shared" si="0"/>
        <v>-4.6470758828101815</v>
      </c>
      <c r="G9" s="7">
        <v>790475364</v>
      </c>
    </row>
    <row r="10" spans="1:7" x14ac:dyDescent="0.25">
      <c r="A10" s="8" t="s">
        <v>31</v>
      </c>
      <c r="B10" s="7">
        <v>17696336492</v>
      </c>
      <c r="C10" s="7">
        <v>17262557</v>
      </c>
      <c r="D10" s="7">
        <v>988212505</v>
      </c>
      <c r="E10" s="7">
        <v>-970949948</v>
      </c>
      <c r="F10" s="107">
        <f t="shared" si="0"/>
        <v>1.9567323065730133</v>
      </c>
      <c r="G10" s="7">
        <v>17356712099</v>
      </c>
    </row>
    <row r="11" spans="1:7" x14ac:dyDescent="0.25">
      <c r="A11" s="8" t="s">
        <v>32</v>
      </c>
      <c r="B11" s="7">
        <v>278508309.63</v>
      </c>
      <c r="C11" s="7">
        <v>0</v>
      </c>
      <c r="D11" s="7">
        <v>16782630.34</v>
      </c>
      <c r="E11" s="7">
        <v>-16782630.329999998</v>
      </c>
      <c r="F11" s="107">
        <f t="shared" si="0"/>
        <v>-8.0304269550622802</v>
      </c>
      <c r="G11" s="7">
        <v>302826576.67000002</v>
      </c>
    </row>
    <row r="12" spans="1:7" x14ac:dyDescent="0.25">
      <c r="A12" s="8" t="s">
        <v>33</v>
      </c>
      <c r="B12" s="7">
        <v>2271441366.3499999</v>
      </c>
      <c r="C12" s="7">
        <v>32483556.949999999</v>
      </c>
      <c r="D12" s="7">
        <v>44990423.82</v>
      </c>
      <c r="E12" s="7">
        <v>-12506866.859999999</v>
      </c>
      <c r="F12" s="107">
        <f t="shared" si="0"/>
        <v>-0.88546006094906649</v>
      </c>
      <c r="G12" s="7">
        <v>2291733753.4400001</v>
      </c>
    </row>
    <row r="13" spans="1:7" x14ac:dyDescent="0.25">
      <c r="A13" s="8" t="s">
        <v>34</v>
      </c>
      <c r="B13" s="7">
        <v>5068575251.3000002</v>
      </c>
      <c r="C13" s="7">
        <v>784981023</v>
      </c>
      <c r="D13" s="7">
        <v>826782254.38999999</v>
      </c>
      <c r="E13" s="7">
        <v>-41801231.399999999</v>
      </c>
      <c r="F13" s="107">
        <f t="shared" si="0"/>
        <v>-1.7131632334156239</v>
      </c>
      <c r="G13" s="7">
        <v>5156921738.5</v>
      </c>
    </row>
    <row r="14" spans="1:7" x14ac:dyDescent="0.25">
      <c r="A14" s="8" t="s">
        <v>35</v>
      </c>
      <c r="B14" s="7">
        <v>1580899988.6700001</v>
      </c>
      <c r="C14" s="7">
        <v>29517440.039999999</v>
      </c>
      <c r="D14" s="7">
        <v>132215269.94</v>
      </c>
      <c r="E14" s="7">
        <v>-102697829.89</v>
      </c>
      <c r="F14" s="107">
        <f t="shared" si="0"/>
        <v>-3.0555367532056943</v>
      </c>
      <c r="G14" s="7">
        <v>1630727465.73</v>
      </c>
    </row>
    <row r="15" spans="1:7" x14ac:dyDescent="0.25">
      <c r="A15" s="8" t="s">
        <v>36</v>
      </c>
      <c r="B15" s="7">
        <v>15296935460.65</v>
      </c>
      <c r="C15" s="7">
        <v>788441017.59000003</v>
      </c>
      <c r="D15" s="7">
        <v>257478811.03</v>
      </c>
      <c r="E15" s="7">
        <v>530962206.55000001</v>
      </c>
      <c r="F15" s="107">
        <f t="shared" si="0"/>
        <v>0.32281153403572788</v>
      </c>
      <c r="G15" s="7">
        <v>15247714080.92</v>
      </c>
    </row>
    <row r="16" spans="1:7" x14ac:dyDescent="0.25">
      <c r="A16" s="8" t="s">
        <v>37</v>
      </c>
      <c r="B16" s="7">
        <v>8284819079.2700005</v>
      </c>
      <c r="C16" s="7">
        <v>378843929.19</v>
      </c>
      <c r="D16" s="7">
        <v>902655407.09000003</v>
      </c>
      <c r="E16" s="7">
        <v>-523811477.89999998</v>
      </c>
      <c r="F16" s="107">
        <f t="shared" si="0"/>
        <v>-14.512389702007106</v>
      </c>
      <c r="G16" s="7">
        <v>9691251223.8799992</v>
      </c>
    </row>
    <row r="17" spans="1:7" x14ac:dyDescent="0.25">
      <c r="A17" s="8" t="s">
        <v>38</v>
      </c>
      <c r="B17" s="7">
        <v>6093932126.4899998</v>
      </c>
      <c r="C17" s="7">
        <v>144957228.16999999</v>
      </c>
      <c r="D17" s="7">
        <v>204738927.38</v>
      </c>
      <c r="E17" s="7">
        <v>-59781699.210000001</v>
      </c>
      <c r="F17" s="107">
        <f t="shared" si="0"/>
        <v>-2.1801068453193375</v>
      </c>
      <c r="G17" s="7">
        <v>6229747273.2399998</v>
      </c>
    </row>
    <row r="18" spans="1:7" x14ac:dyDescent="0.25">
      <c r="A18" s="8" t="s">
        <v>39</v>
      </c>
      <c r="B18" s="7">
        <v>13814810767.76</v>
      </c>
      <c r="C18" s="7">
        <v>487349168.85000002</v>
      </c>
      <c r="D18" s="7">
        <v>510180659.64999998</v>
      </c>
      <c r="E18" s="7">
        <v>-22831490.800000001</v>
      </c>
      <c r="F18" s="107">
        <f t="shared" si="0"/>
        <v>2.46394725479399</v>
      </c>
      <c r="G18" s="7">
        <v>13482606456.110001</v>
      </c>
    </row>
    <row r="19" spans="1:7" x14ac:dyDescent="0.25">
      <c r="A19" s="8" t="s">
        <v>40</v>
      </c>
      <c r="B19" s="7">
        <v>476713729</v>
      </c>
      <c r="C19" s="7">
        <v>8092871</v>
      </c>
      <c r="D19" s="7">
        <v>29867472</v>
      </c>
      <c r="E19" s="7">
        <v>-21774601</v>
      </c>
      <c r="F19" s="107">
        <f t="shared" si="0"/>
        <v>-2.4029179552926969</v>
      </c>
      <c r="G19" s="7">
        <v>488450801</v>
      </c>
    </row>
    <row r="20" spans="1:7" x14ac:dyDescent="0.25">
      <c r="A20" s="8" t="s">
        <v>41</v>
      </c>
      <c r="B20" s="7">
        <v>2847664001</v>
      </c>
      <c r="C20" s="7">
        <v>9303534</v>
      </c>
      <c r="D20" s="7">
        <v>59110342</v>
      </c>
      <c r="E20" s="7">
        <v>-49806808</v>
      </c>
      <c r="F20" s="107">
        <f t="shared" si="0"/>
        <v>3.4162560671572133</v>
      </c>
      <c r="G20" s="7">
        <v>2753594173</v>
      </c>
    </row>
    <row r="21" spans="1:7" x14ac:dyDescent="0.25">
      <c r="A21" s="8" t="s">
        <v>42</v>
      </c>
      <c r="B21" s="7">
        <v>1635300057</v>
      </c>
      <c r="C21" s="7">
        <v>29817187</v>
      </c>
      <c r="D21" s="7">
        <v>78857168</v>
      </c>
      <c r="E21" s="7">
        <v>-49039981</v>
      </c>
      <c r="F21" s="107">
        <f t="shared" si="0"/>
        <v>2.125244754603306</v>
      </c>
      <c r="G21" s="7">
        <v>1601269168</v>
      </c>
    </row>
    <row r="22" spans="1:7" x14ac:dyDescent="0.25">
      <c r="A22" s="8" t="s">
        <v>43</v>
      </c>
      <c r="B22" s="7">
        <v>1788886772.5599999</v>
      </c>
      <c r="C22" s="7">
        <v>10823334.310000001</v>
      </c>
      <c r="D22" s="7">
        <v>35382568.630000003</v>
      </c>
      <c r="E22" s="7">
        <v>-24559234.300000001</v>
      </c>
      <c r="F22" s="107">
        <f t="shared" si="0"/>
        <v>-10.823909145355426</v>
      </c>
      <c r="G22" s="7">
        <v>2006016136.6300001</v>
      </c>
    </row>
    <row r="23" spans="1:7" x14ac:dyDescent="0.25">
      <c r="A23" s="8" t="s">
        <v>44</v>
      </c>
      <c r="B23" s="7">
        <v>278225703.32999998</v>
      </c>
      <c r="C23" s="7">
        <v>0</v>
      </c>
      <c r="D23" s="7">
        <v>15766622.32</v>
      </c>
      <c r="E23" s="7">
        <v>-15766622.32</v>
      </c>
      <c r="F23" s="107">
        <f t="shared" si="0"/>
        <v>-6.3455135907290598</v>
      </c>
      <c r="G23" s="7">
        <v>297076748.80000001</v>
      </c>
    </row>
    <row r="24" spans="1:7" x14ac:dyDescent="0.25">
      <c r="A24" s="8" t="s">
        <v>45</v>
      </c>
      <c r="B24" s="7">
        <v>610182014.88</v>
      </c>
      <c r="C24" s="7">
        <v>0</v>
      </c>
      <c r="D24" s="7">
        <v>0</v>
      </c>
      <c r="E24" s="7">
        <v>0</v>
      </c>
      <c r="F24" s="107">
        <f t="shared" si="0"/>
        <v>-8.334400919386594</v>
      </c>
      <c r="G24" s="7">
        <v>665660859.69000006</v>
      </c>
    </row>
    <row r="25" spans="1:7" x14ac:dyDescent="0.25">
      <c r="A25" s="8" t="s">
        <v>46</v>
      </c>
      <c r="B25" s="7">
        <v>3988799696.0599999</v>
      </c>
      <c r="C25" s="7">
        <v>25571986</v>
      </c>
      <c r="D25" s="7">
        <v>187956968</v>
      </c>
      <c r="E25" s="7">
        <v>-162384982</v>
      </c>
      <c r="F25" s="107">
        <f t="shared" si="0"/>
        <v>-4.8662035440007685</v>
      </c>
      <c r="G25" s="7">
        <v>4192831406.5599999</v>
      </c>
    </row>
    <row r="26" spans="1:7" x14ac:dyDescent="0.25">
      <c r="A26" s="8" t="s">
        <v>47</v>
      </c>
      <c r="B26" s="7">
        <v>91351151770.550003</v>
      </c>
      <c r="C26" s="7">
        <v>1870524157.6800001</v>
      </c>
      <c r="D26" s="7">
        <v>2227898162.1399999</v>
      </c>
      <c r="E26" s="7">
        <v>-357374004.44999999</v>
      </c>
      <c r="F26" s="107">
        <f t="shared" si="0"/>
        <v>-0.61587741058362799</v>
      </c>
      <c r="G26" s="7">
        <v>91917249345.699997</v>
      </c>
    </row>
    <row r="27" spans="1:7" x14ac:dyDescent="0.25">
      <c r="A27" s="8" t="s">
        <v>48</v>
      </c>
      <c r="B27" s="7">
        <v>4134576322.8000002</v>
      </c>
      <c r="C27" s="7">
        <v>229965876.05000001</v>
      </c>
      <c r="D27" s="7">
        <v>106036127.55</v>
      </c>
      <c r="E27" s="7">
        <v>123929748.5</v>
      </c>
      <c r="F27" s="107">
        <f t="shared" si="0"/>
        <v>0.84861959578331181</v>
      </c>
      <c r="G27" s="7">
        <v>4099784746.0599999</v>
      </c>
    </row>
    <row r="28" spans="1:7" x14ac:dyDescent="0.25">
      <c r="A28" s="8" t="s">
        <v>49</v>
      </c>
      <c r="B28" s="7">
        <v>2488825610.9000001</v>
      </c>
      <c r="C28" s="7">
        <v>240584803.03999999</v>
      </c>
      <c r="D28" s="7">
        <v>40400596.520000003</v>
      </c>
      <c r="E28" s="7">
        <v>200184206.52000001</v>
      </c>
      <c r="F28" s="107">
        <f t="shared" si="0"/>
        <v>2.0695320543062579</v>
      </c>
      <c r="G28" s="7">
        <v>2438362908.9000001</v>
      </c>
    </row>
    <row r="29" spans="1:7" x14ac:dyDescent="0.25">
      <c r="A29" s="8" t="s">
        <v>50</v>
      </c>
      <c r="B29" s="7">
        <v>88358551.150000006</v>
      </c>
      <c r="C29" s="7">
        <v>321009.93</v>
      </c>
      <c r="D29" s="7">
        <v>903846.74</v>
      </c>
      <c r="E29" s="7">
        <v>-582836.81000000006</v>
      </c>
      <c r="F29" s="107">
        <f t="shared" si="0"/>
        <v>-0.75654871619288944</v>
      </c>
      <c r="G29" s="7">
        <v>89032122.530000001</v>
      </c>
    </row>
    <row r="30" spans="1:7" x14ac:dyDescent="0.25">
      <c r="A30" s="8" t="s">
        <v>51</v>
      </c>
      <c r="B30" s="7">
        <v>503045800.50999999</v>
      </c>
      <c r="C30" s="7">
        <v>4296583.55</v>
      </c>
      <c r="D30" s="7">
        <v>650894.79</v>
      </c>
      <c r="E30" s="7">
        <v>3645688.76</v>
      </c>
      <c r="F30" s="107">
        <f t="shared" si="0"/>
        <v>-2.4458365836249332</v>
      </c>
      <c r="G30" s="7">
        <v>515657951.32999998</v>
      </c>
    </row>
    <row r="31" spans="1:7" x14ac:dyDescent="0.25">
      <c r="A31" s="8" t="s">
        <v>52</v>
      </c>
      <c r="B31" s="7">
        <v>26320596806.509998</v>
      </c>
      <c r="C31" s="7">
        <v>2015701057.8800001</v>
      </c>
      <c r="D31" s="7">
        <v>1006458133.35</v>
      </c>
      <c r="E31" s="7">
        <v>1009242924.54</v>
      </c>
      <c r="F31" s="107">
        <f t="shared" si="0"/>
        <v>1.6017961241365379</v>
      </c>
      <c r="G31" s="7">
        <v>25905641249.049999</v>
      </c>
    </row>
    <row r="32" spans="1:7" x14ac:dyDescent="0.25">
      <c r="A32" s="8" t="s">
        <v>54</v>
      </c>
      <c r="B32" s="7">
        <v>22303.57</v>
      </c>
      <c r="C32" s="7">
        <v>0</v>
      </c>
      <c r="D32" s="7">
        <v>0</v>
      </c>
      <c r="E32" s="7">
        <v>0</v>
      </c>
      <c r="F32" s="107">
        <f t="shared" si="0"/>
        <v>0.51420786526221007</v>
      </c>
      <c r="G32" s="7">
        <v>22189.47</v>
      </c>
    </row>
    <row r="33" spans="1:7" x14ac:dyDescent="0.25">
      <c r="A33" s="8" t="s">
        <v>55</v>
      </c>
      <c r="B33" s="7">
        <v>3738548733.3800001</v>
      </c>
      <c r="C33" s="7">
        <v>4053038.78</v>
      </c>
      <c r="D33" s="7">
        <v>145341355.37</v>
      </c>
      <c r="E33" s="7">
        <v>-141288316.59999999</v>
      </c>
      <c r="F33" s="107">
        <f t="shared" si="0"/>
        <v>-5.3204690858924675</v>
      </c>
      <c r="G33" s="7">
        <v>3948634617.52</v>
      </c>
    </row>
    <row r="34" spans="1:7" x14ac:dyDescent="0.25">
      <c r="A34" s="8" t="s">
        <v>56</v>
      </c>
      <c r="B34" s="7">
        <v>21855104611</v>
      </c>
      <c r="C34" s="7">
        <v>1202061607</v>
      </c>
      <c r="D34" s="7">
        <v>733112463</v>
      </c>
      <c r="E34" s="7">
        <v>468949144</v>
      </c>
      <c r="F34" s="107">
        <f t="shared" si="0"/>
        <v>-1.9662581131008696</v>
      </c>
      <c r="G34" s="7">
        <v>22293451408</v>
      </c>
    </row>
    <row r="35" spans="1:7" x14ac:dyDescent="0.25">
      <c r="A35" s="8" t="s">
        <v>57</v>
      </c>
      <c r="B35" s="7">
        <v>3849400587</v>
      </c>
      <c r="C35" s="7">
        <v>13374354</v>
      </c>
      <c r="D35" s="7">
        <v>62161938</v>
      </c>
      <c r="E35" s="7">
        <v>-48787584</v>
      </c>
      <c r="F35" s="107">
        <f t="shared" si="0"/>
        <v>-3.6226971760333173</v>
      </c>
      <c r="G35" s="7">
        <v>3994094537</v>
      </c>
    </row>
    <row r="36" spans="1:7" x14ac:dyDescent="0.25">
      <c r="A36" s="8" t="s">
        <v>58</v>
      </c>
      <c r="B36" s="7">
        <v>5586311803</v>
      </c>
      <c r="C36" s="7">
        <v>357187584</v>
      </c>
      <c r="D36" s="7">
        <v>174517114</v>
      </c>
      <c r="E36" s="7">
        <v>182670470</v>
      </c>
      <c r="F36" s="107">
        <f t="shared" si="0"/>
        <v>3.576816296837479</v>
      </c>
      <c r="G36" s="7">
        <v>5393399800</v>
      </c>
    </row>
    <row r="37" spans="1:7" x14ac:dyDescent="0.25">
      <c r="A37" s="8" t="s">
        <v>59</v>
      </c>
      <c r="B37" s="7">
        <v>12141299489.85</v>
      </c>
      <c r="C37" s="7">
        <v>337901116.61000001</v>
      </c>
      <c r="D37" s="7">
        <v>188881215.97</v>
      </c>
      <c r="E37" s="7">
        <v>149019900.63999999</v>
      </c>
      <c r="F37" s="107">
        <f t="shared" si="0"/>
        <v>-4.4251637277297604</v>
      </c>
      <c r="G37" s="7">
        <v>12703447856.57</v>
      </c>
    </row>
    <row r="38" spans="1:7" x14ac:dyDescent="0.25">
      <c r="A38" s="8" t="s">
        <v>60</v>
      </c>
      <c r="B38" s="7">
        <v>50731380320.839996</v>
      </c>
      <c r="C38" s="7">
        <v>2333038260.3400002</v>
      </c>
      <c r="D38" s="7">
        <v>2978584034.21</v>
      </c>
      <c r="E38" s="7">
        <v>-645545773.82000005</v>
      </c>
      <c r="F38" s="107">
        <f t="shared" si="0"/>
        <v>-4.4852396582495686</v>
      </c>
      <c r="G38" s="7">
        <v>53113655040.669998</v>
      </c>
    </row>
    <row r="39" spans="1:7" x14ac:dyDescent="0.25">
      <c r="A39" s="8" t="s">
        <v>61</v>
      </c>
      <c r="B39" s="7">
        <v>11948062367.190001</v>
      </c>
      <c r="C39" s="7">
        <v>161970729.47</v>
      </c>
      <c r="D39" s="7">
        <v>514479343.33999997</v>
      </c>
      <c r="E39" s="7">
        <v>-352508613.82999998</v>
      </c>
      <c r="F39" s="107">
        <f t="shared" si="0"/>
        <v>-4.0440998903776322</v>
      </c>
      <c r="G39" s="7">
        <v>12451618247.07</v>
      </c>
    </row>
    <row r="40" spans="1:7" x14ac:dyDescent="0.25">
      <c r="A40" s="8" t="s">
        <v>62</v>
      </c>
      <c r="B40" s="7">
        <v>78291048934.070007</v>
      </c>
      <c r="C40" s="7">
        <v>1204724416.8099999</v>
      </c>
      <c r="D40" s="7">
        <v>2499705665.7399998</v>
      </c>
      <c r="E40" s="7">
        <v>-1294981248.9300001</v>
      </c>
      <c r="F40" s="107">
        <f t="shared" si="0"/>
        <v>-3.0361500877532381</v>
      </c>
      <c r="G40" s="7">
        <v>80742512807.529999</v>
      </c>
    </row>
    <row r="41" spans="1:7" x14ac:dyDescent="0.25">
      <c r="A41" s="8" t="s">
        <v>63</v>
      </c>
      <c r="B41" s="7">
        <v>2722972620.8099999</v>
      </c>
      <c r="C41" s="7">
        <v>139118254.72</v>
      </c>
      <c r="D41" s="7">
        <v>310659071.5</v>
      </c>
      <c r="E41" s="7">
        <v>-171540816.78</v>
      </c>
      <c r="F41" s="107">
        <f t="shared" si="0"/>
        <v>-7.0240335715812732</v>
      </c>
      <c r="G41" s="7">
        <v>2928684395.9899998</v>
      </c>
    </row>
    <row r="42" spans="1:7" x14ac:dyDescent="0.25">
      <c r="A42" s="8" t="s">
        <v>64</v>
      </c>
      <c r="B42" s="7">
        <v>106572531653.75999</v>
      </c>
      <c r="C42" s="7">
        <v>1905056616.8</v>
      </c>
      <c r="D42" s="7">
        <v>5476291511.6999998</v>
      </c>
      <c r="E42" s="7">
        <v>-3571234894.9699998</v>
      </c>
      <c r="F42" s="107">
        <f t="shared" si="0"/>
        <v>-3.9171308439820294</v>
      </c>
      <c r="G42" s="7">
        <v>110917307726.00999</v>
      </c>
    </row>
    <row r="43" spans="1:7" x14ac:dyDescent="0.25">
      <c r="A43" s="8" t="s">
        <v>65</v>
      </c>
      <c r="B43" s="7">
        <v>12948449219.99</v>
      </c>
      <c r="C43" s="7">
        <v>272370945.33999997</v>
      </c>
      <c r="D43" s="7">
        <v>212798171.19</v>
      </c>
      <c r="E43" s="7">
        <v>59572774.149999999</v>
      </c>
      <c r="F43" s="107">
        <f t="shared" si="0"/>
        <v>1.0081466627936311</v>
      </c>
      <c r="G43" s="7">
        <v>12819212754.41</v>
      </c>
    </row>
    <row r="44" spans="1:7" x14ac:dyDescent="0.25">
      <c r="A44" s="8" t="s">
        <v>66</v>
      </c>
      <c r="B44" s="7">
        <v>5415949383.6400003</v>
      </c>
      <c r="C44" s="7">
        <v>32481393.890000001</v>
      </c>
      <c r="D44" s="7">
        <v>16430681.710000001</v>
      </c>
      <c r="E44" s="7">
        <v>16050712.18</v>
      </c>
      <c r="F44" s="107">
        <f t="shared" si="0"/>
        <v>1.4861294392915108</v>
      </c>
      <c r="G44" s="7">
        <v>5336640005.4499998</v>
      </c>
    </row>
    <row r="45" spans="1:7" x14ac:dyDescent="0.25">
      <c r="A45" s="8" t="s">
        <v>67</v>
      </c>
      <c r="B45" s="7">
        <v>672418982.27999997</v>
      </c>
      <c r="C45" s="7">
        <v>5513671.9100000001</v>
      </c>
      <c r="D45" s="7">
        <v>319666052.94999999</v>
      </c>
      <c r="E45" s="7">
        <v>-314152381.04000002</v>
      </c>
      <c r="F45" s="107">
        <f t="shared" si="0"/>
        <v>-31.936844391735562</v>
      </c>
      <c r="G45" s="7">
        <v>987933892.09000003</v>
      </c>
    </row>
    <row r="46" spans="1:7" x14ac:dyDescent="0.25">
      <c r="A46" s="8" t="s">
        <v>68</v>
      </c>
      <c r="B46" s="7">
        <v>92098001167</v>
      </c>
      <c r="C46" s="7">
        <v>1947317505</v>
      </c>
      <c r="D46" s="7">
        <v>1031276038</v>
      </c>
      <c r="E46" s="7">
        <v>916041467</v>
      </c>
      <c r="F46" s="107">
        <f t="shared" si="0"/>
        <v>2.215773153780245</v>
      </c>
      <c r="G46" s="7">
        <v>90101555098</v>
      </c>
    </row>
    <row r="47" spans="1:7" x14ac:dyDescent="0.25">
      <c r="A47" s="8" t="s">
        <v>69</v>
      </c>
      <c r="B47" s="7">
        <v>21130775710</v>
      </c>
      <c r="C47" s="7">
        <v>241876812</v>
      </c>
      <c r="D47" s="7">
        <v>605891104</v>
      </c>
      <c r="E47" s="7">
        <v>-364014291.60000002</v>
      </c>
      <c r="F47" s="107">
        <f t="shared" si="0"/>
        <v>-0.13664708821173405</v>
      </c>
      <c r="G47" s="7">
        <v>21159689810</v>
      </c>
    </row>
    <row r="48" spans="1:7" x14ac:dyDescent="0.25">
      <c r="A48" s="8" t="s">
        <v>70</v>
      </c>
      <c r="B48" s="7">
        <v>88583323724</v>
      </c>
      <c r="C48" s="7">
        <v>1518000048</v>
      </c>
      <c r="D48" s="7">
        <v>1922110243</v>
      </c>
      <c r="E48" s="7">
        <v>-404110196</v>
      </c>
      <c r="F48" s="107">
        <f t="shared" si="0"/>
        <v>6.3500433418513413</v>
      </c>
      <c r="G48" s="7">
        <v>83294111540</v>
      </c>
    </row>
    <row r="49" spans="1:7" x14ac:dyDescent="0.25">
      <c r="A49" s="8" t="s">
        <v>71</v>
      </c>
      <c r="B49" s="7">
        <v>7699136805.3500004</v>
      </c>
      <c r="C49" s="7">
        <v>1109720941.5599999</v>
      </c>
      <c r="D49" s="7">
        <v>436415265.01999998</v>
      </c>
      <c r="E49" s="7">
        <v>673305676.5</v>
      </c>
      <c r="F49" s="107">
        <f t="shared" si="0"/>
        <v>7.486948107170786</v>
      </c>
      <c r="G49" s="7">
        <v>7162857389.6000004</v>
      </c>
    </row>
    <row r="50" spans="1:7" x14ac:dyDescent="0.25">
      <c r="A50" s="8" t="s">
        <v>72</v>
      </c>
      <c r="B50" s="7">
        <v>56141454015.139999</v>
      </c>
      <c r="C50" s="7">
        <v>14034013879.07</v>
      </c>
      <c r="D50" s="7">
        <v>3191752911.8000002</v>
      </c>
      <c r="E50" s="7">
        <v>10842260967.58</v>
      </c>
      <c r="F50" s="107">
        <f t="shared" si="0"/>
        <v>20.674612028715796</v>
      </c>
      <c r="G50" s="7">
        <v>46523003531</v>
      </c>
    </row>
    <row r="51" spans="1:7" x14ac:dyDescent="0.25">
      <c r="A51" s="8" t="s">
        <v>73</v>
      </c>
      <c r="B51" s="7">
        <v>419165067.45999998</v>
      </c>
      <c r="C51" s="7">
        <v>0</v>
      </c>
      <c r="D51" s="7">
        <v>0</v>
      </c>
      <c r="E51" s="7">
        <v>0</v>
      </c>
      <c r="F51" s="107">
        <f t="shared" si="0"/>
        <v>3.7449970293458366</v>
      </c>
      <c r="G51" s="7">
        <v>404034005.94</v>
      </c>
    </row>
    <row r="52" spans="1:7" x14ac:dyDescent="0.25">
      <c r="A52" s="8" t="s">
        <v>74</v>
      </c>
      <c r="B52" s="7">
        <v>41982060215.089996</v>
      </c>
      <c r="C52" s="7">
        <v>0</v>
      </c>
      <c r="D52" s="7">
        <v>0</v>
      </c>
      <c r="E52" s="7">
        <v>0</v>
      </c>
      <c r="F52" s="107">
        <f t="shared" si="0"/>
        <v>4.2295523831428601E-2</v>
      </c>
      <c r="G52" s="7">
        <v>41964311189.849998</v>
      </c>
    </row>
    <row r="53" spans="1:7" x14ac:dyDescent="0.25">
      <c r="A53" s="8" t="s">
        <v>75</v>
      </c>
      <c r="B53" s="7">
        <v>2740282746.23</v>
      </c>
      <c r="C53" s="7">
        <v>0</v>
      </c>
      <c r="D53" s="7">
        <v>0</v>
      </c>
      <c r="E53" s="7">
        <v>0</v>
      </c>
      <c r="F53" s="107">
        <f t="shared" si="0"/>
        <v>7.4736728706220283</v>
      </c>
      <c r="G53" s="7">
        <v>2549724665.6199999</v>
      </c>
    </row>
    <row r="54" spans="1:7" x14ac:dyDescent="0.25">
      <c r="A54" s="8" t="s">
        <v>76</v>
      </c>
      <c r="B54" s="7">
        <v>2851447124.7800002</v>
      </c>
      <c r="C54" s="7">
        <v>0</v>
      </c>
      <c r="D54" s="7">
        <v>0</v>
      </c>
      <c r="E54" s="7">
        <v>0</v>
      </c>
      <c r="F54" s="107">
        <f t="shared" si="0"/>
        <v>-1.6888849906271011</v>
      </c>
      <c r="G54" s="7">
        <v>2900432086.96</v>
      </c>
    </row>
    <row r="55" spans="1:7" x14ac:dyDescent="0.25">
      <c r="A55" s="8" t="s">
        <v>77</v>
      </c>
      <c r="B55" s="7">
        <v>14735533527.6</v>
      </c>
      <c r="C55" s="7">
        <v>0</v>
      </c>
      <c r="D55" s="7">
        <v>0</v>
      </c>
      <c r="E55" s="7">
        <v>0</v>
      </c>
      <c r="F55" s="107">
        <f t="shared" si="0"/>
        <v>-3.3149428851691183</v>
      </c>
      <c r="G55" s="7">
        <v>15240755880.299999</v>
      </c>
    </row>
    <row r="56" spans="1:7" x14ac:dyDescent="0.25">
      <c r="A56" s="8" t="s">
        <v>78</v>
      </c>
      <c r="B56" s="7">
        <v>336833115.55000001</v>
      </c>
      <c r="C56" s="7">
        <v>0</v>
      </c>
      <c r="D56" s="7">
        <v>0</v>
      </c>
      <c r="E56" s="7">
        <v>0</v>
      </c>
      <c r="F56" s="107">
        <f t="shared" si="0"/>
        <v>-2.4321055197492307</v>
      </c>
      <c r="G56" s="7">
        <v>345229460.31</v>
      </c>
    </row>
    <row r="57" spans="1:7" x14ac:dyDescent="0.25">
      <c r="A57" s="8" t="s">
        <v>79</v>
      </c>
      <c r="B57" s="7">
        <v>1748466034.05</v>
      </c>
      <c r="C57" s="7">
        <v>0</v>
      </c>
      <c r="D57" s="7">
        <v>0</v>
      </c>
      <c r="E57" s="7">
        <v>0</v>
      </c>
      <c r="F57" s="107">
        <f t="shared" si="0"/>
        <v>-4.2350074967549745</v>
      </c>
      <c r="G57" s="7">
        <v>1825788305.6700001</v>
      </c>
    </row>
    <row r="58" spans="1:7" x14ac:dyDescent="0.25">
      <c r="A58" s="8" t="s">
        <v>80</v>
      </c>
      <c r="B58" s="7">
        <v>2129626135.1500001</v>
      </c>
      <c r="C58" s="7">
        <v>30171214.550000001</v>
      </c>
      <c r="D58" s="7">
        <v>61979833.509999998</v>
      </c>
      <c r="E58" s="7">
        <v>-31808618.969999999</v>
      </c>
      <c r="F58" s="107">
        <f t="shared" si="0"/>
        <v>-3.27102074969901</v>
      </c>
      <c r="G58" s="7">
        <v>2201642312.0100002</v>
      </c>
    </row>
    <row r="59" spans="1:7" x14ac:dyDescent="0.25">
      <c r="A59" s="8" t="s">
        <v>81</v>
      </c>
      <c r="B59" s="7">
        <v>2592326776.8699999</v>
      </c>
      <c r="C59" s="7">
        <v>342093251.88999999</v>
      </c>
      <c r="D59" s="7">
        <v>16130472.970000001</v>
      </c>
      <c r="E59" s="7">
        <v>325962778.92000002</v>
      </c>
      <c r="F59" s="107">
        <f t="shared" si="0"/>
        <v>23.300533981046964</v>
      </c>
      <c r="G59" s="7">
        <v>2102445701.71</v>
      </c>
    </row>
    <row r="60" spans="1:7" x14ac:dyDescent="0.25">
      <c r="A60" s="8" t="s">
        <v>82</v>
      </c>
      <c r="B60" s="7">
        <v>104981999.68000001</v>
      </c>
      <c r="C60" s="7">
        <v>3888880.12</v>
      </c>
      <c r="D60" s="7">
        <v>1322297.6200000001</v>
      </c>
      <c r="E60" s="7">
        <v>2566582.4900000002</v>
      </c>
      <c r="F60" s="107">
        <f t="shared" si="0"/>
        <v>-0.93060498932664404</v>
      </c>
      <c r="G60" s="7">
        <v>105968144.52</v>
      </c>
    </row>
    <row r="61" spans="1:7" x14ac:dyDescent="0.25">
      <c r="A61" s="8" t="s">
        <v>83</v>
      </c>
      <c r="B61" s="7">
        <v>10368127528.559999</v>
      </c>
      <c r="C61" s="7">
        <v>28837622.34</v>
      </c>
      <c r="D61" s="7">
        <v>58707350.130000003</v>
      </c>
      <c r="E61" s="7">
        <v>-29869727.789999999</v>
      </c>
      <c r="F61" s="107">
        <f t="shared" si="0"/>
        <v>-3.2623098744326624</v>
      </c>
      <c r="G61" s="7">
        <v>10717774545.889999</v>
      </c>
    </row>
    <row r="62" spans="1:7" x14ac:dyDescent="0.25">
      <c r="A62" s="8" t="s">
        <v>84</v>
      </c>
      <c r="B62" s="7">
        <v>6127419688.4399996</v>
      </c>
      <c r="C62" s="7">
        <v>62337039.920000002</v>
      </c>
      <c r="D62" s="7">
        <v>167815171.38999999</v>
      </c>
      <c r="E62" s="7">
        <v>-105478131.47</v>
      </c>
      <c r="F62" s="107">
        <f t="shared" si="0"/>
        <v>-12.205451992177261</v>
      </c>
      <c r="G62" s="7">
        <v>6979271295.8599997</v>
      </c>
    </row>
    <row r="63" spans="1:7" x14ac:dyDescent="0.25">
      <c r="A63" s="8" t="s">
        <v>85</v>
      </c>
      <c r="B63" s="7">
        <v>20891691736.23</v>
      </c>
      <c r="C63" s="7">
        <v>661129520.92999995</v>
      </c>
      <c r="D63" s="7">
        <v>713950250.5</v>
      </c>
      <c r="E63" s="7">
        <v>-52820729.560000002</v>
      </c>
      <c r="F63" s="107">
        <f t="shared" si="0"/>
        <v>-6.7116147231285641</v>
      </c>
      <c r="G63" s="7">
        <v>22394740432.290001</v>
      </c>
    </row>
    <row r="64" spans="1:7" x14ac:dyDescent="0.25">
      <c r="A64" s="8" t="s">
        <v>86</v>
      </c>
      <c r="B64" s="7">
        <v>3066752777</v>
      </c>
      <c r="C64" s="7">
        <v>16410960</v>
      </c>
      <c r="D64" s="7">
        <v>219805900</v>
      </c>
      <c r="E64" s="7">
        <v>-203394940</v>
      </c>
      <c r="F64" s="107">
        <f t="shared" si="0"/>
        <v>-7.5084124457115209</v>
      </c>
      <c r="G64" s="7">
        <v>3315709956</v>
      </c>
    </row>
    <row r="65" spans="1:7" x14ac:dyDescent="0.25">
      <c r="A65" s="8" t="s">
        <v>87</v>
      </c>
      <c r="B65" s="7">
        <v>43932901110</v>
      </c>
      <c r="C65" s="7">
        <v>1143687498</v>
      </c>
      <c r="D65" s="7">
        <v>1639237284</v>
      </c>
      <c r="E65" s="7">
        <v>-495549786</v>
      </c>
      <c r="F65" s="107">
        <f t="shared" si="0"/>
        <v>-5.9936734412930699</v>
      </c>
      <c r="G65" s="7">
        <v>46733983465</v>
      </c>
    </row>
    <row r="66" spans="1:7" x14ac:dyDescent="0.25">
      <c r="A66" s="8" t="s">
        <v>88</v>
      </c>
      <c r="B66" s="7">
        <v>10513531022</v>
      </c>
      <c r="C66" s="7">
        <v>564437704</v>
      </c>
      <c r="D66" s="7">
        <v>320988405</v>
      </c>
      <c r="E66" s="7">
        <v>243449299</v>
      </c>
      <c r="F66" s="107">
        <f t="shared" si="0"/>
        <v>-0.90411553190376193</v>
      </c>
      <c r="G66" s="7">
        <v>10609452732</v>
      </c>
    </row>
    <row r="67" spans="1:7" x14ac:dyDescent="0.25">
      <c r="A67" s="8" t="s">
        <v>89</v>
      </c>
      <c r="B67" s="7">
        <v>986090139.12</v>
      </c>
      <c r="C67" s="7">
        <v>7366473.5300000003</v>
      </c>
      <c r="D67" s="7">
        <v>12780002.189999999</v>
      </c>
      <c r="E67" s="7">
        <v>-5413528.6600000001</v>
      </c>
      <c r="F67" s="107">
        <f t="shared" si="0"/>
        <v>-0.11507028839859898</v>
      </c>
      <c r="G67" s="7">
        <v>987226143.09000003</v>
      </c>
    </row>
    <row r="68" spans="1:7" x14ac:dyDescent="0.25">
      <c r="A68" s="8" t="s">
        <v>90</v>
      </c>
      <c r="B68" s="7">
        <v>1053805678.39</v>
      </c>
      <c r="C68" s="7">
        <v>2283485.63</v>
      </c>
      <c r="D68" s="7">
        <v>13815732.08</v>
      </c>
      <c r="E68" s="7">
        <v>-11532246.449999999</v>
      </c>
      <c r="F68" s="107">
        <f t="shared" ref="F68:F70" si="1">(B68-G68)/G68*100</f>
        <v>3.1229937146444042</v>
      </c>
      <c r="G68" s="7">
        <v>1021892053.78</v>
      </c>
    </row>
    <row r="69" spans="1:7" x14ac:dyDescent="0.25">
      <c r="A69" s="8" t="s">
        <v>91</v>
      </c>
      <c r="B69" s="7">
        <v>3377095634.3400002</v>
      </c>
      <c r="C69" s="7">
        <v>56980478.149999999</v>
      </c>
      <c r="D69" s="7">
        <v>38560519.259999998</v>
      </c>
      <c r="E69" s="7">
        <v>18419958.879999999</v>
      </c>
      <c r="F69" s="107">
        <f t="shared" si="1"/>
        <v>1.9629282083755084</v>
      </c>
      <c r="G69" s="7">
        <v>3312081845.5100002</v>
      </c>
    </row>
    <row r="70" spans="1:7" x14ac:dyDescent="0.25">
      <c r="A70" s="8" t="s">
        <v>92</v>
      </c>
      <c r="B70" s="7">
        <v>1524284427.6800001</v>
      </c>
      <c r="C70" s="7">
        <v>2209863.63</v>
      </c>
      <c r="D70" s="7">
        <v>3165708.66</v>
      </c>
      <c r="E70" s="7">
        <v>-955845.03</v>
      </c>
      <c r="F70" s="107">
        <f t="shared" si="1"/>
        <v>-5.2658981373997165</v>
      </c>
      <c r="G70" s="7">
        <v>1609013436.25</v>
      </c>
    </row>
    <row r="71" spans="1:7" x14ac:dyDescent="0.25">
      <c r="A71" s="8"/>
      <c r="B71" s="7"/>
      <c r="C71" s="7"/>
      <c r="D71" s="7"/>
      <c r="E71" s="7"/>
      <c r="G71" s="7"/>
    </row>
    <row r="72" spans="1:7" ht="15.75" thickBot="1" x14ac:dyDescent="0.3">
      <c r="A72" s="5" t="s">
        <v>1</v>
      </c>
      <c r="B72" s="11">
        <v>974412241935.45996</v>
      </c>
      <c r="C72" s="11">
        <v>37181408199.220001</v>
      </c>
      <c r="D72" s="11">
        <v>32106618300.490002</v>
      </c>
      <c r="E72" s="11">
        <v>5074789899.4399996</v>
      </c>
      <c r="G72" s="11">
        <v>975209978143.68005</v>
      </c>
    </row>
    <row r="73" spans="1:7" ht="15.75" thickTop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74"/>
  <sheetViews>
    <sheetView topLeftCell="B1" workbookViewId="0">
      <selection sqref="A1:G1"/>
    </sheetView>
  </sheetViews>
  <sheetFormatPr defaultRowHeight="15" x14ac:dyDescent="0.25"/>
  <cols>
    <col min="1" max="1" width="54.28515625" bestFit="1" customWidth="1"/>
    <col min="2" max="2" width="19" bestFit="1" customWidth="1"/>
    <col min="3" max="3" width="68.5703125" bestFit="1" customWidth="1"/>
    <col min="4" max="4" width="14" bestFit="1" customWidth="1"/>
    <col min="5" max="5" width="13.85546875" bestFit="1" customWidth="1"/>
    <col min="6" max="6" width="18" bestFit="1" customWidth="1"/>
    <col min="7" max="7" width="19" bestFit="1" customWidth="1"/>
    <col min="8" max="8" width="15.28515625" bestFit="1" customWidth="1"/>
    <col min="9" max="9" width="18" bestFit="1" customWidth="1"/>
    <col min="10" max="10" width="15.28515625" bestFit="1" customWidth="1"/>
    <col min="11" max="11" width="18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26" t="s">
        <v>10</v>
      </c>
      <c r="B1" s="126"/>
      <c r="C1" s="126"/>
      <c r="D1" s="126"/>
      <c r="E1" s="126"/>
      <c r="F1" s="126"/>
      <c r="G1" s="126"/>
    </row>
    <row r="2" spans="1:13" ht="15.75" thickBot="1" x14ac:dyDescent="0.3">
      <c r="A2" s="10" t="s">
        <v>21</v>
      </c>
      <c r="B2" s="10"/>
      <c r="C2" s="10"/>
      <c r="D2" s="10"/>
      <c r="E2" s="10"/>
      <c r="F2" s="10"/>
      <c r="G2" s="10"/>
    </row>
    <row r="3" spans="1:13" ht="15.75" thickBot="1" x14ac:dyDescent="0.3">
      <c r="A3" s="127" t="s">
        <v>14</v>
      </c>
      <c r="B3" s="129" t="s">
        <v>20</v>
      </c>
      <c r="C3" s="127" t="s">
        <v>19</v>
      </c>
      <c r="D3" s="129" t="s">
        <v>18</v>
      </c>
      <c r="E3" s="129" t="s">
        <v>17</v>
      </c>
      <c r="F3" s="122" t="s">
        <v>7</v>
      </c>
      <c r="G3" s="122"/>
      <c r="H3" s="121" t="s">
        <v>6</v>
      </c>
      <c r="I3" s="122"/>
      <c r="J3" s="121" t="s">
        <v>5</v>
      </c>
      <c r="K3" s="122"/>
      <c r="L3" s="121" t="s">
        <v>4</v>
      </c>
      <c r="M3" s="123"/>
    </row>
    <row r="4" spans="1:13" ht="15.75" thickBot="1" x14ac:dyDescent="0.3">
      <c r="A4" s="128"/>
      <c r="B4" s="130"/>
      <c r="C4" s="128"/>
      <c r="D4" s="130"/>
      <c r="E4" s="130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26</v>
      </c>
      <c r="B6" s="8" t="s">
        <v>954</v>
      </c>
      <c r="C6" s="8" t="s">
        <v>97</v>
      </c>
      <c r="D6" s="8" t="s">
        <v>938</v>
      </c>
      <c r="E6" s="7">
        <v>18.394148999999999</v>
      </c>
      <c r="F6" s="7">
        <v>276375883</v>
      </c>
      <c r="G6" s="6">
        <v>5083699444</v>
      </c>
      <c r="H6" s="7">
        <v>143820</v>
      </c>
      <c r="I6" s="6">
        <v>2645454</v>
      </c>
      <c r="J6" s="7">
        <v>3780647</v>
      </c>
      <c r="K6" s="6">
        <v>69541782</v>
      </c>
      <c r="L6" s="7">
        <v>-3636826</v>
      </c>
      <c r="M6" s="6">
        <v>-66896328</v>
      </c>
    </row>
    <row r="7" spans="1:13" x14ac:dyDescent="0.25">
      <c r="A7" s="8" t="s">
        <v>26</v>
      </c>
      <c r="B7" s="8" t="s">
        <v>95</v>
      </c>
      <c r="C7" s="8" t="s">
        <v>97</v>
      </c>
      <c r="D7" s="8" t="s">
        <v>938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28</v>
      </c>
      <c r="B8" s="8" t="s">
        <v>954</v>
      </c>
      <c r="C8" s="8" t="s">
        <v>99</v>
      </c>
      <c r="D8" s="8" t="s">
        <v>938</v>
      </c>
      <c r="E8" s="7">
        <v>18.394148999999999</v>
      </c>
      <c r="F8" s="7">
        <v>30869632</v>
      </c>
      <c r="G8" s="6">
        <v>567820636</v>
      </c>
      <c r="H8" s="7">
        <v>0</v>
      </c>
      <c r="I8" s="6">
        <v>0</v>
      </c>
      <c r="J8" s="7">
        <v>211552</v>
      </c>
      <c r="K8" s="6">
        <v>3891325</v>
      </c>
      <c r="L8" s="7">
        <v>-211552</v>
      </c>
      <c r="M8" s="6">
        <v>-3891325</v>
      </c>
    </row>
    <row r="9" spans="1:13" x14ac:dyDescent="0.25">
      <c r="A9" s="8" t="s">
        <v>28</v>
      </c>
      <c r="B9" s="8" t="s">
        <v>95</v>
      </c>
      <c r="C9" s="8" t="s">
        <v>99</v>
      </c>
      <c r="D9" s="8" t="s">
        <v>938</v>
      </c>
      <c r="E9" s="7">
        <v>0</v>
      </c>
      <c r="F9" s="7">
        <v>0</v>
      </c>
      <c r="G9" s="6">
        <v>0</v>
      </c>
      <c r="H9" s="7">
        <v>0</v>
      </c>
      <c r="I9" s="6">
        <v>0</v>
      </c>
      <c r="J9" s="7">
        <v>273780</v>
      </c>
      <c r="K9" s="6">
        <v>5035950</v>
      </c>
      <c r="L9" s="7">
        <v>-273780</v>
      </c>
      <c r="M9" s="6">
        <v>-5035950</v>
      </c>
    </row>
    <row r="10" spans="1:13" x14ac:dyDescent="0.25">
      <c r="A10" s="8" t="s">
        <v>29</v>
      </c>
      <c r="B10" s="8" t="s">
        <v>954</v>
      </c>
      <c r="C10" s="8" t="s">
        <v>29</v>
      </c>
      <c r="D10" s="8" t="s">
        <v>937</v>
      </c>
      <c r="E10" s="7">
        <v>11.460449000000001</v>
      </c>
      <c r="F10" s="7">
        <v>63786942</v>
      </c>
      <c r="G10" s="6">
        <v>731027054</v>
      </c>
      <c r="H10" s="7">
        <v>251671</v>
      </c>
      <c r="I10" s="6">
        <v>2884263</v>
      </c>
      <c r="J10" s="7">
        <v>1923628</v>
      </c>
      <c r="K10" s="6">
        <v>22045641</v>
      </c>
      <c r="L10" s="7">
        <v>-1671957</v>
      </c>
      <c r="M10" s="6">
        <v>-19161378</v>
      </c>
    </row>
    <row r="11" spans="1:13" x14ac:dyDescent="0.25">
      <c r="A11" s="8" t="s">
        <v>29</v>
      </c>
      <c r="B11" s="8" t="s">
        <v>95</v>
      </c>
      <c r="C11" s="8" t="s">
        <v>29</v>
      </c>
      <c r="D11" s="8" t="s">
        <v>937</v>
      </c>
      <c r="E11" s="7">
        <v>11.460449000000001</v>
      </c>
      <c r="F11" s="7">
        <v>60683741</v>
      </c>
      <c r="G11" s="6">
        <v>695462975</v>
      </c>
      <c r="H11" s="7">
        <v>201420</v>
      </c>
      <c r="I11" s="6">
        <v>2308363</v>
      </c>
      <c r="J11" s="7">
        <v>252265</v>
      </c>
      <c r="K11" s="6">
        <v>2891066</v>
      </c>
      <c r="L11" s="7">
        <v>-50845</v>
      </c>
      <c r="M11" s="6">
        <v>-582703</v>
      </c>
    </row>
    <row r="12" spans="1:13" x14ac:dyDescent="0.25">
      <c r="A12" s="8" t="s">
        <v>31</v>
      </c>
      <c r="B12" s="8" t="s">
        <v>954</v>
      </c>
      <c r="C12" s="8" t="s">
        <v>101</v>
      </c>
      <c r="D12" s="8" t="s">
        <v>938</v>
      </c>
      <c r="E12" s="7">
        <v>18.39415</v>
      </c>
      <c r="F12" s="7">
        <v>962063291</v>
      </c>
      <c r="G12" s="6">
        <v>17696336492</v>
      </c>
      <c r="H12" s="7">
        <v>938481</v>
      </c>
      <c r="I12" s="6">
        <v>17262557</v>
      </c>
      <c r="J12" s="7">
        <v>53724282</v>
      </c>
      <c r="K12" s="6">
        <v>988212505</v>
      </c>
      <c r="L12" s="7">
        <v>-52785801</v>
      </c>
      <c r="M12" s="6">
        <v>-970949948</v>
      </c>
    </row>
    <row r="13" spans="1:13" x14ac:dyDescent="0.25">
      <c r="A13" s="8" t="s">
        <v>31</v>
      </c>
      <c r="B13" s="8" t="s">
        <v>95</v>
      </c>
      <c r="C13" s="8" t="s">
        <v>101</v>
      </c>
      <c r="D13" s="8" t="s">
        <v>938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33</v>
      </c>
      <c r="B14" s="8" t="s">
        <v>954</v>
      </c>
      <c r="C14" s="8" t="s">
        <v>106</v>
      </c>
      <c r="D14" s="8" t="s">
        <v>938</v>
      </c>
      <c r="E14" s="7">
        <v>18.425298999999999</v>
      </c>
      <c r="F14" s="7">
        <v>1076688.67</v>
      </c>
      <c r="G14" s="6">
        <v>19838311.699999999</v>
      </c>
      <c r="H14" s="7">
        <v>121997.77</v>
      </c>
      <c r="I14" s="6">
        <v>2247845.5099999998</v>
      </c>
      <c r="J14" s="7">
        <v>558825</v>
      </c>
      <c r="K14" s="6">
        <v>10296518.27</v>
      </c>
      <c r="L14" s="7">
        <v>-436827.23</v>
      </c>
      <c r="M14" s="6">
        <v>-8048672.7599999998</v>
      </c>
    </row>
    <row r="15" spans="1:13" x14ac:dyDescent="0.25">
      <c r="A15" s="8" t="s">
        <v>33</v>
      </c>
      <c r="B15" s="8" t="s">
        <v>954</v>
      </c>
      <c r="C15" s="8" t="s">
        <v>108</v>
      </c>
      <c r="D15" s="8" t="s">
        <v>938</v>
      </c>
      <c r="E15" s="7">
        <v>18.4253</v>
      </c>
      <c r="F15" s="7">
        <v>47970273.600000001</v>
      </c>
      <c r="G15" s="6">
        <v>883866682.23000002</v>
      </c>
      <c r="H15" s="7">
        <v>1273324.51</v>
      </c>
      <c r="I15" s="6">
        <v>23461386.09</v>
      </c>
      <c r="J15" s="7">
        <v>511592.99</v>
      </c>
      <c r="K15" s="6">
        <v>9426254.3200000003</v>
      </c>
      <c r="L15" s="7">
        <v>761731.52</v>
      </c>
      <c r="M15" s="6">
        <v>14035131.779999999</v>
      </c>
    </row>
    <row r="16" spans="1:13" x14ac:dyDescent="0.25">
      <c r="A16" s="8" t="s">
        <v>33</v>
      </c>
      <c r="B16" s="8" t="s">
        <v>95</v>
      </c>
      <c r="C16" s="8" t="s">
        <v>106</v>
      </c>
      <c r="D16" s="8" t="s">
        <v>938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33</v>
      </c>
      <c r="B17" s="8" t="s">
        <v>95</v>
      </c>
      <c r="C17" s="8" t="s">
        <v>108</v>
      </c>
      <c r="D17" s="8" t="s">
        <v>938</v>
      </c>
      <c r="E17" s="7">
        <v>18.425298999999999</v>
      </c>
      <c r="F17" s="7">
        <v>41576634.799999997</v>
      </c>
      <c r="G17" s="6">
        <v>766061969.15999997</v>
      </c>
      <c r="H17" s="7">
        <v>290593.53999999998</v>
      </c>
      <c r="I17" s="6">
        <v>5354273.1500000004</v>
      </c>
      <c r="J17" s="7">
        <v>173009.48</v>
      </c>
      <c r="K17" s="6">
        <v>3187751.57</v>
      </c>
      <c r="L17" s="7">
        <v>117584.06</v>
      </c>
      <c r="M17" s="6">
        <v>2166521.58</v>
      </c>
    </row>
    <row r="18" spans="1:13" x14ac:dyDescent="0.25">
      <c r="A18" s="8" t="s">
        <v>36</v>
      </c>
      <c r="B18" s="8" t="s">
        <v>954</v>
      </c>
      <c r="C18" s="8" t="s">
        <v>117</v>
      </c>
      <c r="D18" s="8" t="s">
        <v>938</v>
      </c>
      <c r="E18" s="7">
        <v>18.3919</v>
      </c>
      <c r="F18" s="7">
        <v>23069532.550000001</v>
      </c>
      <c r="G18" s="6">
        <v>424292535.70999998</v>
      </c>
      <c r="H18" s="7">
        <v>291017</v>
      </c>
      <c r="I18" s="6">
        <v>5352355.5599999996</v>
      </c>
      <c r="J18" s="7">
        <v>1112460</v>
      </c>
      <c r="K18" s="6">
        <v>20460253.07</v>
      </c>
      <c r="L18" s="7">
        <v>-821443</v>
      </c>
      <c r="M18" s="6">
        <v>-15107897.51</v>
      </c>
    </row>
    <row r="19" spans="1:13" x14ac:dyDescent="0.25">
      <c r="A19" s="8" t="s">
        <v>36</v>
      </c>
      <c r="B19" s="8" t="s">
        <v>954</v>
      </c>
      <c r="C19" s="8" t="s">
        <v>128</v>
      </c>
      <c r="D19" s="8" t="s">
        <v>938</v>
      </c>
      <c r="E19" s="7">
        <v>18.3919</v>
      </c>
      <c r="F19" s="7">
        <v>53239571.009999998</v>
      </c>
      <c r="G19" s="6">
        <v>979176866.05999994</v>
      </c>
      <c r="H19" s="7">
        <v>1650000</v>
      </c>
      <c r="I19" s="6">
        <v>30346635</v>
      </c>
      <c r="J19" s="7">
        <v>750000.05</v>
      </c>
      <c r="K19" s="6">
        <v>13793925.92</v>
      </c>
      <c r="L19" s="7">
        <v>899999.95</v>
      </c>
      <c r="M19" s="6">
        <v>16552709.08</v>
      </c>
    </row>
    <row r="20" spans="1:13" x14ac:dyDescent="0.25">
      <c r="A20" s="8" t="s">
        <v>36</v>
      </c>
      <c r="B20" s="8" t="s">
        <v>95</v>
      </c>
      <c r="C20" s="8" t="s">
        <v>117</v>
      </c>
      <c r="D20" s="8" t="s">
        <v>938</v>
      </c>
      <c r="E20" s="7">
        <v>18.391898999999999</v>
      </c>
      <c r="F20" s="7">
        <v>29171842.370000001</v>
      </c>
      <c r="G20" s="6">
        <v>536525607.68000001</v>
      </c>
      <c r="H20" s="7">
        <v>61467.51</v>
      </c>
      <c r="I20" s="6">
        <v>1130504.3</v>
      </c>
      <c r="J20" s="7">
        <v>540901.56000000006</v>
      </c>
      <c r="K20" s="6">
        <v>9948207.4000000004</v>
      </c>
      <c r="L20" s="7">
        <v>-479434.05</v>
      </c>
      <c r="M20" s="6">
        <v>-8817703.0999999996</v>
      </c>
    </row>
    <row r="21" spans="1:13" x14ac:dyDescent="0.25">
      <c r="A21" s="8" t="s">
        <v>36</v>
      </c>
      <c r="B21" s="8" t="s">
        <v>95</v>
      </c>
      <c r="C21" s="8" t="s">
        <v>128</v>
      </c>
      <c r="D21" s="8" t="s">
        <v>938</v>
      </c>
      <c r="E21" s="7">
        <v>0</v>
      </c>
      <c r="F21" s="7">
        <v>0</v>
      </c>
      <c r="G21" s="6">
        <v>0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37</v>
      </c>
      <c r="B22" s="8" t="s">
        <v>954</v>
      </c>
      <c r="C22" s="8" t="s">
        <v>138</v>
      </c>
      <c r="D22" s="8" t="s">
        <v>938</v>
      </c>
      <c r="E22" s="7">
        <v>18.325099000000002</v>
      </c>
      <c r="F22" s="7">
        <v>345776654.47000003</v>
      </c>
      <c r="G22" s="6">
        <v>6336391770.8000002</v>
      </c>
      <c r="H22" s="7">
        <v>20392027.800000001</v>
      </c>
      <c r="I22" s="6">
        <v>373685948.63999999</v>
      </c>
      <c r="J22" s="7">
        <v>47264977.619999997</v>
      </c>
      <c r="K22" s="6">
        <v>866135441.38</v>
      </c>
      <c r="L22" s="7">
        <v>-26872949.82</v>
      </c>
      <c r="M22" s="6">
        <v>-492449492.74000001</v>
      </c>
    </row>
    <row r="23" spans="1:13" x14ac:dyDescent="0.25">
      <c r="A23" s="8" t="s">
        <v>37</v>
      </c>
      <c r="B23" s="8" t="s">
        <v>95</v>
      </c>
      <c r="C23" s="8" t="s">
        <v>138</v>
      </c>
      <c r="D23" s="8" t="s">
        <v>938</v>
      </c>
      <c r="E23" s="7">
        <v>18.325099999999999</v>
      </c>
      <c r="F23" s="7">
        <v>76936943.049999997</v>
      </c>
      <c r="G23" s="6">
        <v>1409877175.0999999</v>
      </c>
      <c r="H23" s="7">
        <v>19991</v>
      </c>
      <c r="I23" s="6">
        <v>366337.07</v>
      </c>
      <c r="J23" s="7">
        <v>1887357.35</v>
      </c>
      <c r="K23" s="6">
        <v>34586012.170000002</v>
      </c>
      <c r="L23" s="7">
        <v>-1867366.35</v>
      </c>
      <c r="M23" s="6">
        <v>-34219675.100000001</v>
      </c>
    </row>
    <row r="24" spans="1:13" x14ac:dyDescent="0.25">
      <c r="A24" s="8" t="s">
        <v>38</v>
      </c>
      <c r="B24" s="8" t="s">
        <v>954</v>
      </c>
      <c r="C24" s="8" t="s">
        <v>139</v>
      </c>
      <c r="D24" s="8" t="s">
        <v>939</v>
      </c>
      <c r="E24" s="7">
        <v>19.86693</v>
      </c>
      <c r="F24" s="7">
        <v>2141331</v>
      </c>
      <c r="G24" s="6">
        <v>42541673.899999999</v>
      </c>
      <c r="H24" s="7">
        <v>34621.21</v>
      </c>
      <c r="I24" s="6">
        <v>687817.17</v>
      </c>
      <c r="J24" s="7">
        <v>5577.07</v>
      </c>
      <c r="K24" s="6">
        <v>110799.26</v>
      </c>
      <c r="L24" s="7">
        <v>29044.14</v>
      </c>
      <c r="M24" s="6">
        <v>577017.91</v>
      </c>
    </row>
    <row r="25" spans="1:13" x14ac:dyDescent="0.25">
      <c r="A25" s="8" t="s">
        <v>38</v>
      </c>
      <c r="B25" s="8" t="s">
        <v>954</v>
      </c>
      <c r="C25" s="8" t="s">
        <v>140</v>
      </c>
      <c r="D25" s="8" t="s">
        <v>940</v>
      </c>
      <c r="E25" s="7">
        <v>23.739345</v>
      </c>
      <c r="F25" s="7">
        <v>6240221</v>
      </c>
      <c r="G25" s="6">
        <v>148138759.94</v>
      </c>
      <c r="H25" s="7">
        <v>41624.74</v>
      </c>
      <c r="I25" s="6">
        <v>988144.07</v>
      </c>
      <c r="J25" s="7">
        <v>76992.41</v>
      </c>
      <c r="K25" s="6">
        <v>1827749.39</v>
      </c>
      <c r="L25" s="7">
        <v>-35367.67</v>
      </c>
      <c r="M25" s="6">
        <v>-839605.32</v>
      </c>
    </row>
    <row r="26" spans="1:13" x14ac:dyDescent="0.25">
      <c r="A26" s="8" t="s">
        <v>38</v>
      </c>
      <c r="B26" s="8" t="s">
        <v>954</v>
      </c>
      <c r="C26" s="8" t="s">
        <v>141</v>
      </c>
      <c r="D26" s="8" t="s">
        <v>938</v>
      </c>
      <c r="E26" s="7">
        <v>18.3919</v>
      </c>
      <c r="F26" s="7">
        <v>23634524</v>
      </c>
      <c r="G26" s="6">
        <v>434683801.95999998</v>
      </c>
      <c r="H26" s="7">
        <v>192589.14</v>
      </c>
      <c r="I26" s="6">
        <v>3542080.2</v>
      </c>
      <c r="J26" s="7">
        <v>262089.63</v>
      </c>
      <c r="K26" s="6">
        <v>4820326.2699999996</v>
      </c>
      <c r="L26" s="7">
        <v>-69500.490000000005</v>
      </c>
      <c r="M26" s="6">
        <v>-1278246.06</v>
      </c>
    </row>
    <row r="27" spans="1:13" x14ac:dyDescent="0.25">
      <c r="A27" s="8" t="s">
        <v>38</v>
      </c>
      <c r="B27" s="8" t="s">
        <v>954</v>
      </c>
      <c r="C27" s="8" t="s">
        <v>143</v>
      </c>
      <c r="D27" s="8" t="s">
        <v>938</v>
      </c>
      <c r="E27" s="7">
        <v>18.3919</v>
      </c>
      <c r="F27" s="7">
        <v>36374182</v>
      </c>
      <c r="G27" s="6">
        <v>668990317.92999995</v>
      </c>
      <c r="H27" s="7">
        <v>310228.26</v>
      </c>
      <c r="I27" s="6">
        <v>5705687.1399999997</v>
      </c>
      <c r="J27" s="7">
        <v>3241567.85</v>
      </c>
      <c r="K27" s="6">
        <v>59618591.740000002</v>
      </c>
      <c r="L27" s="7">
        <v>-2931339.59</v>
      </c>
      <c r="M27" s="6">
        <v>-53912904.609999999</v>
      </c>
    </row>
    <row r="28" spans="1:13" x14ac:dyDescent="0.25">
      <c r="A28" s="8" t="s">
        <v>38</v>
      </c>
      <c r="B28" s="8" t="s">
        <v>954</v>
      </c>
      <c r="C28" s="8" t="s">
        <v>144</v>
      </c>
      <c r="D28" s="8" t="s">
        <v>938</v>
      </c>
      <c r="E28" s="7">
        <v>18.3919</v>
      </c>
      <c r="F28" s="7">
        <v>11552373</v>
      </c>
      <c r="G28" s="6">
        <v>212470088.97999999</v>
      </c>
      <c r="H28" s="7">
        <v>1143445.93</v>
      </c>
      <c r="I28" s="6">
        <v>21030143.199999999</v>
      </c>
      <c r="J28" s="7">
        <v>165447.79</v>
      </c>
      <c r="K28" s="6">
        <v>3042899.21</v>
      </c>
      <c r="L28" s="7">
        <v>977998.14</v>
      </c>
      <c r="M28" s="6">
        <v>17987243.989999998</v>
      </c>
    </row>
    <row r="29" spans="1:13" x14ac:dyDescent="0.25">
      <c r="A29" s="8" t="s">
        <v>38</v>
      </c>
      <c r="B29" s="8" t="s">
        <v>954</v>
      </c>
      <c r="C29" s="8" t="s">
        <v>145</v>
      </c>
      <c r="D29" s="8" t="s">
        <v>938</v>
      </c>
      <c r="E29" s="7">
        <v>18.3919</v>
      </c>
      <c r="F29" s="7">
        <v>57104851</v>
      </c>
      <c r="G29" s="6">
        <v>1050266709.11</v>
      </c>
      <c r="H29" s="7">
        <v>210546.7</v>
      </c>
      <c r="I29" s="6">
        <v>3872353.85</v>
      </c>
      <c r="J29" s="7">
        <v>560146.79</v>
      </c>
      <c r="K29" s="6">
        <v>10302163.75</v>
      </c>
      <c r="L29" s="7">
        <v>-349600.09</v>
      </c>
      <c r="M29" s="6">
        <v>-6429809.9000000004</v>
      </c>
    </row>
    <row r="30" spans="1:13" x14ac:dyDescent="0.25">
      <c r="A30" s="8" t="s">
        <v>38</v>
      </c>
      <c r="B30" s="8" t="s">
        <v>954</v>
      </c>
      <c r="C30" s="8" t="s">
        <v>146</v>
      </c>
      <c r="D30" s="8" t="s">
        <v>938</v>
      </c>
      <c r="E30" s="7">
        <v>18.391898999999999</v>
      </c>
      <c r="F30" s="7">
        <v>103432455</v>
      </c>
      <c r="G30" s="6">
        <v>1902319369.1099999</v>
      </c>
      <c r="H30" s="7">
        <v>1419999.99</v>
      </c>
      <c r="I30" s="6">
        <v>26116497.82</v>
      </c>
      <c r="J30" s="7">
        <v>926422.3</v>
      </c>
      <c r="K30" s="6">
        <v>17038666.300000001</v>
      </c>
      <c r="L30" s="7">
        <v>493577.69</v>
      </c>
      <c r="M30" s="6">
        <v>9077831.5199999996</v>
      </c>
    </row>
    <row r="31" spans="1:13" x14ac:dyDescent="0.25">
      <c r="A31" s="8" t="s">
        <v>38</v>
      </c>
      <c r="B31" s="8" t="s">
        <v>954</v>
      </c>
      <c r="C31" s="8" t="s">
        <v>147</v>
      </c>
      <c r="D31" s="8" t="s">
        <v>938</v>
      </c>
      <c r="E31" s="7">
        <v>18.3919</v>
      </c>
      <c r="F31" s="7">
        <v>25524525</v>
      </c>
      <c r="G31" s="6">
        <v>469444511.35000002</v>
      </c>
      <c r="H31" s="7">
        <v>778166.36</v>
      </c>
      <c r="I31" s="6">
        <v>14311957.880000001</v>
      </c>
      <c r="J31" s="7">
        <v>235092.13</v>
      </c>
      <c r="K31" s="6">
        <v>4323790.95</v>
      </c>
      <c r="L31" s="7">
        <v>543074.23</v>
      </c>
      <c r="M31" s="6">
        <v>9988166.9299999997</v>
      </c>
    </row>
    <row r="32" spans="1:13" x14ac:dyDescent="0.25">
      <c r="A32" s="8" t="s">
        <v>38</v>
      </c>
      <c r="B32" s="8" t="s">
        <v>95</v>
      </c>
      <c r="C32" s="8" t="s">
        <v>139</v>
      </c>
      <c r="D32" s="8" t="s">
        <v>939</v>
      </c>
      <c r="E32" s="7">
        <v>0</v>
      </c>
      <c r="F32" s="7">
        <v>0</v>
      </c>
      <c r="G32" s="6">
        <v>0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38</v>
      </c>
      <c r="B33" s="8" t="s">
        <v>95</v>
      </c>
      <c r="C33" s="8" t="s">
        <v>140</v>
      </c>
      <c r="D33" s="8" t="s">
        <v>940</v>
      </c>
      <c r="E33" s="7">
        <v>0</v>
      </c>
      <c r="F33" s="7">
        <v>0</v>
      </c>
      <c r="G33" s="6">
        <v>0</v>
      </c>
      <c r="H33" s="7">
        <v>0</v>
      </c>
      <c r="I33" s="6">
        <v>0</v>
      </c>
      <c r="J33" s="7">
        <v>0</v>
      </c>
      <c r="K33" s="6">
        <v>0</v>
      </c>
      <c r="L33" s="7">
        <v>0</v>
      </c>
      <c r="M33" s="6">
        <v>0</v>
      </c>
    </row>
    <row r="34" spans="1:13" x14ac:dyDescent="0.25">
      <c r="A34" s="8" t="s">
        <v>38</v>
      </c>
      <c r="B34" s="8" t="s">
        <v>95</v>
      </c>
      <c r="C34" s="8" t="s">
        <v>141</v>
      </c>
      <c r="D34" s="8" t="s">
        <v>938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25">
      <c r="A35" s="8" t="s">
        <v>38</v>
      </c>
      <c r="B35" s="8" t="s">
        <v>95</v>
      </c>
      <c r="C35" s="8" t="s">
        <v>143</v>
      </c>
      <c r="D35" s="8" t="s">
        <v>938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38</v>
      </c>
      <c r="B36" s="8" t="s">
        <v>95</v>
      </c>
      <c r="C36" s="8" t="s">
        <v>144</v>
      </c>
      <c r="D36" s="8" t="s">
        <v>938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38</v>
      </c>
      <c r="B37" s="8" t="s">
        <v>95</v>
      </c>
      <c r="C37" s="8" t="s">
        <v>145</v>
      </c>
      <c r="D37" s="8" t="s">
        <v>938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38</v>
      </c>
      <c r="B38" s="8" t="s">
        <v>95</v>
      </c>
      <c r="C38" s="8" t="s">
        <v>146</v>
      </c>
      <c r="D38" s="8" t="s">
        <v>938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38</v>
      </c>
      <c r="B39" s="8" t="s">
        <v>95</v>
      </c>
      <c r="C39" s="8" t="s">
        <v>147</v>
      </c>
      <c r="D39" s="8" t="s">
        <v>938</v>
      </c>
      <c r="E39" s="7">
        <v>0</v>
      </c>
      <c r="F39" s="7">
        <v>0</v>
      </c>
      <c r="G39" s="6">
        <v>0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39</v>
      </c>
      <c r="B40" s="8" t="s">
        <v>954</v>
      </c>
      <c r="C40" s="8" t="s">
        <v>150</v>
      </c>
      <c r="D40" s="8" t="s">
        <v>938</v>
      </c>
      <c r="E40" s="7">
        <v>18.335000000000001</v>
      </c>
      <c r="F40" s="7">
        <v>641237421.63</v>
      </c>
      <c r="G40" s="6">
        <v>11757088125.59</v>
      </c>
      <c r="H40" s="7">
        <v>20984658.670000002</v>
      </c>
      <c r="I40" s="6">
        <v>384753716.70999998</v>
      </c>
      <c r="J40" s="7">
        <v>23873454.73</v>
      </c>
      <c r="K40" s="6">
        <v>437719792.47000003</v>
      </c>
      <c r="L40" s="7">
        <v>-2888796.06</v>
      </c>
      <c r="M40" s="6">
        <v>-52966075.759999998</v>
      </c>
    </row>
    <row r="41" spans="1:13" x14ac:dyDescent="0.25">
      <c r="A41" s="8" t="s">
        <v>39</v>
      </c>
      <c r="B41" s="8" t="s">
        <v>954</v>
      </c>
      <c r="C41" s="8" t="s">
        <v>151</v>
      </c>
      <c r="D41" s="8" t="s">
        <v>938</v>
      </c>
      <c r="E41" s="7">
        <v>18.335000000000001</v>
      </c>
      <c r="F41" s="7">
        <v>7331169.9699999997</v>
      </c>
      <c r="G41" s="6">
        <v>134417001.40000001</v>
      </c>
      <c r="H41" s="7">
        <v>811167.26</v>
      </c>
      <c r="I41" s="6">
        <v>14872751.710000001</v>
      </c>
      <c r="J41" s="7">
        <v>518766.93</v>
      </c>
      <c r="K41" s="6">
        <v>9511591.6600000001</v>
      </c>
      <c r="L41" s="7">
        <v>292400.33</v>
      </c>
      <c r="M41" s="6">
        <v>5361160.05</v>
      </c>
    </row>
    <row r="42" spans="1:13" x14ac:dyDescent="0.25">
      <c r="A42" s="8" t="s">
        <v>39</v>
      </c>
      <c r="B42" s="8" t="s">
        <v>95</v>
      </c>
      <c r="C42" s="8" t="s">
        <v>150</v>
      </c>
      <c r="D42" s="8" t="s">
        <v>938</v>
      </c>
      <c r="E42" s="7">
        <v>18.334999</v>
      </c>
      <c r="F42" s="7">
        <v>1206690.24</v>
      </c>
      <c r="G42" s="6">
        <v>22124665.550000001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39</v>
      </c>
      <c r="B43" s="8" t="s">
        <v>95</v>
      </c>
      <c r="C43" s="8" t="s">
        <v>151</v>
      </c>
      <c r="D43" s="8" t="s">
        <v>938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40</v>
      </c>
      <c r="B44" s="8" t="s">
        <v>954</v>
      </c>
      <c r="C44" s="8" t="s">
        <v>152</v>
      </c>
      <c r="D44" s="8" t="s">
        <v>938</v>
      </c>
      <c r="E44" s="7">
        <v>0</v>
      </c>
      <c r="F44" s="7">
        <v>0</v>
      </c>
      <c r="G44" s="6">
        <v>0</v>
      </c>
      <c r="H44" s="7">
        <v>0</v>
      </c>
      <c r="I44" s="6">
        <v>0</v>
      </c>
      <c r="J44" s="7">
        <v>0</v>
      </c>
      <c r="K44" s="6">
        <v>0</v>
      </c>
      <c r="L44" s="7">
        <v>0</v>
      </c>
      <c r="M44" s="6">
        <v>0</v>
      </c>
    </row>
    <row r="45" spans="1:13" x14ac:dyDescent="0.25">
      <c r="A45" s="8" t="s">
        <v>40</v>
      </c>
      <c r="B45" s="8" t="s">
        <v>954</v>
      </c>
      <c r="C45" s="8" t="s">
        <v>153</v>
      </c>
      <c r="D45" s="8" t="s">
        <v>938</v>
      </c>
      <c r="E45" s="7">
        <v>18.386099999999999</v>
      </c>
      <c r="F45" s="7">
        <v>6494975</v>
      </c>
      <c r="G45" s="6">
        <v>119417261</v>
      </c>
      <c r="H45" s="7">
        <v>155687</v>
      </c>
      <c r="I45" s="6">
        <v>2874560</v>
      </c>
      <c r="J45" s="7">
        <v>1618687</v>
      </c>
      <c r="K45" s="6">
        <v>29867472</v>
      </c>
      <c r="L45" s="7">
        <v>-1463000</v>
      </c>
      <c r="M45" s="6">
        <v>-26992912</v>
      </c>
    </row>
    <row r="46" spans="1:13" x14ac:dyDescent="0.25">
      <c r="A46" s="8" t="s">
        <v>40</v>
      </c>
      <c r="B46" s="8" t="s">
        <v>95</v>
      </c>
      <c r="C46" s="8" t="s">
        <v>152</v>
      </c>
      <c r="D46" s="8" t="s">
        <v>938</v>
      </c>
      <c r="E46" s="7">
        <v>18.386098</v>
      </c>
      <c r="F46" s="7">
        <v>2117292</v>
      </c>
      <c r="G46" s="6">
        <v>38928740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40</v>
      </c>
      <c r="B47" s="8" t="s">
        <v>95</v>
      </c>
      <c r="C47" s="8" t="s">
        <v>153</v>
      </c>
      <c r="D47" s="8" t="s">
        <v>938</v>
      </c>
      <c r="E47" s="7">
        <v>18.386099000000002</v>
      </c>
      <c r="F47" s="7">
        <v>17315675</v>
      </c>
      <c r="G47" s="6">
        <v>318367728</v>
      </c>
      <c r="H47" s="7">
        <v>285447</v>
      </c>
      <c r="I47" s="6">
        <v>5218311</v>
      </c>
      <c r="J47" s="7">
        <v>0</v>
      </c>
      <c r="K47" s="6">
        <v>0</v>
      </c>
      <c r="L47" s="7">
        <v>285447</v>
      </c>
      <c r="M47" s="6">
        <v>5218311</v>
      </c>
    </row>
    <row r="48" spans="1:13" x14ac:dyDescent="0.25">
      <c r="A48" s="8" t="s">
        <v>42</v>
      </c>
      <c r="B48" s="8" t="s">
        <v>954</v>
      </c>
      <c r="C48" s="8" t="s">
        <v>154</v>
      </c>
      <c r="D48" s="8" t="s">
        <v>938</v>
      </c>
      <c r="E48" s="7">
        <v>18.386094</v>
      </c>
      <c r="F48" s="7">
        <v>1323735</v>
      </c>
      <c r="G48" s="6">
        <v>24338317</v>
      </c>
      <c r="H48" s="7">
        <v>319135</v>
      </c>
      <c r="I48" s="6">
        <v>5897998</v>
      </c>
      <c r="J48" s="7">
        <v>2162</v>
      </c>
      <c r="K48" s="6">
        <v>39985</v>
      </c>
      <c r="L48" s="7">
        <v>316973</v>
      </c>
      <c r="M48" s="6">
        <v>5858013</v>
      </c>
    </row>
    <row r="49" spans="1:13" x14ac:dyDescent="0.25">
      <c r="A49" s="8" t="s">
        <v>42</v>
      </c>
      <c r="B49" s="8" t="s">
        <v>954</v>
      </c>
      <c r="C49" s="8" t="s">
        <v>156</v>
      </c>
      <c r="D49" s="8" t="s">
        <v>938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42</v>
      </c>
      <c r="B50" s="8" t="s">
        <v>95</v>
      </c>
      <c r="C50" s="8" t="s">
        <v>154</v>
      </c>
      <c r="D50" s="8" t="s">
        <v>938</v>
      </c>
      <c r="E50" s="7">
        <v>18.386096999999999</v>
      </c>
      <c r="F50" s="7">
        <v>925287</v>
      </c>
      <c r="G50" s="6">
        <v>17012417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25">
      <c r="A51" s="8" t="s">
        <v>42</v>
      </c>
      <c r="B51" s="8" t="s">
        <v>95</v>
      </c>
      <c r="C51" s="8" t="s">
        <v>156</v>
      </c>
      <c r="D51" s="8" t="s">
        <v>938</v>
      </c>
      <c r="E51" s="7">
        <v>0</v>
      </c>
      <c r="F51" s="7">
        <v>0</v>
      </c>
      <c r="G51" s="6">
        <v>0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25">
      <c r="A52" s="8" t="s">
        <v>43</v>
      </c>
      <c r="B52" s="8" t="s">
        <v>954</v>
      </c>
      <c r="C52" s="8" t="s">
        <v>157</v>
      </c>
      <c r="D52" s="8" t="s">
        <v>938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43</v>
      </c>
      <c r="B53" s="8" t="s">
        <v>954</v>
      </c>
      <c r="C53" s="8" t="s">
        <v>161</v>
      </c>
      <c r="D53" s="8" t="s">
        <v>941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43</v>
      </c>
      <c r="B54" s="8" t="s">
        <v>954</v>
      </c>
      <c r="C54" s="8" t="s">
        <v>162</v>
      </c>
      <c r="D54" s="8" t="s">
        <v>938</v>
      </c>
      <c r="E54" s="7">
        <v>18.276168999999999</v>
      </c>
      <c r="F54" s="7">
        <v>2125429.96</v>
      </c>
      <c r="G54" s="6">
        <v>38844719.270000003</v>
      </c>
      <c r="H54" s="7">
        <v>0</v>
      </c>
      <c r="I54" s="6">
        <v>0</v>
      </c>
      <c r="J54" s="7">
        <v>12849.94</v>
      </c>
      <c r="K54" s="6">
        <v>234847.69</v>
      </c>
      <c r="L54" s="7">
        <v>-12849.94</v>
      </c>
      <c r="M54" s="6">
        <v>-234847.69</v>
      </c>
    </row>
    <row r="55" spans="1:13" x14ac:dyDescent="0.25">
      <c r="A55" s="8" t="s">
        <v>43</v>
      </c>
      <c r="B55" s="8" t="s">
        <v>954</v>
      </c>
      <c r="C55" s="8" t="s">
        <v>168</v>
      </c>
      <c r="D55" s="8" t="s">
        <v>939</v>
      </c>
      <c r="E55" s="7">
        <v>19.770795</v>
      </c>
      <c r="F55" s="7">
        <v>215110.68</v>
      </c>
      <c r="G55" s="6">
        <v>4252909.16</v>
      </c>
      <c r="H55" s="7">
        <v>0</v>
      </c>
      <c r="I55" s="6">
        <v>0</v>
      </c>
      <c r="J55" s="7">
        <v>36576.49</v>
      </c>
      <c r="K55" s="6">
        <v>723146.29</v>
      </c>
      <c r="L55" s="7">
        <v>-36576.49</v>
      </c>
      <c r="M55" s="6">
        <v>-723146.29</v>
      </c>
    </row>
    <row r="56" spans="1:13" x14ac:dyDescent="0.25">
      <c r="A56" s="8" t="s">
        <v>43</v>
      </c>
      <c r="B56" s="8" t="s">
        <v>954</v>
      </c>
      <c r="C56" s="8" t="s">
        <v>169</v>
      </c>
      <c r="D56" s="8" t="s">
        <v>939</v>
      </c>
      <c r="E56" s="7">
        <v>19.770793999999999</v>
      </c>
      <c r="F56" s="7">
        <v>158988.75</v>
      </c>
      <c r="G56" s="6">
        <v>3143333.91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25">
      <c r="A57" s="8" t="s">
        <v>43</v>
      </c>
      <c r="B57" s="8" t="s">
        <v>954</v>
      </c>
      <c r="C57" s="8" t="s">
        <v>170</v>
      </c>
      <c r="D57" s="8" t="s">
        <v>938</v>
      </c>
      <c r="E57" s="7">
        <v>18.276171999999999</v>
      </c>
      <c r="F57" s="7">
        <v>21775.23</v>
      </c>
      <c r="G57" s="6">
        <v>397967.87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43</v>
      </c>
      <c r="B58" s="8" t="s">
        <v>954</v>
      </c>
      <c r="C58" s="8" t="s">
        <v>171</v>
      </c>
      <c r="D58" s="8" t="s">
        <v>940</v>
      </c>
      <c r="E58" s="7">
        <v>23.610230999999999</v>
      </c>
      <c r="F58" s="7">
        <v>2392.96</v>
      </c>
      <c r="G58" s="6">
        <v>56498.34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43</v>
      </c>
      <c r="B59" s="8" t="s">
        <v>954</v>
      </c>
      <c r="C59" s="8" t="s">
        <v>172</v>
      </c>
      <c r="D59" s="8" t="s">
        <v>939</v>
      </c>
      <c r="E59" s="7">
        <v>19.770795</v>
      </c>
      <c r="F59" s="7">
        <v>192812.56</v>
      </c>
      <c r="G59" s="6">
        <v>3812057.61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43</v>
      </c>
      <c r="B60" s="8" t="s">
        <v>954</v>
      </c>
      <c r="C60" s="8" t="s">
        <v>173</v>
      </c>
      <c r="D60" s="8" t="s">
        <v>938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43</v>
      </c>
      <c r="B61" s="8" t="s">
        <v>954</v>
      </c>
      <c r="C61" s="8" t="s">
        <v>176</v>
      </c>
      <c r="D61" s="8" t="s">
        <v>938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25">
      <c r="A62" s="8" t="s">
        <v>43</v>
      </c>
      <c r="B62" s="8" t="s">
        <v>954</v>
      </c>
      <c r="C62" s="8" t="s">
        <v>177</v>
      </c>
      <c r="D62" s="8" t="s">
        <v>938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43</v>
      </c>
      <c r="B63" s="8" t="s">
        <v>954</v>
      </c>
      <c r="C63" s="8" t="s">
        <v>178</v>
      </c>
      <c r="D63" s="8" t="s">
        <v>939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43</v>
      </c>
      <c r="B64" s="8" t="s">
        <v>954</v>
      </c>
      <c r="C64" s="8" t="s">
        <v>179</v>
      </c>
      <c r="D64" s="8" t="s">
        <v>938</v>
      </c>
      <c r="E64" s="7">
        <v>18.276168999999999</v>
      </c>
      <c r="F64" s="7">
        <v>2468618.46</v>
      </c>
      <c r="G64" s="6">
        <v>45116890.579999998</v>
      </c>
      <c r="H64" s="7">
        <v>0</v>
      </c>
      <c r="I64" s="6">
        <v>0</v>
      </c>
      <c r="J64" s="7">
        <v>30415.65</v>
      </c>
      <c r="K64" s="6">
        <v>555881.59</v>
      </c>
      <c r="L64" s="7">
        <v>-30415.65</v>
      </c>
      <c r="M64" s="6">
        <v>-555881.59</v>
      </c>
    </row>
    <row r="65" spans="1:13" x14ac:dyDescent="0.25">
      <c r="A65" s="8" t="s">
        <v>43</v>
      </c>
      <c r="B65" s="8" t="s">
        <v>954</v>
      </c>
      <c r="C65" s="8" t="s">
        <v>180</v>
      </c>
      <c r="D65" s="8" t="s">
        <v>938</v>
      </c>
      <c r="E65" s="7">
        <v>18.276168999999999</v>
      </c>
      <c r="F65" s="7">
        <v>475554.96</v>
      </c>
      <c r="G65" s="6">
        <v>8691323.2100000009</v>
      </c>
      <c r="H65" s="7">
        <v>3661.38</v>
      </c>
      <c r="I65" s="6">
        <v>66916</v>
      </c>
      <c r="J65" s="7">
        <v>53319.71</v>
      </c>
      <c r="K65" s="6">
        <v>974480.08</v>
      </c>
      <c r="L65" s="7">
        <v>-49658.33</v>
      </c>
      <c r="M65" s="6">
        <v>-907564.08</v>
      </c>
    </row>
    <row r="66" spans="1:13" x14ac:dyDescent="0.25">
      <c r="A66" s="8" t="s">
        <v>43</v>
      </c>
      <c r="B66" s="8" t="s">
        <v>954</v>
      </c>
      <c r="C66" s="8" t="s">
        <v>181</v>
      </c>
      <c r="D66" s="8" t="s">
        <v>938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43</v>
      </c>
      <c r="B67" s="8" t="s">
        <v>954</v>
      </c>
      <c r="C67" s="8" t="s">
        <v>182</v>
      </c>
      <c r="D67" s="8" t="s">
        <v>938</v>
      </c>
      <c r="E67" s="7">
        <v>18.276168999999999</v>
      </c>
      <c r="F67" s="7">
        <v>1565189.35</v>
      </c>
      <c r="G67" s="6">
        <v>28605666.620000001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43</v>
      </c>
      <c r="B68" s="8" t="s">
        <v>954</v>
      </c>
      <c r="C68" s="8" t="s">
        <v>183</v>
      </c>
      <c r="D68" s="8" t="s">
        <v>938</v>
      </c>
      <c r="E68" s="7">
        <v>18.27617</v>
      </c>
      <c r="F68" s="7">
        <v>42114.96</v>
      </c>
      <c r="G68" s="6">
        <v>769700.17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43</v>
      </c>
      <c r="B69" s="8" t="s">
        <v>954</v>
      </c>
      <c r="C69" s="8" t="s">
        <v>184</v>
      </c>
      <c r="D69" s="8" t="s">
        <v>939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43</v>
      </c>
      <c r="B70" s="8" t="s">
        <v>954</v>
      </c>
      <c r="C70" s="8" t="s">
        <v>185</v>
      </c>
      <c r="D70" s="8" t="s">
        <v>939</v>
      </c>
      <c r="E70" s="7">
        <v>19.770806</v>
      </c>
      <c r="F70" s="7">
        <v>7118.53</v>
      </c>
      <c r="G70" s="6">
        <v>140739.07999999999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43</v>
      </c>
      <c r="B71" s="8" t="s">
        <v>954</v>
      </c>
      <c r="C71" s="8" t="s">
        <v>186</v>
      </c>
      <c r="D71" s="8" t="s">
        <v>938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43</v>
      </c>
      <c r="B72" s="8" t="s">
        <v>954</v>
      </c>
      <c r="C72" s="8" t="s">
        <v>187</v>
      </c>
      <c r="D72" s="8" t="s">
        <v>938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43</v>
      </c>
      <c r="B73" s="8" t="s">
        <v>954</v>
      </c>
      <c r="C73" s="8" t="s">
        <v>188</v>
      </c>
      <c r="D73" s="8" t="s">
        <v>938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43</v>
      </c>
      <c r="B74" s="8" t="s">
        <v>954</v>
      </c>
      <c r="C74" s="8" t="s">
        <v>189</v>
      </c>
      <c r="D74" s="8" t="s">
        <v>938</v>
      </c>
      <c r="E74" s="7">
        <v>18.276168999999999</v>
      </c>
      <c r="F74" s="7">
        <v>6367185.6600000001</v>
      </c>
      <c r="G74" s="6">
        <v>116367767.53</v>
      </c>
      <c r="H74" s="7">
        <v>75300.86</v>
      </c>
      <c r="I74" s="6">
        <v>1376211.32</v>
      </c>
      <c r="J74" s="7">
        <v>184175.64</v>
      </c>
      <c r="K74" s="6">
        <v>3366025.31</v>
      </c>
      <c r="L74" s="7">
        <v>-108874.78</v>
      </c>
      <c r="M74" s="6">
        <v>-1989813.99</v>
      </c>
    </row>
    <row r="75" spans="1:13" x14ac:dyDescent="0.25">
      <c r="A75" s="8" t="s">
        <v>43</v>
      </c>
      <c r="B75" s="8" t="s">
        <v>954</v>
      </c>
      <c r="C75" s="8" t="s">
        <v>190</v>
      </c>
      <c r="D75" s="8" t="s">
        <v>939</v>
      </c>
      <c r="E75" s="7">
        <v>19.770793999999999</v>
      </c>
      <c r="F75" s="7">
        <v>65864.03</v>
      </c>
      <c r="G75" s="6">
        <v>1302184.21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43</v>
      </c>
      <c r="B76" s="8" t="s">
        <v>954</v>
      </c>
      <c r="C76" s="8" t="s">
        <v>191</v>
      </c>
      <c r="D76" s="8" t="s">
        <v>942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43</v>
      </c>
      <c r="B77" s="8" t="s">
        <v>954</v>
      </c>
      <c r="C77" s="8" t="s">
        <v>192</v>
      </c>
      <c r="D77" s="8" t="s">
        <v>939</v>
      </c>
      <c r="E77" s="7">
        <v>19.770793999999999</v>
      </c>
      <c r="F77" s="7">
        <v>477951.97</v>
      </c>
      <c r="G77" s="6">
        <v>9449490.3800000008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43</v>
      </c>
      <c r="B78" s="8" t="s">
        <v>954</v>
      </c>
      <c r="C78" s="8" t="s">
        <v>193</v>
      </c>
      <c r="D78" s="8" t="s">
        <v>940</v>
      </c>
      <c r="E78" s="7">
        <v>23.610254000000001</v>
      </c>
      <c r="F78" s="7">
        <v>28857.03</v>
      </c>
      <c r="G78" s="6">
        <v>681321.82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43</v>
      </c>
      <c r="B79" s="8" t="s">
        <v>954</v>
      </c>
      <c r="C79" s="8" t="s">
        <v>194</v>
      </c>
      <c r="D79" s="8" t="s">
        <v>938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43</v>
      </c>
      <c r="B80" s="8" t="s">
        <v>954</v>
      </c>
      <c r="C80" s="8" t="s">
        <v>195</v>
      </c>
      <c r="D80" s="8" t="s">
        <v>940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43</v>
      </c>
      <c r="B81" s="8" t="s">
        <v>954</v>
      </c>
      <c r="C81" s="8" t="s">
        <v>196</v>
      </c>
      <c r="D81" s="8" t="s">
        <v>939</v>
      </c>
      <c r="E81" s="7">
        <v>0</v>
      </c>
      <c r="F81" s="7">
        <v>0</v>
      </c>
      <c r="G81" s="6">
        <v>0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43</v>
      </c>
      <c r="B82" s="8" t="s">
        <v>954</v>
      </c>
      <c r="C82" s="8" t="s">
        <v>197</v>
      </c>
      <c r="D82" s="8" t="s">
        <v>938</v>
      </c>
      <c r="E82" s="7">
        <v>18.27617</v>
      </c>
      <c r="F82" s="7">
        <v>966489.03</v>
      </c>
      <c r="G82" s="6">
        <v>17663717.899999999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43</v>
      </c>
      <c r="B83" s="8" t="s">
        <v>954</v>
      </c>
      <c r="C83" s="8" t="s">
        <v>198</v>
      </c>
      <c r="D83" s="8" t="s">
        <v>943</v>
      </c>
      <c r="E83" s="7">
        <v>0.12193900000000001</v>
      </c>
      <c r="F83" s="7">
        <v>161187750.13</v>
      </c>
      <c r="G83" s="6">
        <v>19655153.890000001</v>
      </c>
      <c r="H83" s="7">
        <v>20699456</v>
      </c>
      <c r="I83" s="6">
        <v>2524081.34</v>
      </c>
      <c r="J83" s="7">
        <v>0</v>
      </c>
      <c r="K83" s="6">
        <v>0</v>
      </c>
      <c r="L83" s="7">
        <v>20699456</v>
      </c>
      <c r="M83" s="6">
        <v>2524081.34</v>
      </c>
    </row>
    <row r="84" spans="1:13" x14ac:dyDescent="0.25">
      <c r="A84" s="8" t="s">
        <v>43</v>
      </c>
      <c r="B84" s="8" t="s">
        <v>954</v>
      </c>
      <c r="C84" s="8" t="s">
        <v>199</v>
      </c>
      <c r="D84" s="8" t="s">
        <v>940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43</v>
      </c>
      <c r="B85" s="8" t="s">
        <v>954</v>
      </c>
      <c r="C85" s="8" t="s">
        <v>200</v>
      </c>
      <c r="D85" s="8" t="s">
        <v>938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43</v>
      </c>
      <c r="B86" s="8" t="s">
        <v>954</v>
      </c>
      <c r="C86" s="8" t="s">
        <v>201</v>
      </c>
      <c r="D86" s="8" t="s">
        <v>938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43</v>
      </c>
      <c r="B87" s="8" t="s">
        <v>954</v>
      </c>
      <c r="C87" s="8" t="s">
        <v>202</v>
      </c>
      <c r="D87" s="8" t="s">
        <v>939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43</v>
      </c>
      <c r="B88" s="8" t="s">
        <v>954</v>
      </c>
      <c r="C88" s="8" t="s">
        <v>203</v>
      </c>
      <c r="D88" s="8" t="s">
        <v>942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43</v>
      </c>
      <c r="B89" s="8" t="s">
        <v>954</v>
      </c>
      <c r="C89" s="8" t="s">
        <v>204</v>
      </c>
      <c r="D89" s="8" t="s">
        <v>938</v>
      </c>
      <c r="E89" s="7">
        <v>18.276168999999999</v>
      </c>
      <c r="F89" s="7">
        <v>2491433</v>
      </c>
      <c r="G89" s="6">
        <v>45533853.049999997</v>
      </c>
      <c r="H89" s="7">
        <v>0</v>
      </c>
      <c r="I89" s="6">
        <v>0</v>
      </c>
      <c r="J89" s="7">
        <v>19783.169999999998</v>
      </c>
      <c r="K89" s="6">
        <v>361560.58</v>
      </c>
      <c r="L89" s="7">
        <v>-19783.169999999998</v>
      </c>
      <c r="M89" s="6">
        <v>-361560.58</v>
      </c>
    </row>
    <row r="90" spans="1:13" x14ac:dyDescent="0.25">
      <c r="A90" s="8" t="s">
        <v>43</v>
      </c>
      <c r="B90" s="8" t="s">
        <v>954</v>
      </c>
      <c r="C90" s="8" t="s">
        <v>205</v>
      </c>
      <c r="D90" s="8" t="s">
        <v>938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43</v>
      </c>
      <c r="B91" s="8" t="s">
        <v>954</v>
      </c>
      <c r="C91" s="8" t="s">
        <v>206</v>
      </c>
      <c r="D91" s="8" t="s">
        <v>939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43</v>
      </c>
      <c r="B92" s="8" t="s">
        <v>954</v>
      </c>
      <c r="C92" s="8" t="s">
        <v>207</v>
      </c>
      <c r="D92" s="8" t="s">
        <v>938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43</v>
      </c>
      <c r="B93" s="8" t="s">
        <v>954</v>
      </c>
      <c r="C93" s="8" t="s">
        <v>208</v>
      </c>
      <c r="D93" s="8" t="s">
        <v>939</v>
      </c>
      <c r="E93" s="7">
        <v>19.770795</v>
      </c>
      <c r="F93" s="7">
        <v>320029.08</v>
      </c>
      <c r="G93" s="6">
        <v>6327229.3399999999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43</v>
      </c>
      <c r="B94" s="8" t="s">
        <v>954</v>
      </c>
      <c r="C94" s="8" t="s">
        <v>209</v>
      </c>
      <c r="D94" s="8" t="s">
        <v>938</v>
      </c>
      <c r="E94" s="7">
        <v>18.27617</v>
      </c>
      <c r="F94" s="7">
        <v>291900.24</v>
      </c>
      <c r="G94" s="6">
        <v>5334818.45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43</v>
      </c>
      <c r="B95" s="8" t="s">
        <v>954</v>
      </c>
      <c r="C95" s="8" t="s">
        <v>210</v>
      </c>
      <c r="D95" s="8" t="s">
        <v>939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43</v>
      </c>
      <c r="B96" s="8" t="s">
        <v>954</v>
      </c>
      <c r="C96" s="8" t="s">
        <v>211</v>
      </c>
      <c r="D96" s="8" t="s">
        <v>939</v>
      </c>
      <c r="E96" s="7">
        <v>19.770795</v>
      </c>
      <c r="F96" s="7">
        <v>144419.62</v>
      </c>
      <c r="G96" s="6">
        <v>2855290.71</v>
      </c>
      <c r="H96" s="7">
        <v>6.35</v>
      </c>
      <c r="I96" s="6">
        <v>125.54</v>
      </c>
      <c r="J96" s="7">
        <v>25569.9</v>
      </c>
      <c r="K96" s="6">
        <v>505537.25</v>
      </c>
      <c r="L96" s="7">
        <v>-25563.55</v>
      </c>
      <c r="M96" s="6">
        <v>-505411.71</v>
      </c>
    </row>
    <row r="97" spans="1:13" x14ac:dyDescent="0.25">
      <c r="A97" s="8" t="s">
        <v>43</v>
      </c>
      <c r="B97" s="8" t="s">
        <v>954</v>
      </c>
      <c r="C97" s="8" t="s">
        <v>212</v>
      </c>
      <c r="D97" s="8" t="s">
        <v>938</v>
      </c>
      <c r="E97" s="7">
        <v>18.27617</v>
      </c>
      <c r="F97" s="7">
        <v>6244117.0199999996</v>
      </c>
      <c r="G97" s="6">
        <v>114118544.23999999</v>
      </c>
      <c r="H97" s="7">
        <v>27152.25</v>
      </c>
      <c r="I97" s="6">
        <v>496239.14</v>
      </c>
      <c r="J97" s="7">
        <v>125535.27</v>
      </c>
      <c r="K97" s="6">
        <v>2294303.94</v>
      </c>
      <c r="L97" s="7">
        <v>-98383.02</v>
      </c>
      <c r="M97" s="6">
        <v>-1798064.8</v>
      </c>
    </row>
    <row r="98" spans="1:13" x14ac:dyDescent="0.25">
      <c r="A98" s="8" t="s">
        <v>43</v>
      </c>
      <c r="B98" s="8" t="s">
        <v>954</v>
      </c>
      <c r="C98" s="8" t="s">
        <v>213</v>
      </c>
      <c r="D98" s="8" t="s">
        <v>938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43</v>
      </c>
      <c r="B99" s="8" t="s">
        <v>954</v>
      </c>
      <c r="C99" s="8" t="s">
        <v>214</v>
      </c>
      <c r="D99" s="8" t="s">
        <v>939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43</v>
      </c>
      <c r="B100" s="8" t="s">
        <v>954</v>
      </c>
      <c r="C100" s="8" t="s">
        <v>215</v>
      </c>
      <c r="D100" s="8" t="s">
        <v>938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43</v>
      </c>
      <c r="B101" s="8" t="s">
        <v>954</v>
      </c>
      <c r="C101" s="8" t="s">
        <v>216</v>
      </c>
      <c r="D101" s="8" t="s">
        <v>938</v>
      </c>
      <c r="E101" s="7">
        <v>18.276168999999999</v>
      </c>
      <c r="F101" s="7">
        <v>11792824.300000001</v>
      </c>
      <c r="G101" s="6">
        <v>215527661.59999999</v>
      </c>
      <c r="H101" s="7">
        <v>117282.94</v>
      </c>
      <c r="I101" s="6">
        <v>2143482.9500000002</v>
      </c>
      <c r="J101" s="7">
        <v>98172.46</v>
      </c>
      <c r="K101" s="6">
        <v>1794216.57</v>
      </c>
      <c r="L101" s="7">
        <v>19110.48</v>
      </c>
      <c r="M101" s="6">
        <v>349266.38</v>
      </c>
    </row>
    <row r="102" spans="1:13" x14ac:dyDescent="0.25">
      <c r="A102" s="8" t="s">
        <v>43</v>
      </c>
      <c r="B102" s="8" t="s">
        <v>954</v>
      </c>
      <c r="C102" s="8" t="s">
        <v>217</v>
      </c>
      <c r="D102" s="8" t="s">
        <v>939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43</v>
      </c>
      <c r="B103" s="8" t="s">
        <v>954</v>
      </c>
      <c r="C103" s="8" t="s">
        <v>218</v>
      </c>
      <c r="D103" s="8" t="s">
        <v>938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43</v>
      </c>
      <c r="B104" s="8" t="s">
        <v>954</v>
      </c>
      <c r="C104" s="8" t="s">
        <v>219</v>
      </c>
      <c r="D104" s="8" t="s">
        <v>938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43</v>
      </c>
      <c r="B105" s="8" t="s">
        <v>954</v>
      </c>
      <c r="C105" s="8" t="s">
        <v>220</v>
      </c>
      <c r="D105" s="8" t="s">
        <v>938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43</v>
      </c>
      <c r="B106" s="8" t="s">
        <v>954</v>
      </c>
      <c r="C106" s="8" t="s">
        <v>221</v>
      </c>
      <c r="D106" s="8" t="s">
        <v>938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43</v>
      </c>
      <c r="B107" s="8" t="s">
        <v>954</v>
      </c>
      <c r="C107" s="8" t="s">
        <v>225</v>
      </c>
      <c r="D107" s="8" t="s">
        <v>938</v>
      </c>
      <c r="E107" s="7">
        <v>18.276168999999999</v>
      </c>
      <c r="F107" s="7">
        <v>12203018.07</v>
      </c>
      <c r="G107" s="6">
        <v>223024432.69999999</v>
      </c>
      <c r="H107" s="7">
        <v>130489.22</v>
      </c>
      <c r="I107" s="6">
        <v>2384843.17</v>
      </c>
      <c r="J107" s="7">
        <v>94897.42</v>
      </c>
      <c r="K107" s="6">
        <v>1734361.38</v>
      </c>
      <c r="L107" s="7">
        <v>35591.800000000003</v>
      </c>
      <c r="M107" s="6">
        <v>650481.79</v>
      </c>
    </row>
    <row r="108" spans="1:13" x14ac:dyDescent="0.25">
      <c r="A108" s="8" t="s">
        <v>43</v>
      </c>
      <c r="B108" s="8" t="s">
        <v>954</v>
      </c>
      <c r="C108" s="8" t="s">
        <v>226</v>
      </c>
      <c r="D108" s="8" t="s">
        <v>939</v>
      </c>
      <c r="E108" s="7">
        <v>19.770795</v>
      </c>
      <c r="F108" s="7">
        <v>495027.5</v>
      </c>
      <c r="G108" s="6">
        <v>9787087.2599999998</v>
      </c>
      <c r="H108" s="7">
        <v>170.83</v>
      </c>
      <c r="I108" s="6">
        <v>3377.44</v>
      </c>
      <c r="J108" s="7">
        <v>10768.94</v>
      </c>
      <c r="K108" s="6">
        <v>212910.51</v>
      </c>
      <c r="L108" s="7">
        <v>-10598.11</v>
      </c>
      <c r="M108" s="6">
        <v>-209533.06</v>
      </c>
    </row>
    <row r="109" spans="1:13" x14ac:dyDescent="0.25">
      <c r="A109" s="8" t="s">
        <v>43</v>
      </c>
      <c r="B109" s="8" t="s">
        <v>954</v>
      </c>
      <c r="C109" s="8" t="s">
        <v>227</v>
      </c>
      <c r="D109" s="8" t="s">
        <v>939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43</v>
      </c>
      <c r="B110" s="8" t="s">
        <v>954</v>
      </c>
      <c r="C110" s="8" t="s">
        <v>228</v>
      </c>
      <c r="D110" s="8" t="s">
        <v>944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43</v>
      </c>
      <c r="B111" s="8" t="s">
        <v>954</v>
      </c>
      <c r="C111" s="8" t="s">
        <v>229</v>
      </c>
      <c r="D111" s="8" t="s">
        <v>940</v>
      </c>
      <c r="E111" s="7">
        <v>23.610256</v>
      </c>
      <c r="F111" s="7">
        <v>23996.080000000002</v>
      </c>
      <c r="G111" s="6">
        <v>566553.61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43</v>
      </c>
      <c r="B112" s="8" t="s">
        <v>954</v>
      </c>
      <c r="C112" s="8" t="s">
        <v>230</v>
      </c>
      <c r="D112" s="8" t="s">
        <v>938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43</v>
      </c>
      <c r="B113" s="8" t="s">
        <v>954</v>
      </c>
      <c r="C113" s="8" t="s">
        <v>231</v>
      </c>
      <c r="D113" s="8" t="s">
        <v>938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43</v>
      </c>
      <c r="B114" s="8" t="s">
        <v>954</v>
      </c>
      <c r="C114" s="8" t="s">
        <v>232</v>
      </c>
      <c r="D114" s="8" t="s">
        <v>939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43</v>
      </c>
      <c r="B115" s="8" t="s">
        <v>954</v>
      </c>
      <c r="C115" s="8" t="s">
        <v>233</v>
      </c>
      <c r="D115" s="8" t="s">
        <v>938</v>
      </c>
      <c r="E115" s="7">
        <v>18.276171000000001</v>
      </c>
      <c r="F115" s="7">
        <v>47436.28</v>
      </c>
      <c r="G115" s="6">
        <v>866953.58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43</v>
      </c>
      <c r="B116" s="8" t="s">
        <v>954</v>
      </c>
      <c r="C116" s="8" t="s">
        <v>234</v>
      </c>
      <c r="D116" s="8" t="s">
        <v>938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43</v>
      </c>
      <c r="B117" s="8" t="s">
        <v>954</v>
      </c>
      <c r="C117" s="8" t="s">
        <v>235</v>
      </c>
      <c r="D117" s="8" t="s">
        <v>938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43</v>
      </c>
      <c r="B118" s="8" t="s">
        <v>954</v>
      </c>
      <c r="C118" s="8" t="s">
        <v>236</v>
      </c>
      <c r="D118" s="8" t="s">
        <v>939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43</v>
      </c>
      <c r="B119" s="8" t="s">
        <v>954</v>
      </c>
      <c r="C119" s="8" t="s">
        <v>237</v>
      </c>
      <c r="D119" s="8" t="s">
        <v>938</v>
      </c>
      <c r="E119" s="7">
        <v>18.27617</v>
      </c>
      <c r="F119" s="7">
        <v>76449.45</v>
      </c>
      <c r="G119" s="6">
        <v>1397203.2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43</v>
      </c>
      <c r="B120" s="8" t="s">
        <v>954</v>
      </c>
      <c r="C120" s="8" t="s">
        <v>238</v>
      </c>
      <c r="D120" s="8" t="s">
        <v>938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43</v>
      </c>
      <c r="B121" s="8" t="s">
        <v>954</v>
      </c>
      <c r="C121" s="8" t="s">
        <v>239</v>
      </c>
      <c r="D121" s="8" t="s">
        <v>938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43</v>
      </c>
      <c r="B122" s="8" t="s">
        <v>954</v>
      </c>
      <c r="C122" s="8" t="s">
        <v>240</v>
      </c>
      <c r="D122" s="8" t="s">
        <v>942</v>
      </c>
      <c r="E122" s="7">
        <v>0</v>
      </c>
      <c r="F122" s="7">
        <v>0</v>
      </c>
      <c r="G122" s="6">
        <v>0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43</v>
      </c>
      <c r="B123" s="8" t="s">
        <v>954</v>
      </c>
      <c r="C123" s="8" t="s">
        <v>241</v>
      </c>
      <c r="D123" s="8" t="s">
        <v>938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43</v>
      </c>
      <c r="B124" s="8" t="s">
        <v>954</v>
      </c>
      <c r="C124" s="8" t="s">
        <v>242</v>
      </c>
      <c r="D124" s="8" t="s">
        <v>939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43</v>
      </c>
      <c r="B125" s="8" t="s">
        <v>954</v>
      </c>
      <c r="C125" s="8" t="s">
        <v>243</v>
      </c>
      <c r="D125" s="8" t="s">
        <v>938</v>
      </c>
      <c r="E125" s="7">
        <v>18.276168999999999</v>
      </c>
      <c r="F125" s="7">
        <v>2348036.2999999998</v>
      </c>
      <c r="G125" s="6">
        <v>42913110.5</v>
      </c>
      <c r="H125" s="7">
        <v>0</v>
      </c>
      <c r="I125" s="6">
        <v>0</v>
      </c>
      <c r="J125" s="7">
        <v>13151.82</v>
      </c>
      <c r="K125" s="6">
        <v>240364.9</v>
      </c>
      <c r="L125" s="7">
        <v>-13151.82</v>
      </c>
      <c r="M125" s="6">
        <v>-240364.9</v>
      </c>
    </row>
    <row r="126" spans="1:13" x14ac:dyDescent="0.25">
      <c r="A126" s="8" t="s">
        <v>43</v>
      </c>
      <c r="B126" s="8" t="s">
        <v>954</v>
      </c>
      <c r="C126" s="8" t="s">
        <v>244</v>
      </c>
      <c r="D126" s="8" t="s">
        <v>939</v>
      </c>
      <c r="E126" s="7">
        <v>19.770795</v>
      </c>
      <c r="F126" s="7">
        <v>129963.38</v>
      </c>
      <c r="G126" s="6">
        <v>2569479.4300000002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43</v>
      </c>
      <c r="B127" s="8" t="s">
        <v>954</v>
      </c>
      <c r="C127" s="8" t="s">
        <v>245</v>
      </c>
      <c r="D127" s="8" t="s">
        <v>939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43</v>
      </c>
      <c r="B128" s="8" t="s">
        <v>954</v>
      </c>
      <c r="C128" s="8" t="s">
        <v>246</v>
      </c>
      <c r="D128" s="8" t="s">
        <v>939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43</v>
      </c>
      <c r="B129" s="8" t="s">
        <v>954</v>
      </c>
      <c r="C129" s="8" t="s">
        <v>247</v>
      </c>
      <c r="D129" s="8" t="s">
        <v>940</v>
      </c>
      <c r="E129" s="7">
        <v>23.610254999999999</v>
      </c>
      <c r="F129" s="7">
        <v>25245.45</v>
      </c>
      <c r="G129" s="6">
        <v>596051.52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43</v>
      </c>
      <c r="B130" s="8" t="s">
        <v>954</v>
      </c>
      <c r="C130" s="8" t="s">
        <v>248</v>
      </c>
      <c r="D130" s="8" t="s">
        <v>938</v>
      </c>
      <c r="E130" s="7">
        <v>18.27617</v>
      </c>
      <c r="F130" s="7">
        <v>235856.72</v>
      </c>
      <c r="G130" s="6">
        <v>4310557.57</v>
      </c>
      <c r="H130" s="7">
        <v>0</v>
      </c>
      <c r="I130" s="6">
        <v>0</v>
      </c>
      <c r="J130" s="7">
        <v>8102.68</v>
      </c>
      <c r="K130" s="6">
        <v>148085.96</v>
      </c>
      <c r="L130" s="7">
        <v>-8102.68</v>
      </c>
      <c r="M130" s="6">
        <v>-148085.96</v>
      </c>
    </row>
    <row r="131" spans="1:13" x14ac:dyDescent="0.25">
      <c r="A131" s="8" t="s">
        <v>43</v>
      </c>
      <c r="B131" s="8" t="s">
        <v>954</v>
      </c>
      <c r="C131" s="8" t="s">
        <v>249</v>
      </c>
      <c r="D131" s="8" t="s">
        <v>938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43</v>
      </c>
      <c r="B132" s="8" t="s">
        <v>954</v>
      </c>
      <c r="C132" s="8" t="s">
        <v>250</v>
      </c>
      <c r="D132" s="8" t="s">
        <v>938</v>
      </c>
      <c r="E132" s="7">
        <v>18.276174999999999</v>
      </c>
      <c r="F132" s="7">
        <v>8930.61</v>
      </c>
      <c r="G132" s="6">
        <v>163217.4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43</v>
      </c>
      <c r="B133" s="8" t="s">
        <v>954</v>
      </c>
      <c r="C133" s="8" t="s">
        <v>251</v>
      </c>
      <c r="D133" s="8" t="s">
        <v>938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43</v>
      </c>
      <c r="B134" s="8" t="s">
        <v>954</v>
      </c>
      <c r="C134" s="8" t="s">
        <v>252</v>
      </c>
      <c r="D134" s="8" t="s">
        <v>938</v>
      </c>
      <c r="E134" s="7">
        <v>18.276168999999999</v>
      </c>
      <c r="F134" s="7">
        <v>3885955.42</v>
      </c>
      <c r="G134" s="6">
        <v>71020381.799999997</v>
      </c>
      <c r="H134" s="7">
        <v>27343.39</v>
      </c>
      <c r="I134" s="6">
        <v>499732.44</v>
      </c>
      <c r="J134" s="7">
        <v>27808.19</v>
      </c>
      <c r="K134" s="6">
        <v>508227.21</v>
      </c>
      <c r="L134" s="7">
        <v>-464.8</v>
      </c>
      <c r="M134" s="6">
        <v>-8494.76</v>
      </c>
    </row>
    <row r="135" spans="1:13" x14ac:dyDescent="0.25">
      <c r="A135" s="8" t="s">
        <v>43</v>
      </c>
      <c r="B135" s="8" t="s">
        <v>954</v>
      </c>
      <c r="C135" s="8" t="s">
        <v>253</v>
      </c>
      <c r="D135" s="8" t="s">
        <v>945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43</v>
      </c>
      <c r="B136" s="8" t="s">
        <v>954</v>
      </c>
      <c r="C136" s="8" t="s">
        <v>254</v>
      </c>
      <c r="D136" s="8" t="s">
        <v>938</v>
      </c>
      <c r="E136" s="7">
        <v>18.27617</v>
      </c>
      <c r="F136" s="7">
        <v>418288.23</v>
      </c>
      <c r="G136" s="6">
        <v>7644706.8700000001</v>
      </c>
      <c r="H136" s="7">
        <v>2.76</v>
      </c>
      <c r="I136" s="6">
        <v>50.44</v>
      </c>
      <c r="J136" s="7">
        <v>337.72</v>
      </c>
      <c r="K136" s="6">
        <v>6172.23</v>
      </c>
      <c r="L136" s="7">
        <v>-334.96</v>
      </c>
      <c r="M136" s="6">
        <v>-6121.79</v>
      </c>
    </row>
    <row r="137" spans="1:13" x14ac:dyDescent="0.25">
      <c r="A137" s="8" t="s">
        <v>43</v>
      </c>
      <c r="B137" s="8" t="s">
        <v>954</v>
      </c>
      <c r="C137" s="8" t="s">
        <v>255</v>
      </c>
      <c r="D137" s="8" t="s">
        <v>939</v>
      </c>
      <c r="E137" s="7">
        <v>19.770793999999999</v>
      </c>
      <c r="F137" s="7">
        <v>30608.03</v>
      </c>
      <c r="G137" s="6">
        <v>605145.07999999996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43</v>
      </c>
      <c r="B138" s="8" t="s">
        <v>954</v>
      </c>
      <c r="C138" s="8" t="s">
        <v>256</v>
      </c>
      <c r="D138" s="8" t="s">
        <v>940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43</v>
      </c>
      <c r="B139" s="8" t="s">
        <v>954</v>
      </c>
      <c r="C139" s="8" t="s">
        <v>257</v>
      </c>
      <c r="D139" s="8" t="s">
        <v>938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43</v>
      </c>
      <c r="B140" s="8" t="s">
        <v>954</v>
      </c>
      <c r="C140" s="8" t="s">
        <v>258</v>
      </c>
      <c r="D140" s="8" t="s">
        <v>938</v>
      </c>
      <c r="E140" s="7">
        <v>18.276168999999999</v>
      </c>
      <c r="F140" s="7">
        <v>582453.81000000006</v>
      </c>
      <c r="G140" s="6">
        <v>10645024.779999999</v>
      </c>
      <c r="H140" s="7">
        <v>0</v>
      </c>
      <c r="I140" s="6">
        <v>0</v>
      </c>
      <c r="J140" s="7">
        <v>14417.89</v>
      </c>
      <c r="K140" s="6">
        <v>263503.81</v>
      </c>
      <c r="L140" s="7">
        <v>-14417.89</v>
      </c>
      <c r="M140" s="6">
        <v>-263503.81</v>
      </c>
    </row>
    <row r="141" spans="1:13" x14ac:dyDescent="0.25">
      <c r="A141" s="8" t="s">
        <v>43</v>
      </c>
      <c r="B141" s="8" t="s">
        <v>954</v>
      </c>
      <c r="C141" s="8" t="s">
        <v>259</v>
      </c>
      <c r="D141" s="8" t="s">
        <v>939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43</v>
      </c>
      <c r="B142" s="8" t="s">
        <v>954</v>
      </c>
      <c r="C142" s="8" t="s">
        <v>260</v>
      </c>
      <c r="D142" s="8" t="s">
        <v>940</v>
      </c>
      <c r="E142" s="7">
        <v>23.610251000000002</v>
      </c>
      <c r="F142" s="7">
        <v>50404.7</v>
      </c>
      <c r="G142" s="6">
        <v>1190067.6499999999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43</v>
      </c>
      <c r="B143" s="8" t="s">
        <v>954</v>
      </c>
      <c r="C143" s="8" t="s">
        <v>261</v>
      </c>
      <c r="D143" s="8" t="s">
        <v>938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43</v>
      </c>
      <c r="B144" s="8" t="s">
        <v>954</v>
      </c>
      <c r="C144" s="8" t="s">
        <v>262</v>
      </c>
      <c r="D144" s="8" t="s">
        <v>940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43</v>
      </c>
      <c r="B145" s="8" t="s">
        <v>954</v>
      </c>
      <c r="C145" s="8" t="s">
        <v>263</v>
      </c>
      <c r="D145" s="8" t="s">
        <v>938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43</v>
      </c>
      <c r="B146" s="8" t="s">
        <v>954</v>
      </c>
      <c r="C146" s="8" t="s">
        <v>264</v>
      </c>
      <c r="D146" s="8" t="s">
        <v>939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43</v>
      </c>
      <c r="B147" s="8" t="s">
        <v>954</v>
      </c>
      <c r="C147" s="8" t="s">
        <v>265</v>
      </c>
      <c r="D147" s="8" t="s">
        <v>938</v>
      </c>
      <c r="E147" s="7">
        <v>18.276168999999999</v>
      </c>
      <c r="F147" s="7">
        <v>91843.43</v>
      </c>
      <c r="G147" s="6">
        <v>1678546.07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43</v>
      </c>
      <c r="B148" s="8" t="s">
        <v>954</v>
      </c>
      <c r="C148" s="8" t="s">
        <v>266</v>
      </c>
      <c r="D148" s="8" t="s">
        <v>938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43</v>
      </c>
      <c r="B149" s="8" t="s">
        <v>954</v>
      </c>
      <c r="C149" s="8" t="s">
        <v>267</v>
      </c>
      <c r="D149" s="8" t="s">
        <v>939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43</v>
      </c>
      <c r="B150" s="8" t="s">
        <v>954</v>
      </c>
      <c r="C150" s="8" t="s">
        <v>268</v>
      </c>
      <c r="D150" s="8" t="s">
        <v>939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43</v>
      </c>
      <c r="B151" s="8" t="s">
        <v>954</v>
      </c>
      <c r="C151" s="8" t="s">
        <v>269</v>
      </c>
      <c r="D151" s="8" t="s">
        <v>939</v>
      </c>
      <c r="E151" s="7">
        <v>19.770797999999999</v>
      </c>
      <c r="F151" s="7">
        <v>8361.84</v>
      </c>
      <c r="G151" s="6">
        <v>165320.25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43</v>
      </c>
      <c r="B152" s="8" t="s">
        <v>954</v>
      </c>
      <c r="C152" s="8" t="s">
        <v>270</v>
      </c>
      <c r="D152" s="8" t="s">
        <v>938</v>
      </c>
      <c r="E152" s="7">
        <v>18.27617</v>
      </c>
      <c r="F152" s="7">
        <v>462289.8</v>
      </c>
      <c r="G152" s="6">
        <v>8448887.0399999991</v>
      </c>
      <c r="H152" s="7">
        <v>11.33</v>
      </c>
      <c r="I152" s="6">
        <v>207.07</v>
      </c>
      <c r="J152" s="7">
        <v>0</v>
      </c>
      <c r="K152" s="6">
        <v>0</v>
      </c>
      <c r="L152" s="7">
        <v>11.33</v>
      </c>
      <c r="M152" s="6">
        <v>207.07</v>
      </c>
    </row>
    <row r="153" spans="1:13" x14ac:dyDescent="0.25">
      <c r="A153" s="8" t="s">
        <v>43</v>
      </c>
      <c r="B153" s="8" t="s">
        <v>954</v>
      </c>
      <c r="C153" s="8" t="s">
        <v>271</v>
      </c>
      <c r="D153" s="8" t="s">
        <v>940</v>
      </c>
      <c r="E153" s="7">
        <v>23.610244000000002</v>
      </c>
      <c r="F153" s="7">
        <v>3609.29</v>
      </c>
      <c r="G153" s="6">
        <v>85216.22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43</v>
      </c>
      <c r="B154" s="8" t="s">
        <v>954</v>
      </c>
      <c r="C154" s="8" t="s">
        <v>272</v>
      </c>
      <c r="D154" s="8" t="s">
        <v>938</v>
      </c>
      <c r="E154" s="7">
        <v>18.275659000000001</v>
      </c>
      <c r="F154" s="7">
        <v>37.51</v>
      </c>
      <c r="G154" s="6">
        <v>685.52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43</v>
      </c>
      <c r="B155" s="8" t="s">
        <v>954</v>
      </c>
      <c r="C155" s="8" t="s">
        <v>273</v>
      </c>
      <c r="D155" s="8" t="s">
        <v>938</v>
      </c>
      <c r="E155" s="7">
        <v>18.27617</v>
      </c>
      <c r="F155" s="7">
        <v>905455.77</v>
      </c>
      <c r="G155" s="6">
        <v>16548263.619999999</v>
      </c>
      <c r="H155" s="7">
        <v>109.56</v>
      </c>
      <c r="I155" s="6">
        <v>2002.34</v>
      </c>
      <c r="J155" s="7">
        <v>197.28</v>
      </c>
      <c r="K155" s="6">
        <v>3605.52</v>
      </c>
      <c r="L155" s="7">
        <v>-87.72</v>
      </c>
      <c r="M155" s="6">
        <v>-1603.19</v>
      </c>
    </row>
    <row r="156" spans="1:13" x14ac:dyDescent="0.25">
      <c r="A156" s="8" t="s">
        <v>43</v>
      </c>
      <c r="B156" s="8" t="s">
        <v>954</v>
      </c>
      <c r="C156" s="8" t="s">
        <v>274</v>
      </c>
      <c r="D156" s="8" t="s">
        <v>942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43</v>
      </c>
      <c r="B157" s="8" t="s">
        <v>954</v>
      </c>
      <c r="C157" s="8" t="s">
        <v>275</v>
      </c>
      <c r="D157" s="8" t="s">
        <v>938</v>
      </c>
      <c r="E157" s="7">
        <v>18.27617</v>
      </c>
      <c r="F157" s="7">
        <v>1099352.8500000001</v>
      </c>
      <c r="G157" s="6">
        <v>20091959.649999999</v>
      </c>
      <c r="H157" s="7">
        <v>134.65</v>
      </c>
      <c r="I157" s="6">
        <v>2460.89</v>
      </c>
      <c r="J157" s="7">
        <v>3.21</v>
      </c>
      <c r="K157" s="6">
        <v>58.67</v>
      </c>
      <c r="L157" s="7">
        <v>131.44</v>
      </c>
      <c r="M157" s="6">
        <v>2402.2199999999998</v>
      </c>
    </row>
    <row r="158" spans="1:13" x14ac:dyDescent="0.25">
      <c r="A158" s="8" t="s">
        <v>43</v>
      </c>
      <c r="B158" s="8" t="s">
        <v>954</v>
      </c>
      <c r="C158" s="8" t="s">
        <v>276</v>
      </c>
      <c r="D158" s="8" t="s">
        <v>938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43</v>
      </c>
      <c r="B159" s="8" t="s">
        <v>954</v>
      </c>
      <c r="C159" s="8" t="s">
        <v>277</v>
      </c>
      <c r="D159" s="8" t="s">
        <v>939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43</v>
      </c>
      <c r="B160" s="8" t="s">
        <v>954</v>
      </c>
      <c r="C160" s="8" t="s">
        <v>278</v>
      </c>
      <c r="D160" s="8" t="s">
        <v>938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43</v>
      </c>
      <c r="B161" s="8" t="s">
        <v>954</v>
      </c>
      <c r="C161" s="8" t="s">
        <v>279</v>
      </c>
      <c r="D161" s="8" t="s">
        <v>938</v>
      </c>
      <c r="E161" s="7">
        <v>18.276168999999999</v>
      </c>
      <c r="F161" s="7">
        <v>2225558.16</v>
      </c>
      <c r="G161" s="6">
        <v>40674679.189999998</v>
      </c>
      <c r="H161" s="7">
        <v>0</v>
      </c>
      <c r="I161" s="6">
        <v>0</v>
      </c>
      <c r="J161" s="7">
        <v>67908.600000000006</v>
      </c>
      <c r="K161" s="6">
        <v>1241109.1200000001</v>
      </c>
      <c r="L161" s="7">
        <v>-67908.600000000006</v>
      </c>
      <c r="M161" s="6">
        <v>-1241109.1200000001</v>
      </c>
    </row>
    <row r="162" spans="1:13" x14ac:dyDescent="0.25">
      <c r="A162" s="8" t="s">
        <v>43</v>
      </c>
      <c r="B162" s="8" t="s">
        <v>954</v>
      </c>
      <c r="C162" s="8" t="s">
        <v>280</v>
      </c>
      <c r="D162" s="8" t="s">
        <v>938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43</v>
      </c>
      <c r="B163" s="8" t="s">
        <v>954</v>
      </c>
      <c r="C163" s="8" t="s">
        <v>281</v>
      </c>
      <c r="D163" s="8" t="s">
        <v>939</v>
      </c>
      <c r="E163" s="7">
        <v>19.770795</v>
      </c>
      <c r="F163" s="7">
        <v>860672.82</v>
      </c>
      <c r="G163" s="6">
        <v>17016185.969999999</v>
      </c>
      <c r="H163" s="7">
        <v>18.73</v>
      </c>
      <c r="I163" s="6">
        <v>370.31</v>
      </c>
      <c r="J163" s="7">
        <v>75000</v>
      </c>
      <c r="K163" s="6">
        <v>1482809.63</v>
      </c>
      <c r="L163" s="7">
        <v>-74981.27</v>
      </c>
      <c r="M163" s="6">
        <v>-1482439.32</v>
      </c>
    </row>
    <row r="164" spans="1:13" x14ac:dyDescent="0.25">
      <c r="A164" s="8" t="s">
        <v>43</v>
      </c>
      <c r="B164" s="8" t="s">
        <v>954</v>
      </c>
      <c r="C164" s="8" t="s">
        <v>282</v>
      </c>
      <c r="D164" s="8" t="s">
        <v>939</v>
      </c>
      <c r="E164" s="7">
        <v>19.770793999999999</v>
      </c>
      <c r="F164" s="7">
        <v>187743.65</v>
      </c>
      <c r="G164" s="6">
        <v>3711841.14</v>
      </c>
      <c r="H164" s="7">
        <v>0</v>
      </c>
      <c r="I164" s="6">
        <v>0</v>
      </c>
      <c r="J164" s="7">
        <v>5141.9799999999996</v>
      </c>
      <c r="K164" s="6">
        <v>101661.03</v>
      </c>
      <c r="L164" s="7">
        <v>-5141.9799999999996</v>
      </c>
      <c r="M164" s="6">
        <v>-101661.03</v>
      </c>
    </row>
    <row r="165" spans="1:13" x14ac:dyDescent="0.25">
      <c r="A165" s="8" t="s">
        <v>43</v>
      </c>
      <c r="B165" s="8" t="s">
        <v>954</v>
      </c>
      <c r="C165" s="8" t="s">
        <v>283</v>
      </c>
      <c r="D165" s="8" t="s">
        <v>938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43</v>
      </c>
      <c r="B166" s="8" t="s">
        <v>954</v>
      </c>
      <c r="C166" s="8" t="s">
        <v>284</v>
      </c>
      <c r="D166" s="8" t="s">
        <v>939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43</v>
      </c>
      <c r="B167" s="8" t="s">
        <v>954</v>
      </c>
      <c r="C167" s="8" t="s">
        <v>285</v>
      </c>
      <c r="D167" s="8" t="s">
        <v>938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43</v>
      </c>
      <c r="B168" s="8" t="s">
        <v>954</v>
      </c>
      <c r="C168" s="8" t="s">
        <v>286</v>
      </c>
      <c r="D168" s="8" t="s">
        <v>938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43</v>
      </c>
      <c r="B169" s="8" t="s">
        <v>954</v>
      </c>
      <c r="C169" s="8" t="s">
        <v>287</v>
      </c>
      <c r="D169" s="8" t="s">
        <v>939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43</v>
      </c>
      <c r="B170" s="8" t="s">
        <v>954</v>
      </c>
      <c r="C170" s="8" t="s">
        <v>288</v>
      </c>
      <c r="D170" s="8" t="s">
        <v>938</v>
      </c>
      <c r="E170" s="7">
        <v>18.276160000000001</v>
      </c>
      <c r="F170" s="7">
        <v>5333.05</v>
      </c>
      <c r="G170" s="6">
        <v>97467.68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43</v>
      </c>
      <c r="B171" s="8" t="s">
        <v>954</v>
      </c>
      <c r="C171" s="8" t="s">
        <v>289</v>
      </c>
      <c r="D171" s="8" t="s">
        <v>938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43</v>
      </c>
      <c r="B172" s="8" t="s">
        <v>954</v>
      </c>
      <c r="C172" s="8" t="s">
        <v>290</v>
      </c>
      <c r="D172" s="8" t="s">
        <v>939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43</v>
      </c>
      <c r="B173" s="8" t="s">
        <v>954</v>
      </c>
      <c r="C173" s="8" t="s">
        <v>291</v>
      </c>
      <c r="D173" s="8" t="s">
        <v>939</v>
      </c>
      <c r="E173" s="7">
        <v>19.770795</v>
      </c>
      <c r="F173" s="7">
        <v>368022.58</v>
      </c>
      <c r="G173" s="6">
        <v>7276099.0599999996</v>
      </c>
      <c r="H173" s="7">
        <v>0</v>
      </c>
      <c r="I173" s="6">
        <v>0</v>
      </c>
      <c r="J173" s="7">
        <v>16362.33</v>
      </c>
      <c r="K173" s="6">
        <v>323496.27</v>
      </c>
      <c r="L173" s="7">
        <v>-16362.33</v>
      </c>
      <c r="M173" s="6">
        <v>-323496.27</v>
      </c>
    </row>
    <row r="174" spans="1:13" x14ac:dyDescent="0.25">
      <c r="A174" s="8" t="s">
        <v>43</v>
      </c>
      <c r="B174" s="8" t="s">
        <v>954</v>
      </c>
      <c r="C174" s="8" t="s">
        <v>292</v>
      </c>
      <c r="D174" s="8" t="s">
        <v>939</v>
      </c>
      <c r="E174" s="7">
        <v>19.770793999999999</v>
      </c>
      <c r="F174" s="7">
        <v>445242.85</v>
      </c>
      <c r="G174" s="6">
        <v>8802805.0999999996</v>
      </c>
      <c r="H174" s="7">
        <v>202.37</v>
      </c>
      <c r="I174" s="6">
        <v>4001.02</v>
      </c>
      <c r="J174" s="7">
        <v>0</v>
      </c>
      <c r="K174" s="6">
        <v>0</v>
      </c>
      <c r="L174" s="7">
        <v>202.37</v>
      </c>
      <c r="M174" s="6">
        <v>4001.02</v>
      </c>
    </row>
    <row r="175" spans="1:13" x14ac:dyDescent="0.25">
      <c r="A175" s="8" t="s">
        <v>43</v>
      </c>
      <c r="B175" s="8" t="s">
        <v>954</v>
      </c>
      <c r="C175" s="8" t="s">
        <v>293</v>
      </c>
      <c r="D175" s="8" t="s">
        <v>938</v>
      </c>
      <c r="E175" s="7">
        <v>18.27617</v>
      </c>
      <c r="F175" s="7">
        <v>3494756.3</v>
      </c>
      <c r="G175" s="6">
        <v>63870760.280000001</v>
      </c>
      <c r="H175" s="7">
        <v>29.18</v>
      </c>
      <c r="I175" s="6">
        <v>533.29999999999995</v>
      </c>
      <c r="J175" s="7">
        <v>167083.45000000001</v>
      </c>
      <c r="K175" s="6">
        <v>3053645.54</v>
      </c>
      <c r="L175" s="7">
        <v>-167054.26999999999</v>
      </c>
      <c r="M175" s="6">
        <v>-3053112.24</v>
      </c>
    </row>
    <row r="176" spans="1:13" x14ac:dyDescent="0.25">
      <c r="A176" s="8" t="s">
        <v>43</v>
      </c>
      <c r="B176" s="8" t="s">
        <v>954</v>
      </c>
      <c r="C176" s="8" t="s">
        <v>294</v>
      </c>
      <c r="D176" s="8" t="s">
        <v>938</v>
      </c>
      <c r="E176" s="7">
        <v>18.27617</v>
      </c>
      <c r="F176" s="7">
        <v>5398249.7300000004</v>
      </c>
      <c r="G176" s="6">
        <v>98659329.790000007</v>
      </c>
      <c r="H176" s="7">
        <v>310.54000000000002</v>
      </c>
      <c r="I176" s="6">
        <v>5675.48</v>
      </c>
      <c r="J176" s="7">
        <v>115076.17</v>
      </c>
      <c r="K176" s="6">
        <v>2103151.65</v>
      </c>
      <c r="L176" s="7">
        <v>-114765.63</v>
      </c>
      <c r="M176" s="6">
        <v>-2097476.16</v>
      </c>
    </row>
    <row r="177" spans="1:13" x14ac:dyDescent="0.25">
      <c r="A177" s="8" t="s">
        <v>43</v>
      </c>
      <c r="B177" s="8" t="s">
        <v>954</v>
      </c>
      <c r="C177" s="8" t="s">
        <v>295</v>
      </c>
      <c r="D177" s="8" t="s">
        <v>938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43</v>
      </c>
      <c r="B178" s="8" t="s">
        <v>954</v>
      </c>
      <c r="C178" s="8" t="s">
        <v>296</v>
      </c>
      <c r="D178" s="8" t="s">
        <v>939</v>
      </c>
      <c r="E178" s="7">
        <v>19.770793999999999</v>
      </c>
      <c r="F178" s="7">
        <v>637603.18000000005</v>
      </c>
      <c r="G178" s="6">
        <v>12605921.74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43</v>
      </c>
      <c r="B179" s="8" t="s">
        <v>954</v>
      </c>
      <c r="C179" s="8" t="s">
        <v>297</v>
      </c>
      <c r="D179" s="8" t="s">
        <v>938</v>
      </c>
      <c r="E179" s="7">
        <v>18.27617</v>
      </c>
      <c r="F179" s="7">
        <v>7929385.0800000001</v>
      </c>
      <c r="G179" s="6">
        <v>144918789.75999999</v>
      </c>
      <c r="H179" s="7">
        <v>2341.71</v>
      </c>
      <c r="I179" s="6">
        <v>42797.49</v>
      </c>
      <c r="J179" s="7">
        <v>291726.13</v>
      </c>
      <c r="K179" s="6">
        <v>5331636.3499999996</v>
      </c>
      <c r="L179" s="7">
        <v>-289384.42</v>
      </c>
      <c r="M179" s="6">
        <v>-5288838.8600000003</v>
      </c>
    </row>
    <row r="180" spans="1:13" x14ac:dyDescent="0.25">
      <c r="A180" s="8" t="s">
        <v>43</v>
      </c>
      <c r="B180" s="8" t="s">
        <v>954</v>
      </c>
      <c r="C180" s="8" t="s">
        <v>298</v>
      </c>
      <c r="D180" s="8" t="s">
        <v>938</v>
      </c>
      <c r="E180" s="7">
        <v>18.276168999999999</v>
      </c>
      <c r="F180" s="7">
        <v>2020390.82</v>
      </c>
      <c r="G180" s="6">
        <v>36925006.039999999</v>
      </c>
      <c r="H180" s="7">
        <v>17483.310000000001</v>
      </c>
      <c r="I180" s="6">
        <v>319527.95</v>
      </c>
      <c r="J180" s="7">
        <v>4668.82</v>
      </c>
      <c r="K180" s="6">
        <v>85328.15</v>
      </c>
      <c r="L180" s="7">
        <v>12814.49</v>
      </c>
      <c r="M180" s="6">
        <v>234199.8</v>
      </c>
    </row>
    <row r="181" spans="1:13" x14ac:dyDescent="0.25">
      <c r="A181" s="8" t="s">
        <v>43</v>
      </c>
      <c r="B181" s="8" t="s">
        <v>954</v>
      </c>
      <c r="C181" s="8" t="s">
        <v>299</v>
      </c>
      <c r="D181" s="8" t="s">
        <v>938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43</v>
      </c>
      <c r="B182" s="8" t="s">
        <v>954</v>
      </c>
      <c r="C182" s="8" t="s">
        <v>300</v>
      </c>
      <c r="D182" s="8" t="s">
        <v>939</v>
      </c>
      <c r="E182" s="7">
        <v>19.770793999999999</v>
      </c>
      <c r="F182" s="7">
        <v>583533.28</v>
      </c>
      <c r="G182" s="6">
        <v>11536916.83</v>
      </c>
      <c r="H182" s="7">
        <v>26.24</v>
      </c>
      <c r="I182" s="6">
        <v>518.79</v>
      </c>
      <c r="J182" s="7">
        <v>13828.38</v>
      </c>
      <c r="K182" s="6">
        <v>273398.07</v>
      </c>
      <c r="L182" s="7">
        <v>-13802.14</v>
      </c>
      <c r="M182" s="6">
        <v>-272879.28000000003</v>
      </c>
    </row>
    <row r="183" spans="1:13" x14ac:dyDescent="0.25">
      <c r="A183" s="8" t="s">
        <v>43</v>
      </c>
      <c r="B183" s="8" t="s">
        <v>954</v>
      </c>
      <c r="C183" s="8" t="s">
        <v>301</v>
      </c>
      <c r="D183" s="8" t="s">
        <v>938</v>
      </c>
      <c r="E183" s="7">
        <v>18.27617</v>
      </c>
      <c r="F183" s="7">
        <v>4660968.74</v>
      </c>
      <c r="G183" s="6">
        <v>85184657.150000006</v>
      </c>
      <c r="H183" s="7">
        <v>0</v>
      </c>
      <c r="I183" s="6">
        <v>0</v>
      </c>
      <c r="J183" s="7">
        <v>55295.11</v>
      </c>
      <c r="K183" s="6">
        <v>1010582.83</v>
      </c>
      <c r="L183" s="7">
        <v>-55295.11</v>
      </c>
      <c r="M183" s="6">
        <v>-1010582.83</v>
      </c>
    </row>
    <row r="184" spans="1:13" x14ac:dyDescent="0.25">
      <c r="A184" s="8" t="s">
        <v>43</v>
      </c>
      <c r="B184" s="8" t="s">
        <v>954</v>
      </c>
      <c r="C184" s="8" t="s">
        <v>302</v>
      </c>
      <c r="D184" s="8" t="s">
        <v>938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43</v>
      </c>
      <c r="B185" s="8" t="s">
        <v>954</v>
      </c>
      <c r="C185" s="8" t="s">
        <v>303</v>
      </c>
      <c r="D185" s="8" t="s">
        <v>938</v>
      </c>
      <c r="E185" s="7">
        <v>18.276168999999999</v>
      </c>
      <c r="F185" s="7">
        <v>79355.990000000005</v>
      </c>
      <c r="G185" s="6">
        <v>1450323.56</v>
      </c>
      <c r="H185" s="7">
        <v>0</v>
      </c>
      <c r="I185" s="6">
        <v>0</v>
      </c>
      <c r="J185" s="7">
        <v>115.79</v>
      </c>
      <c r="K185" s="6">
        <v>2116.1999999999998</v>
      </c>
      <c r="L185" s="7">
        <v>-115.79</v>
      </c>
      <c r="M185" s="6">
        <v>-2116.1999999999998</v>
      </c>
    </row>
    <row r="186" spans="1:13" x14ac:dyDescent="0.25">
      <c r="A186" s="8" t="s">
        <v>43</v>
      </c>
      <c r="B186" s="8" t="s">
        <v>954</v>
      </c>
      <c r="C186" s="8" t="s">
        <v>304</v>
      </c>
      <c r="D186" s="8" t="s">
        <v>938</v>
      </c>
      <c r="E186" s="7">
        <v>18.27617</v>
      </c>
      <c r="F186" s="7">
        <v>216057.11</v>
      </c>
      <c r="G186" s="6">
        <v>3948696.51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43</v>
      </c>
      <c r="B187" s="8" t="s">
        <v>954</v>
      </c>
      <c r="C187" s="8" t="s">
        <v>305</v>
      </c>
      <c r="D187" s="8" t="s">
        <v>938</v>
      </c>
      <c r="E187" s="7">
        <v>18.276168999999999</v>
      </c>
      <c r="F187" s="7">
        <v>447836.63</v>
      </c>
      <c r="G187" s="6">
        <v>8184738.3600000003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43</v>
      </c>
      <c r="B188" s="8" t="s">
        <v>954</v>
      </c>
      <c r="C188" s="8" t="s">
        <v>306</v>
      </c>
      <c r="D188" s="8" t="s">
        <v>938</v>
      </c>
      <c r="E188" s="7">
        <v>18.276168999999999</v>
      </c>
      <c r="F188" s="7">
        <v>514125.08</v>
      </c>
      <c r="G188" s="6">
        <v>9396237.3300000001</v>
      </c>
      <c r="H188" s="7">
        <v>54.42</v>
      </c>
      <c r="I188" s="6">
        <v>994.59</v>
      </c>
      <c r="J188" s="7">
        <v>4122.4399999999996</v>
      </c>
      <c r="K188" s="6">
        <v>75342.41</v>
      </c>
      <c r="L188" s="7">
        <v>-4068.02</v>
      </c>
      <c r="M188" s="6">
        <v>-74347.83</v>
      </c>
    </row>
    <row r="189" spans="1:13" x14ac:dyDescent="0.25">
      <c r="A189" s="8" t="s">
        <v>43</v>
      </c>
      <c r="B189" s="8" t="s">
        <v>954</v>
      </c>
      <c r="C189" s="8" t="s">
        <v>307</v>
      </c>
      <c r="D189" s="8" t="s">
        <v>938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43</v>
      </c>
      <c r="B190" s="8" t="s">
        <v>954</v>
      </c>
      <c r="C190" s="8" t="s">
        <v>308</v>
      </c>
      <c r="D190" s="8" t="s">
        <v>938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43</v>
      </c>
      <c r="B191" s="8" t="s">
        <v>954</v>
      </c>
      <c r="C191" s="8" t="s">
        <v>309</v>
      </c>
      <c r="D191" s="8" t="s">
        <v>939</v>
      </c>
      <c r="E191" s="7">
        <v>19.770795</v>
      </c>
      <c r="F191" s="7">
        <v>142685.4</v>
      </c>
      <c r="G191" s="6">
        <v>2821003.83</v>
      </c>
      <c r="H191" s="7">
        <v>0</v>
      </c>
      <c r="I191" s="6">
        <v>0</v>
      </c>
      <c r="J191" s="7">
        <v>8016.29</v>
      </c>
      <c r="K191" s="6">
        <v>158488.43</v>
      </c>
      <c r="L191" s="7">
        <v>-8016.29</v>
      </c>
      <c r="M191" s="6">
        <v>-158488.43</v>
      </c>
    </row>
    <row r="192" spans="1:13" x14ac:dyDescent="0.25">
      <c r="A192" s="8" t="s">
        <v>43</v>
      </c>
      <c r="B192" s="8" t="s">
        <v>954</v>
      </c>
      <c r="C192" s="8" t="s">
        <v>310</v>
      </c>
      <c r="D192" s="8" t="s">
        <v>938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43</v>
      </c>
      <c r="B193" s="8" t="s">
        <v>954</v>
      </c>
      <c r="C193" s="8" t="s">
        <v>311</v>
      </c>
      <c r="D193" s="8" t="s">
        <v>939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43</v>
      </c>
      <c r="B194" s="8" t="s">
        <v>954</v>
      </c>
      <c r="C194" s="8" t="s">
        <v>312</v>
      </c>
      <c r="D194" s="8" t="s">
        <v>938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43</v>
      </c>
      <c r="B195" s="8" t="s">
        <v>954</v>
      </c>
      <c r="C195" s="8" t="s">
        <v>313</v>
      </c>
      <c r="D195" s="8" t="s">
        <v>938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43</v>
      </c>
      <c r="B196" s="8" t="s">
        <v>954</v>
      </c>
      <c r="C196" s="8" t="s">
        <v>314</v>
      </c>
      <c r="D196" s="8" t="s">
        <v>938</v>
      </c>
      <c r="E196" s="7">
        <v>18.276177000000001</v>
      </c>
      <c r="F196" s="7">
        <v>11806.59</v>
      </c>
      <c r="G196" s="6">
        <v>215779.33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43</v>
      </c>
      <c r="B197" s="8" t="s">
        <v>954</v>
      </c>
      <c r="C197" s="8" t="s">
        <v>315</v>
      </c>
      <c r="D197" s="8" t="s">
        <v>940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2544.15</v>
      </c>
      <c r="K197" s="6">
        <v>60068.03</v>
      </c>
      <c r="L197" s="7">
        <v>-2544.15</v>
      </c>
      <c r="M197" s="6">
        <v>-60068.03</v>
      </c>
    </row>
    <row r="198" spans="1:13" x14ac:dyDescent="0.25">
      <c r="A198" s="8" t="s">
        <v>43</v>
      </c>
      <c r="B198" s="8" t="s">
        <v>954</v>
      </c>
      <c r="C198" s="8" t="s">
        <v>316</v>
      </c>
      <c r="D198" s="8" t="s">
        <v>938</v>
      </c>
      <c r="E198" s="7">
        <v>18.276167999999998</v>
      </c>
      <c r="F198" s="7">
        <v>17477.580000000002</v>
      </c>
      <c r="G198" s="6">
        <v>319423.19</v>
      </c>
      <c r="H198" s="7">
        <v>7.57</v>
      </c>
      <c r="I198" s="6">
        <v>138.35</v>
      </c>
      <c r="J198" s="7">
        <v>0</v>
      </c>
      <c r="K198" s="6">
        <v>0</v>
      </c>
      <c r="L198" s="7">
        <v>7.57</v>
      </c>
      <c r="M198" s="6">
        <v>138.35</v>
      </c>
    </row>
    <row r="199" spans="1:13" x14ac:dyDescent="0.25">
      <c r="A199" s="8" t="s">
        <v>43</v>
      </c>
      <c r="B199" s="8" t="s">
        <v>954</v>
      </c>
      <c r="C199" s="8" t="s">
        <v>317</v>
      </c>
      <c r="D199" s="8" t="s">
        <v>938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43</v>
      </c>
      <c r="B200" s="8" t="s">
        <v>954</v>
      </c>
      <c r="C200" s="8" t="s">
        <v>318</v>
      </c>
      <c r="D200" s="8" t="s">
        <v>938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43</v>
      </c>
      <c r="B201" s="8" t="s">
        <v>954</v>
      </c>
      <c r="C201" s="8" t="s">
        <v>319</v>
      </c>
      <c r="D201" s="8" t="s">
        <v>938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43</v>
      </c>
      <c r="B202" s="8" t="s">
        <v>95</v>
      </c>
      <c r="C202" s="8" t="s">
        <v>157</v>
      </c>
      <c r="D202" s="8" t="s">
        <v>938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43</v>
      </c>
      <c r="B203" s="8" t="s">
        <v>95</v>
      </c>
      <c r="C203" s="8" t="s">
        <v>161</v>
      </c>
      <c r="D203" s="8" t="s">
        <v>941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43</v>
      </c>
      <c r="B204" s="8" t="s">
        <v>95</v>
      </c>
      <c r="C204" s="8" t="s">
        <v>162</v>
      </c>
      <c r="D204" s="8" t="s">
        <v>938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43</v>
      </c>
      <c r="B205" s="8" t="s">
        <v>95</v>
      </c>
      <c r="C205" s="8" t="s">
        <v>168</v>
      </c>
      <c r="D205" s="8" t="s">
        <v>939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43</v>
      </c>
      <c r="B206" s="8" t="s">
        <v>95</v>
      </c>
      <c r="C206" s="8" t="s">
        <v>169</v>
      </c>
      <c r="D206" s="8" t="s">
        <v>939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43</v>
      </c>
      <c r="B207" s="8" t="s">
        <v>95</v>
      </c>
      <c r="C207" s="8" t="s">
        <v>170</v>
      </c>
      <c r="D207" s="8" t="s">
        <v>938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43</v>
      </c>
      <c r="B208" s="8" t="s">
        <v>95</v>
      </c>
      <c r="C208" s="8" t="s">
        <v>171</v>
      </c>
      <c r="D208" s="8" t="s">
        <v>940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43</v>
      </c>
      <c r="B209" s="8" t="s">
        <v>95</v>
      </c>
      <c r="C209" s="8" t="s">
        <v>172</v>
      </c>
      <c r="D209" s="8" t="s">
        <v>939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43</v>
      </c>
      <c r="B210" s="8" t="s">
        <v>95</v>
      </c>
      <c r="C210" s="8" t="s">
        <v>173</v>
      </c>
      <c r="D210" s="8" t="s">
        <v>938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43</v>
      </c>
      <c r="B211" s="8" t="s">
        <v>95</v>
      </c>
      <c r="C211" s="8" t="s">
        <v>176</v>
      </c>
      <c r="D211" s="8" t="s">
        <v>938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43</v>
      </c>
      <c r="B212" s="8" t="s">
        <v>95</v>
      </c>
      <c r="C212" s="8" t="s">
        <v>177</v>
      </c>
      <c r="D212" s="8" t="s">
        <v>938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43</v>
      </c>
      <c r="B213" s="8" t="s">
        <v>95</v>
      </c>
      <c r="C213" s="8" t="s">
        <v>178</v>
      </c>
      <c r="D213" s="8" t="s">
        <v>939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43</v>
      </c>
      <c r="B214" s="8" t="s">
        <v>95</v>
      </c>
      <c r="C214" s="8" t="s">
        <v>179</v>
      </c>
      <c r="D214" s="8" t="s">
        <v>938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43</v>
      </c>
      <c r="B215" s="8" t="s">
        <v>95</v>
      </c>
      <c r="C215" s="8" t="s">
        <v>180</v>
      </c>
      <c r="D215" s="8" t="s">
        <v>938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43</v>
      </c>
      <c r="B216" s="8" t="s">
        <v>95</v>
      </c>
      <c r="C216" s="8" t="s">
        <v>181</v>
      </c>
      <c r="D216" s="8" t="s">
        <v>938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43</v>
      </c>
      <c r="B217" s="8" t="s">
        <v>95</v>
      </c>
      <c r="C217" s="8" t="s">
        <v>182</v>
      </c>
      <c r="D217" s="8" t="s">
        <v>938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43</v>
      </c>
      <c r="B218" s="8" t="s">
        <v>95</v>
      </c>
      <c r="C218" s="8" t="s">
        <v>183</v>
      </c>
      <c r="D218" s="8" t="s">
        <v>938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43</v>
      </c>
      <c r="B219" s="8" t="s">
        <v>95</v>
      </c>
      <c r="C219" s="8" t="s">
        <v>184</v>
      </c>
      <c r="D219" s="8" t="s">
        <v>939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43</v>
      </c>
      <c r="B220" s="8" t="s">
        <v>95</v>
      </c>
      <c r="C220" s="8" t="s">
        <v>185</v>
      </c>
      <c r="D220" s="8" t="s">
        <v>939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43</v>
      </c>
      <c r="B221" s="8" t="s">
        <v>95</v>
      </c>
      <c r="C221" s="8" t="s">
        <v>186</v>
      </c>
      <c r="D221" s="8" t="s">
        <v>938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43</v>
      </c>
      <c r="B222" s="8" t="s">
        <v>95</v>
      </c>
      <c r="C222" s="8" t="s">
        <v>187</v>
      </c>
      <c r="D222" s="8" t="s">
        <v>938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43</v>
      </c>
      <c r="B223" s="8" t="s">
        <v>95</v>
      </c>
      <c r="C223" s="8" t="s">
        <v>188</v>
      </c>
      <c r="D223" s="8" t="s">
        <v>938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43</v>
      </c>
      <c r="B224" s="8" t="s">
        <v>95</v>
      </c>
      <c r="C224" s="8" t="s">
        <v>189</v>
      </c>
      <c r="D224" s="8" t="s">
        <v>938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43</v>
      </c>
      <c r="B225" s="8" t="s">
        <v>95</v>
      </c>
      <c r="C225" s="8" t="s">
        <v>190</v>
      </c>
      <c r="D225" s="8" t="s">
        <v>939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43</v>
      </c>
      <c r="B226" s="8" t="s">
        <v>95</v>
      </c>
      <c r="C226" s="8" t="s">
        <v>191</v>
      </c>
      <c r="D226" s="8" t="s">
        <v>942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43</v>
      </c>
      <c r="B227" s="8" t="s">
        <v>95</v>
      </c>
      <c r="C227" s="8" t="s">
        <v>192</v>
      </c>
      <c r="D227" s="8" t="s">
        <v>939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43</v>
      </c>
      <c r="B228" s="8" t="s">
        <v>95</v>
      </c>
      <c r="C228" s="8" t="s">
        <v>193</v>
      </c>
      <c r="D228" s="8" t="s">
        <v>940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43</v>
      </c>
      <c r="B229" s="8" t="s">
        <v>95</v>
      </c>
      <c r="C229" s="8" t="s">
        <v>194</v>
      </c>
      <c r="D229" s="8" t="s">
        <v>938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43</v>
      </c>
      <c r="B230" s="8" t="s">
        <v>95</v>
      </c>
      <c r="C230" s="8" t="s">
        <v>195</v>
      </c>
      <c r="D230" s="8" t="s">
        <v>940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43</v>
      </c>
      <c r="B231" s="8" t="s">
        <v>95</v>
      </c>
      <c r="C231" s="8" t="s">
        <v>196</v>
      </c>
      <c r="D231" s="8" t="s">
        <v>939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43</v>
      </c>
      <c r="B232" s="8" t="s">
        <v>95</v>
      </c>
      <c r="C232" s="8" t="s">
        <v>197</v>
      </c>
      <c r="D232" s="8" t="s">
        <v>938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43</v>
      </c>
      <c r="B233" s="8" t="s">
        <v>95</v>
      </c>
      <c r="C233" s="8" t="s">
        <v>198</v>
      </c>
      <c r="D233" s="8" t="s">
        <v>943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43</v>
      </c>
      <c r="B234" s="8" t="s">
        <v>95</v>
      </c>
      <c r="C234" s="8" t="s">
        <v>199</v>
      </c>
      <c r="D234" s="8" t="s">
        <v>940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43</v>
      </c>
      <c r="B235" s="8" t="s">
        <v>95</v>
      </c>
      <c r="C235" s="8" t="s">
        <v>200</v>
      </c>
      <c r="D235" s="8" t="s">
        <v>938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43</v>
      </c>
      <c r="B236" s="8" t="s">
        <v>95</v>
      </c>
      <c r="C236" s="8" t="s">
        <v>201</v>
      </c>
      <c r="D236" s="8" t="s">
        <v>938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43</v>
      </c>
      <c r="B237" s="8" t="s">
        <v>95</v>
      </c>
      <c r="C237" s="8" t="s">
        <v>202</v>
      </c>
      <c r="D237" s="8" t="s">
        <v>939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43</v>
      </c>
      <c r="B238" s="8" t="s">
        <v>95</v>
      </c>
      <c r="C238" s="8" t="s">
        <v>203</v>
      </c>
      <c r="D238" s="8" t="s">
        <v>942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43</v>
      </c>
      <c r="B239" s="8" t="s">
        <v>95</v>
      </c>
      <c r="C239" s="8" t="s">
        <v>204</v>
      </c>
      <c r="D239" s="8" t="s">
        <v>938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43</v>
      </c>
      <c r="B240" s="8" t="s">
        <v>95</v>
      </c>
      <c r="C240" s="8" t="s">
        <v>205</v>
      </c>
      <c r="D240" s="8" t="s">
        <v>938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43</v>
      </c>
      <c r="B241" s="8" t="s">
        <v>95</v>
      </c>
      <c r="C241" s="8" t="s">
        <v>206</v>
      </c>
      <c r="D241" s="8" t="s">
        <v>939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43</v>
      </c>
      <c r="B242" s="8" t="s">
        <v>95</v>
      </c>
      <c r="C242" s="8" t="s">
        <v>207</v>
      </c>
      <c r="D242" s="8" t="s">
        <v>938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43</v>
      </c>
      <c r="B243" s="8" t="s">
        <v>95</v>
      </c>
      <c r="C243" s="8" t="s">
        <v>208</v>
      </c>
      <c r="D243" s="8" t="s">
        <v>939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43</v>
      </c>
      <c r="B244" s="8" t="s">
        <v>95</v>
      </c>
      <c r="C244" s="8" t="s">
        <v>209</v>
      </c>
      <c r="D244" s="8" t="s">
        <v>938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43</v>
      </c>
      <c r="B245" s="8" t="s">
        <v>95</v>
      </c>
      <c r="C245" s="8" t="s">
        <v>210</v>
      </c>
      <c r="D245" s="8" t="s">
        <v>939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43</v>
      </c>
      <c r="B246" s="8" t="s">
        <v>95</v>
      </c>
      <c r="C246" s="8" t="s">
        <v>211</v>
      </c>
      <c r="D246" s="8" t="s">
        <v>939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43</v>
      </c>
      <c r="B247" s="8" t="s">
        <v>95</v>
      </c>
      <c r="C247" s="8" t="s">
        <v>212</v>
      </c>
      <c r="D247" s="8" t="s">
        <v>938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43</v>
      </c>
      <c r="B248" s="8" t="s">
        <v>95</v>
      </c>
      <c r="C248" s="8" t="s">
        <v>213</v>
      </c>
      <c r="D248" s="8" t="s">
        <v>938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43</v>
      </c>
      <c r="B249" s="8" t="s">
        <v>95</v>
      </c>
      <c r="C249" s="8" t="s">
        <v>214</v>
      </c>
      <c r="D249" s="8" t="s">
        <v>939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43</v>
      </c>
      <c r="B250" s="8" t="s">
        <v>95</v>
      </c>
      <c r="C250" s="8" t="s">
        <v>215</v>
      </c>
      <c r="D250" s="8" t="s">
        <v>938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43</v>
      </c>
      <c r="B251" s="8" t="s">
        <v>95</v>
      </c>
      <c r="C251" s="8" t="s">
        <v>216</v>
      </c>
      <c r="D251" s="8" t="s">
        <v>938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43</v>
      </c>
      <c r="B252" s="8" t="s">
        <v>95</v>
      </c>
      <c r="C252" s="8" t="s">
        <v>217</v>
      </c>
      <c r="D252" s="8" t="s">
        <v>939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43</v>
      </c>
      <c r="B253" s="8" t="s">
        <v>95</v>
      </c>
      <c r="C253" s="8" t="s">
        <v>218</v>
      </c>
      <c r="D253" s="8" t="s">
        <v>938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43</v>
      </c>
      <c r="B254" s="8" t="s">
        <v>95</v>
      </c>
      <c r="C254" s="8" t="s">
        <v>219</v>
      </c>
      <c r="D254" s="8" t="s">
        <v>938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43</v>
      </c>
      <c r="B255" s="8" t="s">
        <v>95</v>
      </c>
      <c r="C255" s="8" t="s">
        <v>220</v>
      </c>
      <c r="D255" s="8" t="s">
        <v>938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43</v>
      </c>
      <c r="B256" s="8" t="s">
        <v>95</v>
      </c>
      <c r="C256" s="8" t="s">
        <v>221</v>
      </c>
      <c r="D256" s="8" t="s">
        <v>938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43</v>
      </c>
      <c r="B257" s="8" t="s">
        <v>95</v>
      </c>
      <c r="C257" s="8" t="s">
        <v>225</v>
      </c>
      <c r="D257" s="8" t="s">
        <v>938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43</v>
      </c>
      <c r="B258" s="8" t="s">
        <v>95</v>
      </c>
      <c r="C258" s="8" t="s">
        <v>226</v>
      </c>
      <c r="D258" s="8" t="s">
        <v>939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43</v>
      </c>
      <c r="B259" s="8" t="s">
        <v>95</v>
      </c>
      <c r="C259" s="8" t="s">
        <v>227</v>
      </c>
      <c r="D259" s="8" t="s">
        <v>939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43</v>
      </c>
      <c r="B260" s="8" t="s">
        <v>95</v>
      </c>
      <c r="C260" s="8" t="s">
        <v>228</v>
      </c>
      <c r="D260" s="8" t="s">
        <v>944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43</v>
      </c>
      <c r="B261" s="8" t="s">
        <v>95</v>
      </c>
      <c r="C261" s="8" t="s">
        <v>229</v>
      </c>
      <c r="D261" s="8" t="s">
        <v>940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43</v>
      </c>
      <c r="B262" s="8" t="s">
        <v>95</v>
      </c>
      <c r="C262" s="8" t="s">
        <v>230</v>
      </c>
      <c r="D262" s="8" t="s">
        <v>938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43</v>
      </c>
      <c r="B263" s="8" t="s">
        <v>95</v>
      </c>
      <c r="C263" s="8" t="s">
        <v>231</v>
      </c>
      <c r="D263" s="8" t="s">
        <v>938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43</v>
      </c>
      <c r="B264" s="8" t="s">
        <v>95</v>
      </c>
      <c r="C264" s="8" t="s">
        <v>232</v>
      </c>
      <c r="D264" s="8" t="s">
        <v>939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43</v>
      </c>
      <c r="B265" s="8" t="s">
        <v>95</v>
      </c>
      <c r="C265" s="8" t="s">
        <v>233</v>
      </c>
      <c r="D265" s="8" t="s">
        <v>938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43</v>
      </c>
      <c r="B266" s="8" t="s">
        <v>95</v>
      </c>
      <c r="C266" s="8" t="s">
        <v>234</v>
      </c>
      <c r="D266" s="8" t="s">
        <v>938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43</v>
      </c>
      <c r="B267" s="8" t="s">
        <v>95</v>
      </c>
      <c r="C267" s="8" t="s">
        <v>235</v>
      </c>
      <c r="D267" s="8" t="s">
        <v>938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43</v>
      </c>
      <c r="B268" s="8" t="s">
        <v>95</v>
      </c>
      <c r="C268" s="8" t="s">
        <v>236</v>
      </c>
      <c r="D268" s="8" t="s">
        <v>939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43</v>
      </c>
      <c r="B269" s="8" t="s">
        <v>95</v>
      </c>
      <c r="C269" s="8" t="s">
        <v>237</v>
      </c>
      <c r="D269" s="8" t="s">
        <v>938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43</v>
      </c>
      <c r="B270" s="8" t="s">
        <v>95</v>
      </c>
      <c r="C270" s="8" t="s">
        <v>238</v>
      </c>
      <c r="D270" s="8" t="s">
        <v>938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43</v>
      </c>
      <c r="B271" s="8" t="s">
        <v>95</v>
      </c>
      <c r="C271" s="8" t="s">
        <v>239</v>
      </c>
      <c r="D271" s="8" t="s">
        <v>938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43</v>
      </c>
      <c r="B272" s="8" t="s">
        <v>95</v>
      </c>
      <c r="C272" s="8" t="s">
        <v>240</v>
      </c>
      <c r="D272" s="8" t="s">
        <v>942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43</v>
      </c>
      <c r="B273" s="8" t="s">
        <v>95</v>
      </c>
      <c r="C273" s="8" t="s">
        <v>241</v>
      </c>
      <c r="D273" s="8" t="s">
        <v>938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43</v>
      </c>
      <c r="B274" s="8" t="s">
        <v>95</v>
      </c>
      <c r="C274" s="8" t="s">
        <v>242</v>
      </c>
      <c r="D274" s="8" t="s">
        <v>939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43</v>
      </c>
      <c r="B275" s="8" t="s">
        <v>95</v>
      </c>
      <c r="C275" s="8" t="s">
        <v>243</v>
      </c>
      <c r="D275" s="8" t="s">
        <v>938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43</v>
      </c>
      <c r="B276" s="8" t="s">
        <v>95</v>
      </c>
      <c r="C276" s="8" t="s">
        <v>244</v>
      </c>
      <c r="D276" s="8" t="s">
        <v>939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43</v>
      </c>
      <c r="B277" s="8" t="s">
        <v>95</v>
      </c>
      <c r="C277" s="8" t="s">
        <v>245</v>
      </c>
      <c r="D277" s="8" t="s">
        <v>939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43</v>
      </c>
      <c r="B278" s="8" t="s">
        <v>95</v>
      </c>
      <c r="C278" s="8" t="s">
        <v>246</v>
      </c>
      <c r="D278" s="8" t="s">
        <v>939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43</v>
      </c>
      <c r="B279" s="8" t="s">
        <v>95</v>
      </c>
      <c r="C279" s="8" t="s">
        <v>247</v>
      </c>
      <c r="D279" s="8" t="s">
        <v>940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43</v>
      </c>
      <c r="B280" s="8" t="s">
        <v>95</v>
      </c>
      <c r="C280" s="8" t="s">
        <v>248</v>
      </c>
      <c r="D280" s="8" t="s">
        <v>938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43</v>
      </c>
      <c r="B281" s="8" t="s">
        <v>95</v>
      </c>
      <c r="C281" s="8" t="s">
        <v>249</v>
      </c>
      <c r="D281" s="8" t="s">
        <v>938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43</v>
      </c>
      <c r="B282" s="8" t="s">
        <v>95</v>
      </c>
      <c r="C282" s="8" t="s">
        <v>250</v>
      </c>
      <c r="D282" s="8" t="s">
        <v>938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43</v>
      </c>
      <c r="B283" s="8" t="s">
        <v>95</v>
      </c>
      <c r="C283" s="8" t="s">
        <v>251</v>
      </c>
      <c r="D283" s="8" t="s">
        <v>938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43</v>
      </c>
      <c r="B284" s="8" t="s">
        <v>95</v>
      </c>
      <c r="C284" s="8" t="s">
        <v>252</v>
      </c>
      <c r="D284" s="8" t="s">
        <v>938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43</v>
      </c>
      <c r="B285" s="8" t="s">
        <v>95</v>
      </c>
      <c r="C285" s="8" t="s">
        <v>253</v>
      </c>
      <c r="D285" s="8" t="s">
        <v>945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43</v>
      </c>
      <c r="B286" s="8" t="s">
        <v>95</v>
      </c>
      <c r="C286" s="8" t="s">
        <v>254</v>
      </c>
      <c r="D286" s="8" t="s">
        <v>938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43</v>
      </c>
      <c r="B287" s="8" t="s">
        <v>95</v>
      </c>
      <c r="C287" s="8" t="s">
        <v>255</v>
      </c>
      <c r="D287" s="8" t="s">
        <v>939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43</v>
      </c>
      <c r="B288" s="8" t="s">
        <v>95</v>
      </c>
      <c r="C288" s="8" t="s">
        <v>256</v>
      </c>
      <c r="D288" s="8" t="s">
        <v>940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43</v>
      </c>
      <c r="B289" s="8" t="s">
        <v>95</v>
      </c>
      <c r="C289" s="8" t="s">
        <v>257</v>
      </c>
      <c r="D289" s="8" t="s">
        <v>938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43</v>
      </c>
      <c r="B290" s="8" t="s">
        <v>95</v>
      </c>
      <c r="C290" s="8" t="s">
        <v>258</v>
      </c>
      <c r="D290" s="8" t="s">
        <v>938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43</v>
      </c>
      <c r="B291" s="8" t="s">
        <v>95</v>
      </c>
      <c r="C291" s="8" t="s">
        <v>259</v>
      </c>
      <c r="D291" s="8" t="s">
        <v>939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43</v>
      </c>
      <c r="B292" s="8" t="s">
        <v>95</v>
      </c>
      <c r="C292" s="8" t="s">
        <v>260</v>
      </c>
      <c r="D292" s="8" t="s">
        <v>940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43</v>
      </c>
      <c r="B293" s="8" t="s">
        <v>95</v>
      </c>
      <c r="C293" s="8" t="s">
        <v>261</v>
      </c>
      <c r="D293" s="8" t="s">
        <v>938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43</v>
      </c>
      <c r="B294" s="8" t="s">
        <v>95</v>
      </c>
      <c r="C294" s="8" t="s">
        <v>262</v>
      </c>
      <c r="D294" s="8" t="s">
        <v>940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43</v>
      </c>
      <c r="B295" s="8" t="s">
        <v>95</v>
      </c>
      <c r="C295" s="8" t="s">
        <v>263</v>
      </c>
      <c r="D295" s="8" t="s">
        <v>938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43</v>
      </c>
      <c r="B296" s="8" t="s">
        <v>95</v>
      </c>
      <c r="C296" s="8" t="s">
        <v>264</v>
      </c>
      <c r="D296" s="8" t="s">
        <v>939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43</v>
      </c>
      <c r="B297" s="8" t="s">
        <v>95</v>
      </c>
      <c r="C297" s="8" t="s">
        <v>265</v>
      </c>
      <c r="D297" s="8" t="s">
        <v>938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43</v>
      </c>
      <c r="B298" s="8" t="s">
        <v>95</v>
      </c>
      <c r="C298" s="8" t="s">
        <v>266</v>
      </c>
      <c r="D298" s="8" t="s">
        <v>938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43</v>
      </c>
      <c r="B299" s="8" t="s">
        <v>95</v>
      </c>
      <c r="C299" s="8" t="s">
        <v>267</v>
      </c>
      <c r="D299" s="8" t="s">
        <v>939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43</v>
      </c>
      <c r="B300" s="8" t="s">
        <v>95</v>
      </c>
      <c r="C300" s="8" t="s">
        <v>268</v>
      </c>
      <c r="D300" s="8" t="s">
        <v>939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43</v>
      </c>
      <c r="B301" s="8" t="s">
        <v>95</v>
      </c>
      <c r="C301" s="8" t="s">
        <v>269</v>
      </c>
      <c r="D301" s="8" t="s">
        <v>939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43</v>
      </c>
      <c r="B302" s="8" t="s">
        <v>95</v>
      </c>
      <c r="C302" s="8" t="s">
        <v>270</v>
      </c>
      <c r="D302" s="8" t="s">
        <v>938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43</v>
      </c>
      <c r="B303" s="8" t="s">
        <v>95</v>
      </c>
      <c r="C303" s="8" t="s">
        <v>271</v>
      </c>
      <c r="D303" s="8" t="s">
        <v>940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43</v>
      </c>
      <c r="B304" s="8" t="s">
        <v>95</v>
      </c>
      <c r="C304" s="8" t="s">
        <v>272</v>
      </c>
      <c r="D304" s="8" t="s">
        <v>938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43</v>
      </c>
      <c r="B305" s="8" t="s">
        <v>95</v>
      </c>
      <c r="C305" s="8" t="s">
        <v>273</v>
      </c>
      <c r="D305" s="8" t="s">
        <v>938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43</v>
      </c>
      <c r="B306" s="8" t="s">
        <v>95</v>
      </c>
      <c r="C306" s="8" t="s">
        <v>274</v>
      </c>
      <c r="D306" s="8" t="s">
        <v>942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43</v>
      </c>
      <c r="B307" s="8" t="s">
        <v>95</v>
      </c>
      <c r="C307" s="8" t="s">
        <v>275</v>
      </c>
      <c r="D307" s="8" t="s">
        <v>938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43</v>
      </c>
      <c r="B308" s="8" t="s">
        <v>95</v>
      </c>
      <c r="C308" s="8" t="s">
        <v>276</v>
      </c>
      <c r="D308" s="8" t="s">
        <v>938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43</v>
      </c>
      <c r="B309" s="8" t="s">
        <v>95</v>
      </c>
      <c r="C309" s="8" t="s">
        <v>277</v>
      </c>
      <c r="D309" s="8" t="s">
        <v>939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43</v>
      </c>
      <c r="B310" s="8" t="s">
        <v>95</v>
      </c>
      <c r="C310" s="8" t="s">
        <v>278</v>
      </c>
      <c r="D310" s="8" t="s">
        <v>938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43</v>
      </c>
      <c r="B311" s="8" t="s">
        <v>95</v>
      </c>
      <c r="C311" s="8" t="s">
        <v>279</v>
      </c>
      <c r="D311" s="8" t="s">
        <v>938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43</v>
      </c>
      <c r="B312" s="8" t="s">
        <v>95</v>
      </c>
      <c r="C312" s="8" t="s">
        <v>280</v>
      </c>
      <c r="D312" s="8" t="s">
        <v>938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43</v>
      </c>
      <c r="B313" s="8" t="s">
        <v>95</v>
      </c>
      <c r="C313" s="8" t="s">
        <v>281</v>
      </c>
      <c r="D313" s="8" t="s">
        <v>939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43</v>
      </c>
      <c r="B314" s="8" t="s">
        <v>95</v>
      </c>
      <c r="C314" s="8" t="s">
        <v>282</v>
      </c>
      <c r="D314" s="8" t="s">
        <v>939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43</v>
      </c>
      <c r="B315" s="8" t="s">
        <v>95</v>
      </c>
      <c r="C315" s="8" t="s">
        <v>283</v>
      </c>
      <c r="D315" s="8" t="s">
        <v>938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43</v>
      </c>
      <c r="B316" s="8" t="s">
        <v>95</v>
      </c>
      <c r="C316" s="8" t="s">
        <v>284</v>
      </c>
      <c r="D316" s="8" t="s">
        <v>939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43</v>
      </c>
      <c r="B317" s="8" t="s">
        <v>95</v>
      </c>
      <c r="C317" s="8" t="s">
        <v>285</v>
      </c>
      <c r="D317" s="8" t="s">
        <v>938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43</v>
      </c>
      <c r="B318" s="8" t="s">
        <v>95</v>
      </c>
      <c r="C318" s="8" t="s">
        <v>286</v>
      </c>
      <c r="D318" s="8" t="s">
        <v>938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43</v>
      </c>
      <c r="B319" s="8" t="s">
        <v>95</v>
      </c>
      <c r="C319" s="8" t="s">
        <v>287</v>
      </c>
      <c r="D319" s="8" t="s">
        <v>939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43</v>
      </c>
      <c r="B320" s="8" t="s">
        <v>95</v>
      </c>
      <c r="C320" s="8" t="s">
        <v>288</v>
      </c>
      <c r="D320" s="8" t="s">
        <v>938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43</v>
      </c>
      <c r="B321" s="8" t="s">
        <v>95</v>
      </c>
      <c r="C321" s="8" t="s">
        <v>289</v>
      </c>
      <c r="D321" s="8" t="s">
        <v>938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43</v>
      </c>
      <c r="B322" s="8" t="s">
        <v>95</v>
      </c>
      <c r="C322" s="8" t="s">
        <v>290</v>
      </c>
      <c r="D322" s="8" t="s">
        <v>939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43</v>
      </c>
      <c r="B323" s="8" t="s">
        <v>95</v>
      </c>
      <c r="C323" s="8" t="s">
        <v>291</v>
      </c>
      <c r="D323" s="8" t="s">
        <v>939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43</v>
      </c>
      <c r="B324" s="8" t="s">
        <v>95</v>
      </c>
      <c r="C324" s="8" t="s">
        <v>292</v>
      </c>
      <c r="D324" s="8" t="s">
        <v>939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43</v>
      </c>
      <c r="B325" s="8" t="s">
        <v>95</v>
      </c>
      <c r="C325" s="8" t="s">
        <v>293</v>
      </c>
      <c r="D325" s="8" t="s">
        <v>938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43</v>
      </c>
      <c r="B326" s="8" t="s">
        <v>95</v>
      </c>
      <c r="C326" s="8" t="s">
        <v>294</v>
      </c>
      <c r="D326" s="8" t="s">
        <v>938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43</v>
      </c>
      <c r="B327" s="8" t="s">
        <v>95</v>
      </c>
      <c r="C327" s="8" t="s">
        <v>295</v>
      </c>
      <c r="D327" s="8" t="s">
        <v>938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43</v>
      </c>
      <c r="B328" s="8" t="s">
        <v>95</v>
      </c>
      <c r="C328" s="8" t="s">
        <v>296</v>
      </c>
      <c r="D328" s="8" t="s">
        <v>939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43</v>
      </c>
      <c r="B329" s="8" t="s">
        <v>95</v>
      </c>
      <c r="C329" s="8" t="s">
        <v>297</v>
      </c>
      <c r="D329" s="8" t="s">
        <v>938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43</v>
      </c>
      <c r="B330" s="8" t="s">
        <v>95</v>
      </c>
      <c r="C330" s="8" t="s">
        <v>298</v>
      </c>
      <c r="D330" s="8" t="s">
        <v>938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43</v>
      </c>
      <c r="B331" s="8" t="s">
        <v>95</v>
      </c>
      <c r="C331" s="8" t="s">
        <v>299</v>
      </c>
      <c r="D331" s="8" t="s">
        <v>938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43</v>
      </c>
      <c r="B332" s="8" t="s">
        <v>95</v>
      </c>
      <c r="C332" s="8" t="s">
        <v>300</v>
      </c>
      <c r="D332" s="8" t="s">
        <v>939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43</v>
      </c>
      <c r="B333" s="8" t="s">
        <v>95</v>
      </c>
      <c r="C333" s="8" t="s">
        <v>301</v>
      </c>
      <c r="D333" s="8" t="s">
        <v>938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43</v>
      </c>
      <c r="B334" s="8" t="s">
        <v>95</v>
      </c>
      <c r="C334" s="8" t="s">
        <v>302</v>
      </c>
      <c r="D334" s="8" t="s">
        <v>938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43</v>
      </c>
      <c r="B335" s="8" t="s">
        <v>95</v>
      </c>
      <c r="C335" s="8" t="s">
        <v>303</v>
      </c>
      <c r="D335" s="8" t="s">
        <v>938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43</v>
      </c>
      <c r="B336" s="8" t="s">
        <v>95</v>
      </c>
      <c r="C336" s="8" t="s">
        <v>304</v>
      </c>
      <c r="D336" s="8" t="s">
        <v>938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43</v>
      </c>
      <c r="B337" s="8" t="s">
        <v>95</v>
      </c>
      <c r="C337" s="8" t="s">
        <v>305</v>
      </c>
      <c r="D337" s="8" t="s">
        <v>938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43</v>
      </c>
      <c r="B338" s="8" t="s">
        <v>95</v>
      </c>
      <c r="C338" s="8" t="s">
        <v>306</v>
      </c>
      <c r="D338" s="8" t="s">
        <v>938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43</v>
      </c>
      <c r="B339" s="8" t="s">
        <v>95</v>
      </c>
      <c r="C339" s="8" t="s">
        <v>307</v>
      </c>
      <c r="D339" s="8" t="s">
        <v>938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43</v>
      </c>
      <c r="B340" s="8" t="s">
        <v>95</v>
      </c>
      <c r="C340" s="8" t="s">
        <v>308</v>
      </c>
      <c r="D340" s="8" t="s">
        <v>938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43</v>
      </c>
      <c r="B341" s="8" t="s">
        <v>95</v>
      </c>
      <c r="C341" s="8" t="s">
        <v>309</v>
      </c>
      <c r="D341" s="8" t="s">
        <v>939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43</v>
      </c>
      <c r="B342" s="8" t="s">
        <v>95</v>
      </c>
      <c r="C342" s="8" t="s">
        <v>310</v>
      </c>
      <c r="D342" s="8" t="s">
        <v>938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43</v>
      </c>
      <c r="B343" s="8" t="s">
        <v>95</v>
      </c>
      <c r="C343" s="8" t="s">
        <v>311</v>
      </c>
      <c r="D343" s="8" t="s">
        <v>939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43</v>
      </c>
      <c r="B344" s="8" t="s">
        <v>95</v>
      </c>
      <c r="C344" s="8" t="s">
        <v>312</v>
      </c>
      <c r="D344" s="8" t="s">
        <v>938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43</v>
      </c>
      <c r="B345" s="8" t="s">
        <v>95</v>
      </c>
      <c r="C345" s="8" t="s">
        <v>313</v>
      </c>
      <c r="D345" s="8" t="s">
        <v>938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43</v>
      </c>
      <c r="B346" s="8" t="s">
        <v>95</v>
      </c>
      <c r="C346" s="8" t="s">
        <v>314</v>
      </c>
      <c r="D346" s="8" t="s">
        <v>938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43</v>
      </c>
      <c r="B347" s="8" t="s">
        <v>95</v>
      </c>
      <c r="C347" s="8" t="s">
        <v>315</v>
      </c>
      <c r="D347" s="8" t="s">
        <v>940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43</v>
      </c>
      <c r="B348" s="8" t="s">
        <v>95</v>
      </c>
      <c r="C348" s="8" t="s">
        <v>316</v>
      </c>
      <c r="D348" s="8" t="s">
        <v>938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43</v>
      </c>
      <c r="B349" s="8" t="s">
        <v>95</v>
      </c>
      <c r="C349" s="8" t="s">
        <v>317</v>
      </c>
      <c r="D349" s="8" t="s">
        <v>938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43</v>
      </c>
      <c r="B350" s="8" t="s">
        <v>95</v>
      </c>
      <c r="C350" s="8" t="s">
        <v>318</v>
      </c>
      <c r="D350" s="8" t="s">
        <v>938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43</v>
      </c>
      <c r="B351" s="8" t="s">
        <v>95</v>
      </c>
      <c r="C351" s="8" t="s">
        <v>319</v>
      </c>
      <c r="D351" s="8" t="s">
        <v>938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44</v>
      </c>
      <c r="B352" s="8" t="s">
        <v>954</v>
      </c>
      <c r="C352" s="8" t="s">
        <v>474</v>
      </c>
      <c r="D352" s="8" t="s">
        <v>938</v>
      </c>
      <c r="E352" s="7">
        <v>18.27617</v>
      </c>
      <c r="F352" s="7">
        <v>34757.19</v>
      </c>
      <c r="G352" s="6">
        <v>635228.32999999996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44</v>
      </c>
      <c r="B353" s="8" t="s">
        <v>954</v>
      </c>
      <c r="C353" s="8" t="s">
        <v>476</v>
      </c>
      <c r="D353" s="8" t="s">
        <v>938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44</v>
      </c>
      <c r="B354" s="8" t="s">
        <v>954</v>
      </c>
      <c r="C354" s="8" t="s">
        <v>477</v>
      </c>
      <c r="D354" s="8" t="s">
        <v>938</v>
      </c>
      <c r="E354" s="7">
        <v>18.276171000000001</v>
      </c>
      <c r="F354" s="7">
        <v>25933.46</v>
      </c>
      <c r="G354" s="6">
        <v>473964.36</v>
      </c>
      <c r="H354" s="7">
        <v>0</v>
      </c>
      <c r="I354" s="6">
        <v>0</v>
      </c>
      <c r="J354" s="7">
        <v>6811.85</v>
      </c>
      <c r="K354" s="6">
        <v>124494.53</v>
      </c>
      <c r="L354" s="7">
        <v>-6811.85</v>
      </c>
      <c r="M354" s="6">
        <v>-124494.53</v>
      </c>
    </row>
    <row r="355" spans="1:13" x14ac:dyDescent="0.25">
      <c r="A355" s="8" t="s">
        <v>44</v>
      </c>
      <c r="B355" s="8" t="s">
        <v>954</v>
      </c>
      <c r="C355" s="8" t="s">
        <v>478</v>
      </c>
      <c r="D355" s="8" t="s">
        <v>938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828143.59</v>
      </c>
      <c r="K355" s="6">
        <v>15135293.039999999</v>
      </c>
      <c r="L355" s="7">
        <v>-828143.59</v>
      </c>
      <c r="M355" s="6">
        <v>-15135293.039999999</v>
      </c>
    </row>
    <row r="356" spans="1:13" x14ac:dyDescent="0.25">
      <c r="A356" s="8" t="s">
        <v>44</v>
      </c>
      <c r="B356" s="8" t="s">
        <v>95</v>
      </c>
      <c r="C356" s="8" t="s">
        <v>474</v>
      </c>
      <c r="D356" s="8" t="s">
        <v>938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44</v>
      </c>
      <c r="B357" s="8" t="s">
        <v>95</v>
      </c>
      <c r="C357" s="8" t="s">
        <v>476</v>
      </c>
      <c r="D357" s="8" t="s">
        <v>938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44</v>
      </c>
      <c r="B358" s="8" t="s">
        <v>95</v>
      </c>
      <c r="C358" s="8" t="s">
        <v>477</v>
      </c>
      <c r="D358" s="8" t="s">
        <v>938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44</v>
      </c>
      <c r="B359" s="8" t="s">
        <v>95</v>
      </c>
      <c r="C359" s="8" t="s">
        <v>478</v>
      </c>
      <c r="D359" s="8" t="s">
        <v>938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45</v>
      </c>
      <c r="B360" s="8" t="s">
        <v>954</v>
      </c>
      <c r="C360" s="8" t="s">
        <v>479</v>
      </c>
      <c r="D360" s="8" t="s">
        <v>938</v>
      </c>
      <c r="E360" s="7">
        <v>18.322699</v>
      </c>
      <c r="F360" s="7">
        <v>26458472.670000002</v>
      </c>
      <c r="G360" s="6">
        <v>484790657.19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45</v>
      </c>
      <c r="B361" s="8" t="s">
        <v>95</v>
      </c>
      <c r="C361" s="8" t="s">
        <v>479</v>
      </c>
      <c r="D361" s="8" t="s">
        <v>938</v>
      </c>
      <c r="E361" s="7">
        <v>18.322700000000001</v>
      </c>
      <c r="F361" s="7">
        <v>6843497.8300000001</v>
      </c>
      <c r="G361" s="6">
        <v>125391357.69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46</v>
      </c>
      <c r="B362" s="8" t="s">
        <v>954</v>
      </c>
      <c r="C362" s="8" t="s">
        <v>480</v>
      </c>
      <c r="D362" s="8" t="s">
        <v>939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46</v>
      </c>
      <c r="B363" s="8" t="s">
        <v>954</v>
      </c>
      <c r="C363" s="8" t="s">
        <v>484</v>
      </c>
      <c r="D363" s="8" t="s">
        <v>938</v>
      </c>
      <c r="E363" s="7">
        <v>19</v>
      </c>
      <c r="F363" s="7">
        <v>143449237.59</v>
      </c>
      <c r="G363" s="6">
        <v>2725535514.21</v>
      </c>
      <c r="H363" s="7">
        <v>1345894</v>
      </c>
      <c r="I363" s="6">
        <v>25571986</v>
      </c>
      <c r="J363" s="7">
        <v>9892472</v>
      </c>
      <c r="K363" s="6">
        <v>187956968</v>
      </c>
      <c r="L363" s="7">
        <v>-8546578</v>
      </c>
      <c r="M363" s="6">
        <v>-162384982</v>
      </c>
    </row>
    <row r="364" spans="1:13" x14ac:dyDescent="0.25">
      <c r="A364" s="8" t="s">
        <v>46</v>
      </c>
      <c r="B364" s="8" t="s">
        <v>954</v>
      </c>
      <c r="C364" s="8" t="s">
        <v>486</v>
      </c>
      <c r="D364" s="8" t="s">
        <v>953</v>
      </c>
      <c r="E364" s="7">
        <v>0.13999900000000001</v>
      </c>
      <c r="F364" s="7">
        <v>9409488.4600000009</v>
      </c>
      <c r="G364" s="6">
        <v>1317328.3799999999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46</v>
      </c>
      <c r="B365" s="8" t="s">
        <v>95</v>
      </c>
      <c r="C365" s="8" t="s">
        <v>480</v>
      </c>
      <c r="D365" s="8" t="s">
        <v>939</v>
      </c>
      <c r="E365" s="7">
        <v>20.999998999999999</v>
      </c>
      <c r="F365" s="7">
        <v>1818617.76</v>
      </c>
      <c r="G365" s="6">
        <v>38190972.920000002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46</v>
      </c>
      <c r="B366" s="8" t="s">
        <v>95</v>
      </c>
      <c r="C366" s="8" t="s">
        <v>484</v>
      </c>
      <c r="D366" s="8" t="s">
        <v>938</v>
      </c>
      <c r="E366" s="7">
        <v>18.999998999999999</v>
      </c>
      <c r="F366" s="7">
        <v>60199007.460000001</v>
      </c>
      <c r="G366" s="6">
        <v>1143781141.6900001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46</v>
      </c>
      <c r="B367" s="8" t="s">
        <v>95</v>
      </c>
      <c r="C367" s="8" t="s">
        <v>486</v>
      </c>
      <c r="D367" s="8" t="s">
        <v>953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46</v>
      </c>
      <c r="B368" s="8" t="s">
        <v>95</v>
      </c>
      <c r="C368" s="8" t="s">
        <v>487</v>
      </c>
      <c r="D368" s="8" t="s">
        <v>938</v>
      </c>
      <c r="E368" s="7">
        <v>19</v>
      </c>
      <c r="F368" s="7">
        <v>437105.83</v>
      </c>
      <c r="G368" s="6">
        <v>8305010.7999999998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47</v>
      </c>
      <c r="B369" s="8" t="s">
        <v>954</v>
      </c>
      <c r="C369" s="8" t="s">
        <v>490</v>
      </c>
      <c r="D369" s="8" t="s">
        <v>938</v>
      </c>
      <c r="E369" s="7">
        <v>18.419899999999998</v>
      </c>
      <c r="F369" s="7">
        <v>9248292.3699999992</v>
      </c>
      <c r="G369" s="6">
        <v>170352620.63</v>
      </c>
      <c r="H369" s="7">
        <v>33902.089999999997</v>
      </c>
      <c r="I369" s="6">
        <v>624473.11</v>
      </c>
      <c r="J369" s="7">
        <v>43635.34</v>
      </c>
      <c r="K369" s="6">
        <v>803758.6</v>
      </c>
      <c r="L369" s="7">
        <v>-9733.25</v>
      </c>
      <c r="M369" s="6">
        <v>-179285.49</v>
      </c>
    </row>
    <row r="370" spans="1:13" x14ac:dyDescent="0.25">
      <c r="A370" s="8" t="s">
        <v>47</v>
      </c>
      <c r="B370" s="8" t="s">
        <v>954</v>
      </c>
      <c r="C370" s="8" t="s">
        <v>491</v>
      </c>
      <c r="D370" s="8" t="s">
        <v>938</v>
      </c>
      <c r="E370" s="7">
        <v>18.419899000000001</v>
      </c>
      <c r="F370" s="7">
        <v>94525.87</v>
      </c>
      <c r="G370" s="6">
        <v>1741157.07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47</v>
      </c>
      <c r="B371" s="8" t="s">
        <v>954</v>
      </c>
      <c r="C371" s="8" t="s">
        <v>495</v>
      </c>
      <c r="D371" s="8" t="s">
        <v>938</v>
      </c>
      <c r="E371" s="7">
        <v>18.419899000000001</v>
      </c>
      <c r="F371" s="7">
        <v>14695466.09</v>
      </c>
      <c r="G371" s="6">
        <v>270689015.82999998</v>
      </c>
      <c r="H371" s="7">
        <v>2000000</v>
      </c>
      <c r="I371" s="6">
        <v>36839800</v>
      </c>
      <c r="J371" s="7">
        <v>3799.95</v>
      </c>
      <c r="K371" s="6">
        <v>69994.7</v>
      </c>
      <c r="L371" s="7">
        <v>1996200.05</v>
      </c>
      <c r="M371" s="6">
        <v>36769805.299999997</v>
      </c>
    </row>
    <row r="372" spans="1:13" x14ac:dyDescent="0.25">
      <c r="A372" s="8" t="s">
        <v>47</v>
      </c>
      <c r="B372" s="8" t="s">
        <v>95</v>
      </c>
      <c r="C372" s="8" t="s">
        <v>490</v>
      </c>
      <c r="D372" s="8" t="s">
        <v>938</v>
      </c>
      <c r="E372" s="7">
        <v>18.419899999999998</v>
      </c>
      <c r="F372" s="7">
        <v>486274755.45999998</v>
      </c>
      <c r="G372" s="6">
        <v>8957132368.1000004</v>
      </c>
      <c r="H372" s="7">
        <v>18253614.75</v>
      </c>
      <c r="I372" s="6">
        <v>336229758.32999998</v>
      </c>
      <c r="J372" s="7">
        <v>12342702.039999999</v>
      </c>
      <c r="K372" s="6">
        <v>227351337.31</v>
      </c>
      <c r="L372" s="7">
        <v>5910912.71</v>
      </c>
      <c r="M372" s="6">
        <v>108878421.03</v>
      </c>
    </row>
    <row r="373" spans="1:13" x14ac:dyDescent="0.25">
      <c r="A373" s="8" t="s">
        <v>47</v>
      </c>
      <c r="B373" s="8" t="s">
        <v>95</v>
      </c>
      <c r="C373" s="8" t="s">
        <v>491</v>
      </c>
      <c r="D373" s="8" t="s">
        <v>938</v>
      </c>
      <c r="E373" s="7">
        <v>18.419899999999998</v>
      </c>
      <c r="F373" s="7">
        <v>48498631.43</v>
      </c>
      <c r="G373" s="6">
        <v>893339941.08000004</v>
      </c>
      <c r="H373" s="7">
        <v>700074</v>
      </c>
      <c r="I373" s="6">
        <v>12895293.07</v>
      </c>
      <c r="J373" s="7">
        <v>6126733</v>
      </c>
      <c r="K373" s="6">
        <v>112853809.19</v>
      </c>
      <c r="L373" s="7">
        <v>-5426659</v>
      </c>
      <c r="M373" s="6">
        <v>-99958516.109999999</v>
      </c>
    </row>
    <row r="374" spans="1:13" x14ac:dyDescent="0.25">
      <c r="A374" s="8" t="s">
        <v>47</v>
      </c>
      <c r="B374" s="8" t="s">
        <v>95</v>
      </c>
      <c r="C374" s="8" t="s">
        <v>495</v>
      </c>
      <c r="D374" s="8" t="s">
        <v>938</v>
      </c>
      <c r="E374" s="7">
        <v>18.419899999999998</v>
      </c>
      <c r="F374" s="7">
        <v>502284998.01999998</v>
      </c>
      <c r="G374" s="6">
        <v>9252039435.0300007</v>
      </c>
      <c r="H374" s="7">
        <v>10378255.58</v>
      </c>
      <c r="I374" s="6">
        <v>191166429.96000001</v>
      </c>
      <c r="J374" s="7">
        <v>17688231.600000001</v>
      </c>
      <c r="K374" s="6">
        <v>325815457.25</v>
      </c>
      <c r="L374" s="7">
        <v>-7309976.0199999996</v>
      </c>
      <c r="M374" s="6">
        <v>-134649027.28999999</v>
      </c>
    </row>
    <row r="375" spans="1:13" x14ac:dyDescent="0.25">
      <c r="A375" s="8" t="s">
        <v>48</v>
      </c>
      <c r="B375" s="8" t="s">
        <v>954</v>
      </c>
      <c r="C375" s="8" t="s">
        <v>506</v>
      </c>
      <c r="D375" s="8" t="s">
        <v>938</v>
      </c>
      <c r="E375" s="7">
        <v>18.363448999999999</v>
      </c>
      <c r="F375" s="7">
        <v>29380552.460000001</v>
      </c>
      <c r="G375" s="6">
        <v>539528288.14999998</v>
      </c>
      <c r="H375" s="7">
        <v>3534950.46</v>
      </c>
      <c r="I375" s="6">
        <v>64913883.859999999</v>
      </c>
      <c r="J375" s="7">
        <v>223730.89</v>
      </c>
      <c r="K375" s="6">
        <v>4108470.87</v>
      </c>
      <c r="L375" s="7">
        <v>3311219.57</v>
      </c>
      <c r="M375" s="6">
        <v>60805412.990000002</v>
      </c>
    </row>
    <row r="376" spans="1:13" x14ac:dyDescent="0.25">
      <c r="A376" s="8" t="s">
        <v>48</v>
      </c>
      <c r="B376" s="8" t="s">
        <v>954</v>
      </c>
      <c r="C376" s="8" t="s">
        <v>507</v>
      </c>
      <c r="D376" s="8" t="s">
        <v>938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48</v>
      </c>
      <c r="B377" s="8" t="s">
        <v>954</v>
      </c>
      <c r="C377" s="8" t="s">
        <v>508</v>
      </c>
      <c r="D377" s="8" t="s">
        <v>938</v>
      </c>
      <c r="E377" s="7">
        <v>18.363448999999999</v>
      </c>
      <c r="F377" s="7">
        <v>2021255.49</v>
      </c>
      <c r="G377" s="6">
        <v>37117222.890000001</v>
      </c>
      <c r="H377" s="7">
        <v>28132.01</v>
      </c>
      <c r="I377" s="6">
        <v>516600.74</v>
      </c>
      <c r="J377" s="7">
        <v>26189.97</v>
      </c>
      <c r="K377" s="6">
        <v>480938.18</v>
      </c>
      <c r="L377" s="7">
        <v>1942.04</v>
      </c>
      <c r="M377" s="6">
        <v>35662.559999999998</v>
      </c>
    </row>
    <row r="378" spans="1:13" x14ac:dyDescent="0.25">
      <c r="A378" s="8" t="s">
        <v>48</v>
      </c>
      <c r="B378" s="8" t="s">
        <v>954</v>
      </c>
      <c r="C378" s="8" t="s">
        <v>509</v>
      </c>
      <c r="D378" s="8" t="s">
        <v>938</v>
      </c>
      <c r="E378" s="7">
        <v>18.363448999999999</v>
      </c>
      <c r="F378" s="7">
        <v>7261480.1200000001</v>
      </c>
      <c r="G378" s="6">
        <v>133345822.68000001</v>
      </c>
      <c r="H378" s="7">
        <v>411434.28</v>
      </c>
      <c r="I378" s="6">
        <v>7555352.5800000001</v>
      </c>
      <c r="J378" s="7">
        <v>1359.35</v>
      </c>
      <c r="K378" s="6">
        <v>24962.36</v>
      </c>
      <c r="L378" s="7">
        <v>410074.93</v>
      </c>
      <c r="M378" s="6">
        <v>7530390.2199999997</v>
      </c>
    </row>
    <row r="379" spans="1:13" x14ac:dyDescent="0.25">
      <c r="A379" s="8" t="s">
        <v>48</v>
      </c>
      <c r="B379" s="8" t="s">
        <v>95</v>
      </c>
      <c r="C379" s="8" t="s">
        <v>506</v>
      </c>
      <c r="D379" s="8" t="s">
        <v>938</v>
      </c>
      <c r="E379" s="7">
        <v>18.363448999999999</v>
      </c>
      <c r="F379" s="7">
        <v>2137678.29</v>
      </c>
      <c r="G379" s="6">
        <v>39255147.090000004</v>
      </c>
      <c r="H379" s="7">
        <v>28300</v>
      </c>
      <c r="I379" s="6">
        <v>519685.62</v>
      </c>
      <c r="J379" s="7">
        <v>13153.97</v>
      </c>
      <c r="K379" s="6">
        <v>241552.27</v>
      </c>
      <c r="L379" s="7">
        <v>15146.03</v>
      </c>
      <c r="M379" s="6">
        <v>278133.34999999998</v>
      </c>
    </row>
    <row r="380" spans="1:13" x14ac:dyDescent="0.25">
      <c r="A380" s="8" t="s">
        <v>48</v>
      </c>
      <c r="B380" s="8" t="s">
        <v>95</v>
      </c>
      <c r="C380" s="8" t="s">
        <v>507</v>
      </c>
      <c r="D380" s="8" t="s">
        <v>938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48</v>
      </c>
      <c r="B381" s="8" t="s">
        <v>95</v>
      </c>
      <c r="C381" s="8" t="s">
        <v>508</v>
      </c>
      <c r="D381" s="8" t="s">
        <v>938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48</v>
      </c>
      <c r="B382" s="8" t="s">
        <v>95</v>
      </c>
      <c r="C382" s="8" t="s">
        <v>509</v>
      </c>
      <c r="D382" s="8" t="s">
        <v>938</v>
      </c>
      <c r="E382" s="7">
        <v>18.363448999999999</v>
      </c>
      <c r="F382" s="7">
        <v>8409738.5600000005</v>
      </c>
      <c r="G382" s="6">
        <v>154431808.43000001</v>
      </c>
      <c r="H382" s="7">
        <v>3694.88</v>
      </c>
      <c r="I382" s="6">
        <v>67850.740000000005</v>
      </c>
      <c r="J382" s="7">
        <v>477533</v>
      </c>
      <c r="K382" s="6">
        <v>8769153.0700000003</v>
      </c>
      <c r="L382" s="7">
        <v>-473838.12</v>
      </c>
      <c r="M382" s="6">
        <v>-8701302.3300000001</v>
      </c>
    </row>
    <row r="383" spans="1:13" x14ac:dyDescent="0.25">
      <c r="A383" s="8" t="s">
        <v>49</v>
      </c>
      <c r="B383" s="8" t="s">
        <v>954</v>
      </c>
      <c r="C383" s="8" t="s">
        <v>516</v>
      </c>
      <c r="D383" s="8" t="s">
        <v>938</v>
      </c>
      <c r="E383" s="7">
        <v>18.391999999999999</v>
      </c>
      <c r="F383" s="7">
        <v>135321096.72</v>
      </c>
      <c r="G383" s="6">
        <v>2488825610.9000001</v>
      </c>
      <c r="H383" s="7">
        <v>13080948.4</v>
      </c>
      <c r="I383" s="6">
        <v>240584803.03999999</v>
      </c>
      <c r="J383" s="7">
        <v>2196639.65</v>
      </c>
      <c r="K383" s="6">
        <v>40400596.520000003</v>
      </c>
      <c r="L383" s="7">
        <v>10884308.75</v>
      </c>
      <c r="M383" s="6">
        <v>200184206.52000001</v>
      </c>
    </row>
    <row r="384" spans="1:13" x14ac:dyDescent="0.25">
      <c r="A384" s="8" t="s">
        <v>49</v>
      </c>
      <c r="B384" s="8" t="s">
        <v>95</v>
      </c>
      <c r="C384" s="8" t="s">
        <v>516</v>
      </c>
      <c r="D384" s="8" t="s">
        <v>938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50</v>
      </c>
      <c r="B385" s="8" t="s">
        <v>954</v>
      </c>
      <c r="C385" s="8" t="s">
        <v>518</v>
      </c>
      <c r="D385" s="8" t="s">
        <v>939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50</v>
      </c>
      <c r="B386" s="8" t="s">
        <v>954</v>
      </c>
      <c r="C386" s="8" t="s">
        <v>519</v>
      </c>
      <c r="D386" s="8" t="s">
        <v>938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50</v>
      </c>
      <c r="B387" s="8" t="s">
        <v>95</v>
      </c>
      <c r="C387" s="8" t="s">
        <v>518</v>
      </c>
      <c r="D387" s="8" t="s">
        <v>939</v>
      </c>
      <c r="E387" s="7">
        <v>19.827400000000001</v>
      </c>
      <c r="F387" s="7">
        <v>703020.57</v>
      </c>
      <c r="G387" s="6">
        <v>13939070.050000001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50</v>
      </c>
      <c r="B388" s="8" t="s">
        <v>95</v>
      </c>
      <c r="C388" s="8" t="s">
        <v>519</v>
      </c>
      <c r="D388" s="8" t="s">
        <v>938</v>
      </c>
      <c r="E388" s="7">
        <v>18.326499999999999</v>
      </c>
      <c r="F388" s="7">
        <v>792186.55</v>
      </c>
      <c r="G388" s="6">
        <v>14518006.810000001</v>
      </c>
      <c r="H388" s="7">
        <v>0</v>
      </c>
      <c r="I388" s="6">
        <v>0</v>
      </c>
      <c r="J388" s="7">
        <v>4500</v>
      </c>
      <c r="K388" s="6">
        <v>82469.25</v>
      </c>
      <c r="L388" s="7">
        <v>-4500</v>
      </c>
      <c r="M388" s="6">
        <v>-82469.25</v>
      </c>
    </row>
    <row r="389" spans="1:13" x14ac:dyDescent="0.25">
      <c r="A389" s="8" t="s">
        <v>51</v>
      </c>
      <c r="B389" s="8" t="s">
        <v>954</v>
      </c>
      <c r="C389" s="8" t="s">
        <v>522</v>
      </c>
      <c r="D389" s="8" t="s">
        <v>939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51</v>
      </c>
      <c r="B390" s="8" t="s">
        <v>954</v>
      </c>
      <c r="C390" s="8" t="s">
        <v>523</v>
      </c>
      <c r="D390" s="8" t="s">
        <v>940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51</v>
      </c>
      <c r="B391" s="8" t="s">
        <v>954</v>
      </c>
      <c r="C391" s="8" t="s">
        <v>524</v>
      </c>
      <c r="D391" s="8" t="s">
        <v>938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25">
      <c r="A392" s="8" t="s">
        <v>51</v>
      </c>
      <c r="B392" s="8" t="s">
        <v>954</v>
      </c>
      <c r="C392" s="8" t="s">
        <v>525</v>
      </c>
      <c r="D392" s="8" t="s">
        <v>940</v>
      </c>
      <c r="E392" s="7">
        <v>0</v>
      </c>
      <c r="F392" s="7">
        <v>0</v>
      </c>
      <c r="G392" s="6">
        <v>0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25">
      <c r="A393" s="8" t="s">
        <v>51</v>
      </c>
      <c r="B393" s="8" t="s">
        <v>954</v>
      </c>
      <c r="C393" s="8" t="s">
        <v>526</v>
      </c>
      <c r="D393" s="8" t="s">
        <v>939</v>
      </c>
      <c r="E393" s="7">
        <v>0</v>
      </c>
      <c r="F393" s="7">
        <v>0</v>
      </c>
      <c r="G393" s="6">
        <v>0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25">
      <c r="A394" s="8" t="s">
        <v>51</v>
      </c>
      <c r="B394" s="8" t="s">
        <v>954</v>
      </c>
      <c r="C394" s="8" t="s">
        <v>527</v>
      </c>
      <c r="D394" s="8" t="s">
        <v>938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25">
      <c r="A395" s="8" t="s">
        <v>51</v>
      </c>
      <c r="B395" s="8" t="s">
        <v>954</v>
      </c>
      <c r="C395" s="8" t="s">
        <v>528</v>
      </c>
      <c r="D395" s="8" t="s">
        <v>940</v>
      </c>
      <c r="E395" s="7">
        <v>0</v>
      </c>
      <c r="F395" s="7">
        <v>0</v>
      </c>
      <c r="G395" s="6">
        <v>0</v>
      </c>
      <c r="H395" s="7">
        <v>0</v>
      </c>
      <c r="I395" s="6">
        <v>0</v>
      </c>
      <c r="J395" s="7">
        <v>0</v>
      </c>
      <c r="K395" s="6">
        <v>0</v>
      </c>
      <c r="L395" s="7">
        <v>0</v>
      </c>
      <c r="M395" s="6">
        <v>0</v>
      </c>
    </row>
    <row r="396" spans="1:13" x14ac:dyDescent="0.25">
      <c r="A396" s="8" t="s">
        <v>51</v>
      </c>
      <c r="B396" s="8" t="s">
        <v>954</v>
      </c>
      <c r="C396" s="8" t="s">
        <v>529</v>
      </c>
      <c r="D396" s="8" t="s">
        <v>940</v>
      </c>
      <c r="E396" s="7">
        <v>0</v>
      </c>
      <c r="F396" s="7">
        <v>0</v>
      </c>
      <c r="G396" s="6">
        <v>0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25">
      <c r="A397" s="8" t="s">
        <v>51</v>
      </c>
      <c r="B397" s="8" t="s">
        <v>954</v>
      </c>
      <c r="C397" s="8" t="s">
        <v>530</v>
      </c>
      <c r="D397" s="8" t="s">
        <v>940</v>
      </c>
      <c r="E397" s="7">
        <v>0</v>
      </c>
      <c r="F397" s="7">
        <v>0</v>
      </c>
      <c r="G397" s="6">
        <v>0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25">
      <c r="A398" s="8" t="s">
        <v>51</v>
      </c>
      <c r="B398" s="8" t="s">
        <v>954</v>
      </c>
      <c r="C398" s="8" t="s">
        <v>531</v>
      </c>
      <c r="D398" s="8" t="s">
        <v>939</v>
      </c>
      <c r="E398" s="7">
        <v>0</v>
      </c>
      <c r="F398" s="7">
        <v>0</v>
      </c>
      <c r="G398" s="6">
        <v>0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25">
      <c r="A399" s="8" t="s">
        <v>51</v>
      </c>
      <c r="B399" s="8" t="s">
        <v>954</v>
      </c>
      <c r="C399" s="8" t="s">
        <v>532</v>
      </c>
      <c r="D399" s="8" t="s">
        <v>939</v>
      </c>
      <c r="E399" s="7">
        <v>0</v>
      </c>
      <c r="F399" s="7">
        <v>0</v>
      </c>
      <c r="G399" s="6">
        <v>0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25">
      <c r="A400" s="8" t="s">
        <v>51</v>
      </c>
      <c r="B400" s="8" t="s">
        <v>954</v>
      </c>
      <c r="C400" s="8" t="s">
        <v>533</v>
      </c>
      <c r="D400" s="8" t="s">
        <v>940</v>
      </c>
      <c r="E400" s="7">
        <v>0</v>
      </c>
      <c r="F400" s="7">
        <v>0</v>
      </c>
      <c r="G400" s="6">
        <v>0</v>
      </c>
      <c r="H400" s="7">
        <v>0</v>
      </c>
      <c r="I400" s="6">
        <v>0</v>
      </c>
      <c r="J400" s="7">
        <v>0</v>
      </c>
      <c r="K400" s="6">
        <v>0</v>
      </c>
      <c r="L400" s="7">
        <v>0</v>
      </c>
      <c r="M400" s="6">
        <v>0</v>
      </c>
    </row>
    <row r="401" spans="1:13" x14ac:dyDescent="0.25">
      <c r="A401" s="8" t="s">
        <v>51</v>
      </c>
      <c r="B401" s="8" t="s">
        <v>954</v>
      </c>
      <c r="C401" s="8" t="s">
        <v>534</v>
      </c>
      <c r="D401" s="8" t="s">
        <v>938</v>
      </c>
      <c r="E401" s="7">
        <v>0</v>
      </c>
      <c r="F401" s="7">
        <v>0</v>
      </c>
      <c r="G401" s="6">
        <v>0</v>
      </c>
      <c r="H401" s="7">
        <v>0</v>
      </c>
      <c r="I401" s="6">
        <v>0</v>
      </c>
      <c r="J401" s="7">
        <v>0</v>
      </c>
      <c r="K401" s="6">
        <v>0</v>
      </c>
      <c r="L401" s="7">
        <v>0</v>
      </c>
      <c r="M401" s="6">
        <v>0</v>
      </c>
    </row>
    <row r="402" spans="1:13" x14ac:dyDescent="0.25">
      <c r="A402" s="8" t="s">
        <v>51</v>
      </c>
      <c r="B402" s="8" t="s">
        <v>954</v>
      </c>
      <c r="C402" s="8" t="s">
        <v>535</v>
      </c>
      <c r="D402" s="8" t="s">
        <v>940</v>
      </c>
      <c r="E402" s="7">
        <v>0</v>
      </c>
      <c r="F402" s="7">
        <v>0</v>
      </c>
      <c r="G402" s="6">
        <v>0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25">
      <c r="A403" s="8" t="s">
        <v>51</v>
      </c>
      <c r="B403" s="8" t="s">
        <v>954</v>
      </c>
      <c r="C403" s="8" t="s">
        <v>536</v>
      </c>
      <c r="D403" s="8" t="s">
        <v>939</v>
      </c>
      <c r="E403" s="7">
        <v>0</v>
      </c>
      <c r="F403" s="7">
        <v>0</v>
      </c>
      <c r="G403" s="6">
        <v>0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25">
      <c r="A404" s="8" t="s">
        <v>51</v>
      </c>
      <c r="B404" s="8" t="s">
        <v>954</v>
      </c>
      <c r="C404" s="8" t="s">
        <v>537</v>
      </c>
      <c r="D404" s="8" t="s">
        <v>939</v>
      </c>
      <c r="E404" s="7">
        <v>0</v>
      </c>
      <c r="F404" s="7">
        <v>0</v>
      </c>
      <c r="G404" s="6">
        <v>0</v>
      </c>
      <c r="H404" s="7">
        <v>0</v>
      </c>
      <c r="I404" s="6">
        <v>0</v>
      </c>
      <c r="J404" s="7">
        <v>0</v>
      </c>
      <c r="K404" s="6">
        <v>0</v>
      </c>
      <c r="L404" s="7">
        <v>0</v>
      </c>
      <c r="M404" s="6">
        <v>0</v>
      </c>
    </row>
    <row r="405" spans="1:13" x14ac:dyDescent="0.25">
      <c r="A405" s="8" t="s">
        <v>51</v>
      </c>
      <c r="B405" s="8" t="s">
        <v>954</v>
      </c>
      <c r="C405" s="8" t="s">
        <v>538</v>
      </c>
      <c r="D405" s="8" t="s">
        <v>940</v>
      </c>
      <c r="E405" s="7">
        <v>0</v>
      </c>
      <c r="F405" s="7">
        <v>0</v>
      </c>
      <c r="G405" s="6">
        <v>0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25">
      <c r="A406" s="8" t="s">
        <v>51</v>
      </c>
      <c r="B406" s="8" t="s">
        <v>954</v>
      </c>
      <c r="C406" s="8" t="s">
        <v>539</v>
      </c>
      <c r="D406" s="8" t="s">
        <v>938</v>
      </c>
      <c r="E406" s="7">
        <v>0</v>
      </c>
      <c r="F406" s="7">
        <v>0</v>
      </c>
      <c r="G406" s="6">
        <v>0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25">
      <c r="A407" s="8" t="s">
        <v>51</v>
      </c>
      <c r="B407" s="8" t="s">
        <v>95</v>
      </c>
      <c r="C407" s="8" t="s">
        <v>522</v>
      </c>
      <c r="D407" s="8" t="s">
        <v>939</v>
      </c>
      <c r="E407" s="7">
        <v>0</v>
      </c>
      <c r="F407" s="7">
        <v>0</v>
      </c>
      <c r="G407" s="6">
        <v>0</v>
      </c>
      <c r="H407" s="7">
        <v>0</v>
      </c>
      <c r="I407" s="6">
        <v>0</v>
      </c>
      <c r="J407" s="7">
        <v>0</v>
      </c>
      <c r="K407" s="6">
        <v>0</v>
      </c>
      <c r="L407" s="7">
        <v>0</v>
      </c>
      <c r="M407" s="6">
        <v>0</v>
      </c>
    </row>
    <row r="408" spans="1:13" x14ac:dyDescent="0.25">
      <c r="A408" s="8" t="s">
        <v>51</v>
      </c>
      <c r="B408" s="8" t="s">
        <v>95</v>
      </c>
      <c r="C408" s="8" t="s">
        <v>523</v>
      </c>
      <c r="D408" s="8" t="s">
        <v>940</v>
      </c>
      <c r="E408" s="7">
        <v>23.842299000000001</v>
      </c>
      <c r="F408" s="7">
        <v>1129210.07</v>
      </c>
      <c r="G408" s="6">
        <v>26922965.25</v>
      </c>
      <c r="H408" s="7">
        <v>1155.6500000000001</v>
      </c>
      <c r="I408" s="6">
        <v>27553.35</v>
      </c>
      <c r="J408" s="7">
        <v>3000</v>
      </c>
      <c r="K408" s="6">
        <v>71526.899999999994</v>
      </c>
      <c r="L408" s="7">
        <v>-1844.35</v>
      </c>
      <c r="M408" s="6">
        <v>-43973.55</v>
      </c>
    </row>
    <row r="409" spans="1:13" x14ac:dyDescent="0.25">
      <c r="A409" s="8" t="s">
        <v>51</v>
      </c>
      <c r="B409" s="8" t="s">
        <v>95</v>
      </c>
      <c r="C409" s="8" t="s">
        <v>524</v>
      </c>
      <c r="D409" s="8" t="s">
        <v>938</v>
      </c>
      <c r="E409" s="7">
        <v>0</v>
      </c>
      <c r="F409" s="7">
        <v>0</v>
      </c>
      <c r="G409" s="6">
        <v>0</v>
      </c>
      <c r="H409" s="7">
        <v>0</v>
      </c>
      <c r="I409" s="6">
        <v>0</v>
      </c>
      <c r="J409" s="7">
        <v>0</v>
      </c>
      <c r="K409" s="6">
        <v>0</v>
      </c>
      <c r="L409" s="7">
        <v>0</v>
      </c>
      <c r="M409" s="6">
        <v>0</v>
      </c>
    </row>
    <row r="410" spans="1:13" x14ac:dyDescent="0.25">
      <c r="A410" s="8" t="s">
        <v>51</v>
      </c>
      <c r="B410" s="8" t="s">
        <v>95</v>
      </c>
      <c r="C410" s="8" t="s">
        <v>525</v>
      </c>
      <c r="D410" s="8" t="s">
        <v>940</v>
      </c>
      <c r="E410" s="7">
        <v>0</v>
      </c>
      <c r="F410" s="7">
        <v>0</v>
      </c>
      <c r="G410" s="6">
        <v>0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25">
      <c r="A411" s="8" t="s">
        <v>51</v>
      </c>
      <c r="B411" s="8" t="s">
        <v>95</v>
      </c>
      <c r="C411" s="8" t="s">
        <v>526</v>
      </c>
      <c r="D411" s="8" t="s">
        <v>939</v>
      </c>
      <c r="E411" s="7">
        <v>19.827399</v>
      </c>
      <c r="F411" s="7">
        <v>47690.78</v>
      </c>
      <c r="G411" s="6">
        <v>945584.17</v>
      </c>
      <c r="H411" s="7">
        <v>0</v>
      </c>
      <c r="I411" s="6">
        <v>0</v>
      </c>
      <c r="J411" s="7">
        <v>0</v>
      </c>
      <c r="K411" s="6">
        <v>0</v>
      </c>
      <c r="L411" s="7">
        <v>0</v>
      </c>
      <c r="M411" s="6">
        <v>0</v>
      </c>
    </row>
    <row r="412" spans="1:13" x14ac:dyDescent="0.25">
      <c r="A412" s="8" t="s">
        <v>51</v>
      </c>
      <c r="B412" s="8" t="s">
        <v>95</v>
      </c>
      <c r="C412" s="8" t="s">
        <v>527</v>
      </c>
      <c r="D412" s="8" t="s">
        <v>938</v>
      </c>
      <c r="E412" s="7">
        <v>18.326499999999999</v>
      </c>
      <c r="F412" s="7">
        <v>114640.39</v>
      </c>
      <c r="G412" s="6">
        <v>2100957.11</v>
      </c>
      <c r="H412" s="7">
        <v>0</v>
      </c>
      <c r="I412" s="6">
        <v>0</v>
      </c>
      <c r="J412" s="7">
        <v>0</v>
      </c>
      <c r="K412" s="6">
        <v>0</v>
      </c>
      <c r="L412" s="7">
        <v>0</v>
      </c>
      <c r="M412" s="6">
        <v>0</v>
      </c>
    </row>
    <row r="413" spans="1:13" x14ac:dyDescent="0.25">
      <c r="A413" s="8" t="s">
        <v>51</v>
      </c>
      <c r="B413" s="8" t="s">
        <v>95</v>
      </c>
      <c r="C413" s="8" t="s">
        <v>528</v>
      </c>
      <c r="D413" s="8" t="s">
        <v>940</v>
      </c>
      <c r="E413" s="7">
        <v>23.842300000000002</v>
      </c>
      <c r="F413" s="7">
        <v>1684712.08</v>
      </c>
      <c r="G413" s="6">
        <v>40167410.829999998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25">
      <c r="A414" s="8" t="s">
        <v>51</v>
      </c>
      <c r="B414" s="8" t="s">
        <v>95</v>
      </c>
      <c r="C414" s="8" t="s">
        <v>529</v>
      </c>
      <c r="D414" s="8" t="s">
        <v>940</v>
      </c>
      <c r="E414" s="7">
        <v>23.842300000000002</v>
      </c>
      <c r="F414" s="7">
        <v>14151890.07</v>
      </c>
      <c r="G414" s="6">
        <v>337413608.62</v>
      </c>
      <c r="H414" s="7">
        <v>109055.41</v>
      </c>
      <c r="I414" s="6">
        <v>2600131.7999999998</v>
      </c>
      <c r="J414" s="7">
        <v>24300</v>
      </c>
      <c r="K414" s="6">
        <v>579367.89</v>
      </c>
      <c r="L414" s="7">
        <v>84755.41</v>
      </c>
      <c r="M414" s="6">
        <v>2020763.91</v>
      </c>
    </row>
    <row r="415" spans="1:13" x14ac:dyDescent="0.25">
      <c r="A415" s="8" t="s">
        <v>51</v>
      </c>
      <c r="B415" s="8" t="s">
        <v>95</v>
      </c>
      <c r="C415" s="8" t="s">
        <v>530</v>
      </c>
      <c r="D415" s="8" t="s">
        <v>940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25">
      <c r="A416" s="8" t="s">
        <v>51</v>
      </c>
      <c r="B416" s="8" t="s">
        <v>95</v>
      </c>
      <c r="C416" s="8" t="s">
        <v>531</v>
      </c>
      <c r="D416" s="8" t="s">
        <v>939</v>
      </c>
      <c r="E416" s="7">
        <v>0</v>
      </c>
      <c r="F416" s="7">
        <v>0</v>
      </c>
      <c r="G416" s="6">
        <v>0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25">
      <c r="A417" s="8" t="s">
        <v>51</v>
      </c>
      <c r="B417" s="8" t="s">
        <v>95</v>
      </c>
      <c r="C417" s="8" t="s">
        <v>532</v>
      </c>
      <c r="D417" s="8" t="s">
        <v>939</v>
      </c>
      <c r="E417" s="7">
        <v>19.827399</v>
      </c>
      <c r="F417" s="7">
        <v>51038.29</v>
      </c>
      <c r="G417" s="6">
        <v>1011956.59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25">
      <c r="A418" s="8" t="s">
        <v>51</v>
      </c>
      <c r="B418" s="8" t="s">
        <v>95</v>
      </c>
      <c r="C418" s="8" t="s">
        <v>533</v>
      </c>
      <c r="D418" s="8" t="s">
        <v>940</v>
      </c>
      <c r="E418" s="7">
        <v>23.842300000000002</v>
      </c>
      <c r="F418" s="7">
        <v>2158297.87</v>
      </c>
      <c r="G418" s="6">
        <v>51458785.310000002</v>
      </c>
      <c r="H418" s="7">
        <v>855.38</v>
      </c>
      <c r="I418" s="6">
        <v>20394.23</v>
      </c>
      <c r="J418" s="7">
        <v>0</v>
      </c>
      <c r="K418" s="6">
        <v>0</v>
      </c>
      <c r="L418" s="7">
        <v>855.38</v>
      </c>
      <c r="M418" s="6">
        <v>20394.23</v>
      </c>
    </row>
    <row r="419" spans="1:13" x14ac:dyDescent="0.25">
      <c r="A419" s="8" t="s">
        <v>51</v>
      </c>
      <c r="B419" s="8" t="s">
        <v>95</v>
      </c>
      <c r="C419" s="8" t="s">
        <v>534</v>
      </c>
      <c r="D419" s="8" t="s">
        <v>938</v>
      </c>
      <c r="E419" s="7">
        <v>18.326499999999999</v>
      </c>
      <c r="F419" s="7">
        <v>48660.73</v>
      </c>
      <c r="G419" s="6">
        <v>891780.87</v>
      </c>
      <c r="H419" s="7">
        <v>0</v>
      </c>
      <c r="I419" s="6">
        <v>0</v>
      </c>
      <c r="J419" s="7">
        <v>0</v>
      </c>
      <c r="K419" s="6">
        <v>0</v>
      </c>
      <c r="L419" s="7">
        <v>0</v>
      </c>
      <c r="M419" s="6">
        <v>0</v>
      </c>
    </row>
    <row r="420" spans="1:13" x14ac:dyDescent="0.25">
      <c r="A420" s="8" t="s">
        <v>51</v>
      </c>
      <c r="B420" s="8" t="s">
        <v>95</v>
      </c>
      <c r="C420" s="8" t="s">
        <v>535</v>
      </c>
      <c r="D420" s="8" t="s">
        <v>940</v>
      </c>
      <c r="E420" s="7">
        <v>0</v>
      </c>
      <c r="F420" s="7">
        <v>0</v>
      </c>
      <c r="G420" s="6">
        <v>0</v>
      </c>
      <c r="H420" s="7">
        <v>0</v>
      </c>
      <c r="I420" s="6">
        <v>0</v>
      </c>
      <c r="J420" s="7">
        <v>0</v>
      </c>
      <c r="K420" s="6">
        <v>0</v>
      </c>
      <c r="L420" s="7">
        <v>0</v>
      </c>
      <c r="M420" s="6">
        <v>0</v>
      </c>
    </row>
    <row r="421" spans="1:13" x14ac:dyDescent="0.25">
      <c r="A421" s="8" t="s">
        <v>51</v>
      </c>
      <c r="B421" s="8" t="s">
        <v>95</v>
      </c>
      <c r="C421" s="8" t="s">
        <v>536</v>
      </c>
      <c r="D421" s="8" t="s">
        <v>939</v>
      </c>
      <c r="E421" s="7">
        <v>0</v>
      </c>
      <c r="F421" s="7">
        <v>0</v>
      </c>
      <c r="G421" s="6">
        <v>0</v>
      </c>
      <c r="H421" s="7">
        <v>0</v>
      </c>
      <c r="I421" s="6">
        <v>0</v>
      </c>
      <c r="J421" s="7">
        <v>0</v>
      </c>
      <c r="K421" s="6">
        <v>0</v>
      </c>
      <c r="L421" s="7">
        <v>0</v>
      </c>
      <c r="M421" s="6">
        <v>0</v>
      </c>
    </row>
    <row r="422" spans="1:13" x14ac:dyDescent="0.25">
      <c r="A422" s="8" t="s">
        <v>51</v>
      </c>
      <c r="B422" s="8" t="s">
        <v>95</v>
      </c>
      <c r="C422" s="8" t="s">
        <v>537</v>
      </c>
      <c r="D422" s="8" t="s">
        <v>939</v>
      </c>
      <c r="E422" s="7">
        <v>0</v>
      </c>
      <c r="F422" s="7">
        <v>0</v>
      </c>
      <c r="G422" s="6">
        <v>0</v>
      </c>
      <c r="H422" s="7">
        <v>0</v>
      </c>
      <c r="I422" s="6">
        <v>0</v>
      </c>
      <c r="J422" s="7">
        <v>0</v>
      </c>
      <c r="K422" s="6">
        <v>0</v>
      </c>
      <c r="L422" s="7">
        <v>0</v>
      </c>
      <c r="M422" s="6">
        <v>0</v>
      </c>
    </row>
    <row r="423" spans="1:13" x14ac:dyDescent="0.25">
      <c r="A423" s="8" t="s">
        <v>51</v>
      </c>
      <c r="B423" s="8" t="s">
        <v>95</v>
      </c>
      <c r="C423" s="8" t="s">
        <v>538</v>
      </c>
      <c r="D423" s="8" t="s">
        <v>940</v>
      </c>
      <c r="E423" s="7">
        <v>23.842299000000001</v>
      </c>
      <c r="F423" s="7">
        <v>129925.04</v>
      </c>
      <c r="G423" s="6">
        <v>3097711.78</v>
      </c>
      <c r="H423" s="7">
        <v>500</v>
      </c>
      <c r="I423" s="6">
        <v>11921.15</v>
      </c>
      <c r="J423" s="7">
        <v>0</v>
      </c>
      <c r="K423" s="6">
        <v>0</v>
      </c>
      <c r="L423" s="7">
        <v>500</v>
      </c>
      <c r="M423" s="6">
        <v>11921.15</v>
      </c>
    </row>
    <row r="424" spans="1:13" x14ac:dyDescent="0.25">
      <c r="A424" s="8" t="s">
        <v>51</v>
      </c>
      <c r="B424" s="8" t="s">
        <v>95</v>
      </c>
      <c r="C424" s="8" t="s">
        <v>539</v>
      </c>
      <c r="D424" s="8" t="s">
        <v>938</v>
      </c>
      <c r="E424" s="7">
        <v>18.326498999999998</v>
      </c>
      <c r="F424" s="7">
        <v>2129977.9</v>
      </c>
      <c r="G424" s="6">
        <v>39035039.979999997</v>
      </c>
      <c r="H424" s="7">
        <v>89301.45</v>
      </c>
      <c r="I424" s="6">
        <v>1636583.02</v>
      </c>
      <c r="J424" s="7">
        <v>0</v>
      </c>
      <c r="K424" s="6">
        <v>0</v>
      </c>
      <c r="L424" s="7">
        <v>89301.45</v>
      </c>
      <c r="M424" s="6">
        <v>1636583.02</v>
      </c>
    </row>
    <row r="425" spans="1:13" x14ac:dyDescent="0.25">
      <c r="A425" s="8" t="s">
        <v>52</v>
      </c>
      <c r="B425" s="8" t="s">
        <v>954</v>
      </c>
      <c r="C425" s="8" t="s">
        <v>542</v>
      </c>
      <c r="D425" s="8" t="s">
        <v>938</v>
      </c>
      <c r="E425" s="7">
        <v>18.396556</v>
      </c>
      <c r="F425" s="7">
        <v>221502528.24000001</v>
      </c>
      <c r="G425" s="6">
        <v>4074883703.6999998</v>
      </c>
      <c r="H425" s="7">
        <v>6269000</v>
      </c>
      <c r="I425" s="6">
        <v>115328010.66</v>
      </c>
      <c r="J425" s="7">
        <v>6054000</v>
      </c>
      <c r="K425" s="6">
        <v>111372751.09</v>
      </c>
      <c r="L425" s="7">
        <v>215000</v>
      </c>
      <c r="M425" s="6">
        <v>3955259.58</v>
      </c>
    </row>
    <row r="426" spans="1:13" x14ac:dyDescent="0.25">
      <c r="A426" s="8" t="s">
        <v>52</v>
      </c>
      <c r="B426" s="8" t="s">
        <v>954</v>
      </c>
      <c r="C426" s="8" t="s">
        <v>545</v>
      </c>
      <c r="D426" s="8" t="s">
        <v>938</v>
      </c>
      <c r="E426" s="7">
        <v>18.396556</v>
      </c>
      <c r="F426" s="7">
        <v>104761.75</v>
      </c>
      <c r="G426" s="6">
        <v>1927255.45</v>
      </c>
      <c r="H426" s="7">
        <v>2000</v>
      </c>
      <c r="I426" s="6">
        <v>36793.11</v>
      </c>
      <c r="J426" s="7">
        <v>1000</v>
      </c>
      <c r="K426" s="6">
        <v>18396.560000000001</v>
      </c>
      <c r="L426" s="7">
        <v>1000</v>
      </c>
      <c r="M426" s="6">
        <v>18396.560000000001</v>
      </c>
    </row>
    <row r="427" spans="1:13" x14ac:dyDescent="0.25">
      <c r="A427" s="8" t="s">
        <v>52</v>
      </c>
      <c r="B427" s="8" t="s">
        <v>95</v>
      </c>
      <c r="C427" s="8" t="s">
        <v>542</v>
      </c>
      <c r="D427" s="8" t="s">
        <v>938</v>
      </c>
      <c r="E427" s="7">
        <v>0</v>
      </c>
      <c r="F427" s="7">
        <v>0</v>
      </c>
      <c r="G427" s="6">
        <v>0</v>
      </c>
      <c r="H427" s="7">
        <v>0</v>
      </c>
      <c r="I427" s="6">
        <v>0</v>
      </c>
      <c r="J427" s="7">
        <v>0</v>
      </c>
      <c r="K427" s="6">
        <v>0</v>
      </c>
      <c r="L427" s="7">
        <v>0</v>
      </c>
      <c r="M427" s="6">
        <v>0</v>
      </c>
    </row>
    <row r="428" spans="1:13" x14ac:dyDescent="0.25">
      <c r="A428" s="8" t="s">
        <v>52</v>
      </c>
      <c r="B428" s="8" t="s">
        <v>95</v>
      </c>
      <c r="C428" s="8" t="s">
        <v>545</v>
      </c>
      <c r="D428" s="8" t="s">
        <v>938</v>
      </c>
      <c r="E428" s="7">
        <v>0</v>
      </c>
      <c r="F428" s="7">
        <v>0</v>
      </c>
      <c r="G428" s="6">
        <v>0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53</v>
      </c>
      <c r="B429" s="8" t="s">
        <v>954</v>
      </c>
      <c r="C429" s="8" t="s">
        <v>550</v>
      </c>
      <c r="D429" s="8" t="s">
        <v>940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53</v>
      </c>
      <c r="B430" s="8" t="s">
        <v>954</v>
      </c>
      <c r="C430" s="8" t="s">
        <v>551</v>
      </c>
      <c r="D430" s="8" t="s">
        <v>940</v>
      </c>
      <c r="E430" s="7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53</v>
      </c>
      <c r="B431" s="8" t="s">
        <v>95</v>
      </c>
      <c r="C431" s="8" t="s">
        <v>550</v>
      </c>
      <c r="D431" s="8" t="s">
        <v>940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25">
      <c r="A432" s="8" t="s">
        <v>53</v>
      </c>
      <c r="B432" s="8" t="s">
        <v>95</v>
      </c>
      <c r="C432" s="8" t="s">
        <v>551</v>
      </c>
      <c r="D432" s="8" t="s">
        <v>940</v>
      </c>
      <c r="E432" s="7">
        <v>0</v>
      </c>
      <c r="F432" s="7">
        <v>0</v>
      </c>
      <c r="G432" s="6">
        <v>0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25">
      <c r="A433" s="8" t="s">
        <v>54</v>
      </c>
      <c r="B433" s="8" t="s">
        <v>954</v>
      </c>
      <c r="C433" s="8" t="s">
        <v>553</v>
      </c>
      <c r="D433" s="8" t="s">
        <v>940</v>
      </c>
      <c r="E433" s="7">
        <v>0</v>
      </c>
      <c r="F433" s="7">
        <v>0</v>
      </c>
      <c r="G433" s="6">
        <v>0</v>
      </c>
      <c r="H433" s="7">
        <v>0</v>
      </c>
      <c r="I433" s="6">
        <v>0</v>
      </c>
      <c r="J433" s="7">
        <v>0</v>
      </c>
      <c r="K433" s="6">
        <v>0</v>
      </c>
      <c r="L433" s="7">
        <v>0</v>
      </c>
      <c r="M433" s="6">
        <v>0</v>
      </c>
    </row>
    <row r="434" spans="1:13" x14ac:dyDescent="0.25">
      <c r="A434" s="8" t="s">
        <v>54</v>
      </c>
      <c r="B434" s="8" t="s">
        <v>95</v>
      </c>
      <c r="C434" s="8" t="s">
        <v>553</v>
      </c>
      <c r="D434" s="8" t="s">
        <v>940</v>
      </c>
      <c r="E434" s="7">
        <v>23.749846999999999</v>
      </c>
      <c r="F434" s="7">
        <v>768.49</v>
      </c>
      <c r="G434" s="6">
        <v>18251.52</v>
      </c>
      <c r="H434" s="7">
        <v>0</v>
      </c>
      <c r="I434" s="6">
        <v>0</v>
      </c>
      <c r="J434" s="7">
        <v>0</v>
      </c>
      <c r="K434" s="6">
        <v>0</v>
      </c>
      <c r="L434" s="7">
        <v>0</v>
      </c>
      <c r="M434" s="6">
        <v>0</v>
      </c>
    </row>
    <row r="435" spans="1:13" x14ac:dyDescent="0.25">
      <c r="A435" s="8" t="s">
        <v>55</v>
      </c>
      <c r="B435" s="8" t="s">
        <v>954</v>
      </c>
      <c r="C435" s="8" t="s">
        <v>554</v>
      </c>
      <c r="D435" s="8" t="s">
        <v>940</v>
      </c>
      <c r="E435" s="7">
        <v>23.6646</v>
      </c>
      <c r="F435" s="7">
        <v>8303259.25</v>
      </c>
      <c r="G435" s="6">
        <v>196493308.84999999</v>
      </c>
      <c r="H435" s="7">
        <v>83622.240000000005</v>
      </c>
      <c r="I435" s="6">
        <v>1978886.86</v>
      </c>
      <c r="J435" s="7">
        <v>112340.8</v>
      </c>
      <c r="K435" s="6">
        <v>2658500.1</v>
      </c>
      <c r="L435" s="7">
        <v>-28718.560000000001</v>
      </c>
      <c r="M435" s="6">
        <v>-679613.23</v>
      </c>
    </row>
    <row r="436" spans="1:13" x14ac:dyDescent="0.25">
      <c r="A436" s="8" t="s">
        <v>55</v>
      </c>
      <c r="B436" s="8" t="s">
        <v>954</v>
      </c>
      <c r="C436" s="8" t="s">
        <v>555</v>
      </c>
      <c r="D436" s="8" t="s">
        <v>940</v>
      </c>
      <c r="E436" s="7">
        <v>23.6646</v>
      </c>
      <c r="F436" s="7">
        <v>3229279.28</v>
      </c>
      <c r="G436" s="6">
        <v>76419602.450000003</v>
      </c>
      <c r="H436" s="7">
        <v>71561.22</v>
      </c>
      <c r="I436" s="6">
        <v>1693467.65</v>
      </c>
      <c r="J436" s="7">
        <v>78774.94</v>
      </c>
      <c r="K436" s="6">
        <v>1864177.45</v>
      </c>
      <c r="L436" s="7">
        <v>-7213.72</v>
      </c>
      <c r="M436" s="6">
        <v>-170709.8</v>
      </c>
    </row>
    <row r="437" spans="1:13" x14ac:dyDescent="0.25">
      <c r="A437" s="8" t="s">
        <v>55</v>
      </c>
      <c r="B437" s="8" t="s">
        <v>954</v>
      </c>
      <c r="C437" s="8" t="s">
        <v>556</v>
      </c>
      <c r="D437" s="8" t="s">
        <v>940</v>
      </c>
      <c r="E437" s="7">
        <v>23.664598999999999</v>
      </c>
      <c r="F437" s="7">
        <v>57891520.93</v>
      </c>
      <c r="G437" s="6">
        <v>1369979686.2</v>
      </c>
      <c r="H437" s="7">
        <v>0</v>
      </c>
      <c r="I437" s="6">
        <v>0</v>
      </c>
      <c r="J437" s="7">
        <v>2793135</v>
      </c>
      <c r="K437" s="6">
        <v>66098422.520000003</v>
      </c>
      <c r="L437" s="7">
        <v>-2793135</v>
      </c>
      <c r="M437" s="6">
        <v>-66098422.520000003</v>
      </c>
    </row>
    <row r="438" spans="1:13" x14ac:dyDescent="0.25">
      <c r="A438" s="8" t="s">
        <v>55</v>
      </c>
      <c r="B438" s="8" t="s">
        <v>954</v>
      </c>
      <c r="C438" s="8" t="s">
        <v>557</v>
      </c>
      <c r="D438" s="8" t="s">
        <v>938</v>
      </c>
      <c r="E438" s="7">
        <v>18.322600000000001</v>
      </c>
      <c r="F438" s="7">
        <v>5150837.7699999996</v>
      </c>
      <c r="G438" s="6">
        <v>94376740.129999995</v>
      </c>
      <c r="H438" s="7">
        <v>476.32</v>
      </c>
      <c r="I438" s="6">
        <v>8727.42</v>
      </c>
      <c r="J438" s="7">
        <v>606099.30000000005</v>
      </c>
      <c r="K438" s="6">
        <v>11105315.029999999</v>
      </c>
      <c r="L438" s="7">
        <v>-605622.98</v>
      </c>
      <c r="M438" s="6">
        <v>-11096587.609999999</v>
      </c>
    </row>
    <row r="439" spans="1:13" x14ac:dyDescent="0.25">
      <c r="A439" s="8" t="s">
        <v>55</v>
      </c>
      <c r="B439" s="8" t="s">
        <v>954</v>
      </c>
      <c r="C439" s="8" t="s">
        <v>558</v>
      </c>
      <c r="D439" s="8" t="s">
        <v>938</v>
      </c>
      <c r="E439" s="7">
        <v>18.322600000000001</v>
      </c>
      <c r="F439" s="7">
        <v>3315475.47</v>
      </c>
      <c r="G439" s="6">
        <v>60748130.850000001</v>
      </c>
      <c r="H439" s="7">
        <v>681.18</v>
      </c>
      <c r="I439" s="6">
        <v>12480.99</v>
      </c>
      <c r="J439" s="7">
        <v>85819.1</v>
      </c>
      <c r="K439" s="6">
        <v>1572429.04</v>
      </c>
      <c r="L439" s="7">
        <v>-85137.919999999998</v>
      </c>
      <c r="M439" s="6">
        <v>-1559948.05</v>
      </c>
    </row>
    <row r="440" spans="1:13" x14ac:dyDescent="0.25">
      <c r="A440" s="8" t="s">
        <v>55</v>
      </c>
      <c r="B440" s="8" t="s">
        <v>954</v>
      </c>
      <c r="C440" s="8" t="s">
        <v>559</v>
      </c>
      <c r="D440" s="8" t="s">
        <v>938</v>
      </c>
      <c r="E440" s="7">
        <v>18.322599</v>
      </c>
      <c r="F440" s="7">
        <v>71764511.909999996</v>
      </c>
      <c r="G440" s="6">
        <v>1314912445.9000001</v>
      </c>
      <c r="H440" s="7">
        <v>4627.4799999999996</v>
      </c>
      <c r="I440" s="6">
        <v>84787.47</v>
      </c>
      <c r="J440" s="7">
        <v>1839274</v>
      </c>
      <c r="K440" s="6">
        <v>33700281.789999999</v>
      </c>
      <c r="L440" s="7">
        <v>-1834646.52</v>
      </c>
      <c r="M440" s="6">
        <v>-33615494.329999998</v>
      </c>
    </row>
    <row r="441" spans="1:13" x14ac:dyDescent="0.25">
      <c r="A441" s="8" t="s">
        <v>55</v>
      </c>
      <c r="B441" s="8" t="s">
        <v>954</v>
      </c>
      <c r="C441" s="8" t="s">
        <v>560</v>
      </c>
      <c r="D441" s="8" t="s">
        <v>938</v>
      </c>
      <c r="E441" s="7">
        <v>18.322600000000001</v>
      </c>
      <c r="F441" s="7">
        <v>941922.44</v>
      </c>
      <c r="G441" s="6">
        <v>17258468.100000001</v>
      </c>
      <c r="H441" s="7">
        <v>9641.48</v>
      </c>
      <c r="I441" s="6">
        <v>176656.98</v>
      </c>
      <c r="J441" s="7">
        <v>205454.88</v>
      </c>
      <c r="K441" s="6">
        <v>3764467.58</v>
      </c>
      <c r="L441" s="7">
        <v>-195813.4</v>
      </c>
      <c r="M441" s="6">
        <v>-3587810.6</v>
      </c>
    </row>
    <row r="442" spans="1:13" x14ac:dyDescent="0.25">
      <c r="A442" s="8" t="s">
        <v>55</v>
      </c>
      <c r="B442" s="8" t="s">
        <v>954</v>
      </c>
      <c r="C442" s="8" t="s">
        <v>561</v>
      </c>
      <c r="D442" s="8" t="s">
        <v>938</v>
      </c>
      <c r="E442" s="7">
        <v>18.322600000000001</v>
      </c>
      <c r="F442" s="7">
        <v>5705751.6299999999</v>
      </c>
      <c r="G442" s="6">
        <v>104544204.81999999</v>
      </c>
      <c r="H442" s="7">
        <v>5350.3</v>
      </c>
      <c r="I442" s="6">
        <v>98031.41</v>
      </c>
      <c r="J442" s="7">
        <v>484857.95</v>
      </c>
      <c r="K442" s="6">
        <v>8883858.2699999996</v>
      </c>
      <c r="L442" s="7">
        <v>-479507.65</v>
      </c>
      <c r="M442" s="6">
        <v>-8785826.8699999992</v>
      </c>
    </row>
    <row r="443" spans="1:13" x14ac:dyDescent="0.25">
      <c r="A443" s="8" t="s">
        <v>55</v>
      </c>
      <c r="B443" s="8" t="s">
        <v>954</v>
      </c>
      <c r="C443" s="8" t="s">
        <v>562</v>
      </c>
      <c r="D443" s="8" t="s">
        <v>938</v>
      </c>
      <c r="E443" s="7">
        <v>18.322600000000001</v>
      </c>
      <c r="F443" s="7">
        <v>8601338.1799999997</v>
      </c>
      <c r="G443" s="6">
        <v>157598878.94</v>
      </c>
      <c r="H443" s="7">
        <v>0</v>
      </c>
      <c r="I443" s="6">
        <v>0</v>
      </c>
      <c r="J443" s="7">
        <v>398775.47</v>
      </c>
      <c r="K443" s="6">
        <v>7306603.4299999997</v>
      </c>
      <c r="L443" s="7">
        <v>-398775.47</v>
      </c>
      <c r="M443" s="6">
        <v>-7306603.4299999997</v>
      </c>
    </row>
    <row r="444" spans="1:13" x14ac:dyDescent="0.25">
      <c r="A444" s="8" t="s">
        <v>55</v>
      </c>
      <c r="B444" s="8" t="s">
        <v>95</v>
      </c>
      <c r="C444" s="8" t="s">
        <v>554</v>
      </c>
      <c r="D444" s="8" t="s">
        <v>940</v>
      </c>
      <c r="E444" s="7">
        <v>0</v>
      </c>
      <c r="F444" s="7">
        <v>0</v>
      </c>
      <c r="G444" s="6">
        <v>0</v>
      </c>
      <c r="H444" s="7">
        <v>0</v>
      </c>
      <c r="I444" s="6">
        <v>0</v>
      </c>
      <c r="J444" s="7">
        <v>0</v>
      </c>
      <c r="K444" s="6">
        <v>0</v>
      </c>
      <c r="L444" s="7">
        <v>0</v>
      </c>
      <c r="M444" s="6">
        <v>0</v>
      </c>
    </row>
    <row r="445" spans="1:13" x14ac:dyDescent="0.25">
      <c r="A445" s="8" t="s">
        <v>55</v>
      </c>
      <c r="B445" s="8" t="s">
        <v>95</v>
      </c>
      <c r="C445" s="8" t="s">
        <v>555</v>
      </c>
      <c r="D445" s="8" t="s">
        <v>940</v>
      </c>
      <c r="E445" s="7">
        <v>23.6646</v>
      </c>
      <c r="F445" s="7">
        <v>1675805.4</v>
      </c>
      <c r="G445" s="6">
        <v>39657264.469999999</v>
      </c>
      <c r="H445" s="7">
        <v>0</v>
      </c>
      <c r="I445" s="6">
        <v>0</v>
      </c>
      <c r="J445" s="7">
        <v>55268.69</v>
      </c>
      <c r="K445" s="6">
        <v>1307911.44</v>
      </c>
      <c r="L445" s="7">
        <v>-55268.69</v>
      </c>
      <c r="M445" s="6">
        <v>-1307911.44</v>
      </c>
    </row>
    <row r="446" spans="1:13" x14ac:dyDescent="0.25">
      <c r="A446" s="8" t="s">
        <v>55</v>
      </c>
      <c r="B446" s="8" t="s">
        <v>95</v>
      </c>
      <c r="C446" s="8" t="s">
        <v>556</v>
      </c>
      <c r="D446" s="8" t="s">
        <v>940</v>
      </c>
      <c r="E446" s="7">
        <v>23.664598999999999</v>
      </c>
      <c r="F446" s="7">
        <v>472496.63</v>
      </c>
      <c r="G446" s="6">
        <v>11181443.75</v>
      </c>
      <c r="H446" s="7">
        <v>0</v>
      </c>
      <c r="I446" s="6">
        <v>0</v>
      </c>
      <c r="J446" s="7">
        <v>0</v>
      </c>
      <c r="K446" s="6">
        <v>0</v>
      </c>
      <c r="L446" s="7">
        <v>0</v>
      </c>
      <c r="M446" s="6">
        <v>0</v>
      </c>
    </row>
    <row r="447" spans="1:13" x14ac:dyDescent="0.25">
      <c r="A447" s="8" t="s">
        <v>55</v>
      </c>
      <c r="B447" s="8" t="s">
        <v>95</v>
      </c>
      <c r="C447" s="8" t="s">
        <v>557</v>
      </c>
      <c r="D447" s="8" t="s">
        <v>938</v>
      </c>
      <c r="E447" s="7">
        <v>0</v>
      </c>
      <c r="F447" s="7">
        <v>0</v>
      </c>
      <c r="G447" s="6">
        <v>0</v>
      </c>
      <c r="H447" s="7">
        <v>0</v>
      </c>
      <c r="I447" s="6">
        <v>0</v>
      </c>
      <c r="J447" s="7">
        <v>0</v>
      </c>
      <c r="K447" s="6">
        <v>0</v>
      </c>
      <c r="L447" s="7">
        <v>0</v>
      </c>
      <c r="M447" s="6">
        <v>0</v>
      </c>
    </row>
    <row r="448" spans="1:13" x14ac:dyDescent="0.25">
      <c r="A448" s="8" t="s">
        <v>55</v>
      </c>
      <c r="B448" s="8" t="s">
        <v>95</v>
      </c>
      <c r="C448" s="8" t="s">
        <v>558</v>
      </c>
      <c r="D448" s="8" t="s">
        <v>938</v>
      </c>
      <c r="E448" s="7">
        <v>18.322599</v>
      </c>
      <c r="F448" s="7">
        <v>5932833.0499999998</v>
      </c>
      <c r="G448" s="6">
        <v>108704926.84</v>
      </c>
      <c r="H448" s="7">
        <v>0</v>
      </c>
      <c r="I448" s="6">
        <v>0</v>
      </c>
      <c r="J448" s="7">
        <v>70592.61</v>
      </c>
      <c r="K448" s="6">
        <v>1293440.1599999999</v>
      </c>
      <c r="L448" s="7">
        <v>-70592.61</v>
      </c>
      <c r="M448" s="6">
        <v>-1293440.1599999999</v>
      </c>
    </row>
    <row r="449" spans="1:13" x14ac:dyDescent="0.25">
      <c r="A449" s="8" t="s">
        <v>55</v>
      </c>
      <c r="B449" s="8" t="s">
        <v>95</v>
      </c>
      <c r="C449" s="8" t="s">
        <v>559</v>
      </c>
      <c r="D449" s="8" t="s">
        <v>938</v>
      </c>
      <c r="E449" s="7">
        <v>18.322599</v>
      </c>
      <c r="F449" s="7">
        <v>8447330.3599999994</v>
      </c>
      <c r="G449" s="6">
        <v>154777055.25</v>
      </c>
      <c r="H449" s="7">
        <v>0</v>
      </c>
      <c r="I449" s="6">
        <v>0</v>
      </c>
      <c r="J449" s="7">
        <v>262351.96999999997</v>
      </c>
      <c r="K449" s="6">
        <v>4806970.21</v>
      </c>
      <c r="L449" s="7">
        <v>-262351.96999999997</v>
      </c>
      <c r="M449" s="6">
        <v>-4806970.21</v>
      </c>
    </row>
    <row r="450" spans="1:13" x14ac:dyDescent="0.25">
      <c r="A450" s="8" t="s">
        <v>55</v>
      </c>
      <c r="B450" s="8" t="s">
        <v>95</v>
      </c>
      <c r="C450" s="8" t="s">
        <v>560</v>
      </c>
      <c r="D450" s="8" t="s">
        <v>938</v>
      </c>
      <c r="E450" s="7">
        <v>0</v>
      </c>
      <c r="F450" s="7">
        <v>0</v>
      </c>
      <c r="G450" s="6">
        <v>0</v>
      </c>
      <c r="H450" s="7">
        <v>0</v>
      </c>
      <c r="I450" s="6">
        <v>0</v>
      </c>
      <c r="J450" s="7">
        <v>0</v>
      </c>
      <c r="K450" s="6">
        <v>0</v>
      </c>
      <c r="L450" s="7">
        <v>0</v>
      </c>
      <c r="M450" s="6">
        <v>0</v>
      </c>
    </row>
    <row r="451" spans="1:13" x14ac:dyDescent="0.25">
      <c r="A451" s="8" t="s">
        <v>55</v>
      </c>
      <c r="B451" s="8" t="s">
        <v>95</v>
      </c>
      <c r="C451" s="8" t="s">
        <v>561</v>
      </c>
      <c r="D451" s="8" t="s">
        <v>938</v>
      </c>
      <c r="E451" s="7">
        <v>18.322599</v>
      </c>
      <c r="F451" s="7">
        <v>646381.59</v>
      </c>
      <c r="G451" s="6">
        <v>11843391.32</v>
      </c>
      <c r="H451" s="7">
        <v>0</v>
      </c>
      <c r="I451" s="6">
        <v>0</v>
      </c>
      <c r="J451" s="7">
        <v>467.37</v>
      </c>
      <c r="K451" s="6">
        <v>8563.43</v>
      </c>
      <c r="L451" s="7">
        <v>-467.37</v>
      </c>
      <c r="M451" s="6">
        <v>-8563.43</v>
      </c>
    </row>
    <row r="452" spans="1:13" x14ac:dyDescent="0.25">
      <c r="A452" s="8" t="s">
        <v>55</v>
      </c>
      <c r="B452" s="8" t="s">
        <v>95</v>
      </c>
      <c r="C452" s="8" t="s">
        <v>562</v>
      </c>
      <c r="D452" s="8" t="s">
        <v>938</v>
      </c>
      <c r="E452" s="7">
        <v>18.322599</v>
      </c>
      <c r="F452" s="7">
        <v>1094450.8700000001</v>
      </c>
      <c r="G452" s="6">
        <v>20053185.510000002</v>
      </c>
      <c r="H452" s="7">
        <v>0</v>
      </c>
      <c r="I452" s="6">
        <v>0</v>
      </c>
      <c r="J452" s="7">
        <v>52962.73</v>
      </c>
      <c r="K452" s="6">
        <v>970414.92</v>
      </c>
      <c r="L452" s="7">
        <v>-52962.73</v>
      </c>
      <c r="M452" s="6">
        <v>-970414.92</v>
      </c>
    </row>
    <row r="453" spans="1:13" x14ac:dyDescent="0.25">
      <c r="A453" s="8" t="s">
        <v>56</v>
      </c>
      <c r="B453" s="8" t="s">
        <v>954</v>
      </c>
      <c r="C453" s="8" t="s">
        <v>563</v>
      </c>
      <c r="D453" s="8" t="s">
        <v>938</v>
      </c>
      <c r="E453" s="7">
        <v>0</v>
      </c>
      <c r="F453" s="7">
        <v>0</v>
      </c>
      <c r="G453" s="6">
        <v>0</v>
      </c>
      <c r="H453" s="7">
        <v>0</v>
      </c>
      <c r="I453" s="6">
        <v>0</v>
      </c>
      <c r="J453" s="7">
        <v>0</v>
      </c>
      <c r="K453" s="6">
        <v>0</v>
      </c>
      <c r="L453" s="7">
        <v>0</v>
      </c>
      <c r="M453" s="6">
        <v>0</v>
      </c>
    </row>
    <row r="454" spans="1:13" x14ac:dyDescent="0.25">
      <c r="A454" s="8" t="s">
        <v>56</v>
      </c>
      <c r="B454" s="8" t="s">
        <v>95</v>
      </c>
      <c r="C454" s="8" t="s">
        <v>563</v>
      </c>
      <c r="D454" s="8" t="s">
        <v>938</v>
      </c>
      <c r="E454" s="7">
        <v>18.295300000000001</v>
      </c>
      <c r="F454" s="7">
        <v>1194574814</v>
      </c>
      <c r="G454" s="6">
        <v>21855104611</v>
      </c>
      <c r="H454" s="7">
        <v>65703301</v>
      </c>
      <c r="I454" s="6">
        <v>1202061607</v>
      </c>
      <c r="J454" s="7">
        <v>40071081</v>
      </c>
      <c r="K454" s="6">
        <v>733112463</v>
      </c>
      <c r="L454" s="7">
        <v>25632220</v>
      </c>
      <c r="M454" s="6">
        <v>468949144</v>
      </c>
    </row>
    <row r="455" spans="1:13" x14ac:dyDescent="0.25">
      <c r="A455" s="8" t="s">
        <v>59</v>
      </c>
      <c r="B455" s="8" t="s">
        <v>954</v>
      </c>
      <c r="C455" s="8" t="s">
        <v>568</v>
      </c>
      <c r="D455" s="8" t="s">
        <v>938</v>
      </c>
      <c r="E455" s="7">
        <v>18.3919</v>
      </c>
      <c r="F455" s="7">
        <v>250275121.53999999</v>
      </c>
      <c r="G455" s="6">
        <v>4603035048.6000004</v>
      </c>
      <c r="H455" s="7">
        <v>6096077.5300000003</v>
      </c>
      <c r="I455" s="6">
        <v>112118449.31999999</v>
      </c>
      <c r="J455" s="7">
        <v>9634.08</v>
      </c>
      <c r="K455" s="6">
        <v>177189.04</v>
      </c>
      <c r="L455" s="7">
        <v>6086443.4500000002</v>
      </c>
      <c r="M455" s="6">
        <v>111941260.28</v>
      </c>
    </row>
    <row r="456" spans="1:13" x14ac:dyDescent="0.25">
      <c r="A456" s="8" t="s">
        <v>59</v>
      </c>
      <c r="B456" s="8" t="s">
        <v>954</v>
      </c>
      <c r="C456" s="8" t="s">
        <v>569</v>
      </c>
      <c r="D456" s="8" t="s">
        <v>938</v>
      </c>
      <c r="E456" s="7">
        <v>18.302700000000002</v>
      </c>
      <c r="F456" s="7">
        <v>411603086.63</v>
      </c>
      <c r="G456" s="6">
        <v>7533447813.6999998</v>
      </c>
      <c r="H456" s="7">
        <v>12335933.369999999</v>
      </c>
      <c r="I456" s="6">
        <v>225780887.69</v>
      </c>
      <c r="J456" s="7">
        <v>10310166.560000001</v>
      </c>
      <c r="K456" s="6">
        <v>188703885.5</v>
      </c>
      <c r="L456" s="7">
        <v>2025766.81</v>
      </c>
      <c r="M456" s="6">
        <v>37077002.189999998</v>
      </c>
    </row>
    <row r="457" spans="1:13" x14ac:dyDescent="0.25">
      <c r="A457" s="8" t="s">
        <v>59</v>
      </c>
      <c r="B457" s="8" t="s">
        <v>954</v>
      </c>
      <c r="C457" s="8" t="s">
        <v>570</v>
      </c>
      <c r="D457" s="8" t="s">
        <v>938</v>
      </c>
      <c r="E457" s="7">
        <v>18.391893</v>
      </c>
      <c r="F457" s="7">
        <v>6276.3</v>
      </c>
      <c r="G457" s="6">
        <v>115433.04</v>
      </c>
      <c r="H457" s="7">
        <v>96.76</v>
      </c>
      <c r="I457" s="6">
        <v>1779.6</v>
      </c>
      <c r="J457" s="7">
        <v>7.69</v>
      </c>
      <c r="K457" s="6">
        <v>141.43</v>
      </c>
      <c r="L457" s="7">
        <v>89.07</v>
      </c>
      <c r="M457" s="6">
        <v>1638.17</v>
      </c>
    </row>
    <row r="458" spans="1:13" x14ac:dyDescent="0.25">
      <c r="A458" s="8" t="s">
        <v>59</v>
      </c>
      <c r="B458" s="8" t="s">
        <v>954</v>
      </c>
      <c r="C458" s="8" t="s">
        <v>573</v>
      </c>
      <c r="D458" s="8" t="s">
        <v>938</v>
      </c>
      <c r="E458" s="7">
        <v>0</v>
      </c>
      <c r="F458" s="7">
        <v>0</v>
      </c>
      <c r="G458" s="6">
        <v>0</v>
      </c>
      <c r="H458" s="7">
        <v>0</v>
      </c>
      <c r="I458" s="6">
        <v>0</v>
      </c>
      <c r="J458" s="7">
        <v>0</v>
      </c>
      <c r="K458" s="6">
        <v>0</v>
      </c>
      <c r="L458" s="7">
        <v>0</v>
      </c>
      <c r="M458" s="6">
        <v>0</v>
      </c>
    </row>
    <row r="459" spans="1:13" x14ac:dyDescent="0.25">
      <c r="A459" s="8" t="s">
        <v>59</v>
      </c>
      <c r="B459" s="8" t="s">
        <v>95</v>
      </c>
      <c r="C459" s="8" t="s">
        <v>568</v>
      </c>
      <c r="D459" s="8" t="s">
        <v>938</v>
      </c>
      <c r="E459" s="7">
        <v>0</v>
      </c>
      <c r="F459" s="7">
        <v>0</v>
      </c>
      <c r="G459" s="6">
        <v>0</v>
      </c>
      <c r="H459" s="7">
        <v>0</v>
      </c>
      <c r="I459" s="6">
        <v>0</v>
      </c>
      <c r="J459" s="7">
        <v>0</v>
      </c>
      <c r="K459" s="6">
        <v>0</v>
      </c>
      <c r="L459" s="7">
        <v>0</v>
      </c>
      <c r="M459" s="6">
        <v>0</v>
      </c>
    </row>
    <row r="460" spans="1:13" x14ac:dyDescent="0.25">
      <c r="A460" s="8" t="s">
        <v>59</v>
      </c>
      <c r="B460" s="8" t="s">
        <v>95</v>
      </c>
      <c r="C460" s="8" t="s">
        <v>569</v>
      </c>
      <c r="D460" s="8" t="s">
        <v>938</v>
      </c>
      <c r="E460" s="7">
        <v>18.302699</v>
      </c>
      <c r="F460" s="7">
        <v>253995.98</v>
      </c>
      <c r="G460" s="6">
        <v>4648812.22</v>
      </c>
      <c r="H460" s="7">
        <v>0</v>
      </c>
      <c r="I460" s="6">
        <v>0</v>
      </c>
      <c r="J460" s="7">
        <v>0</v>
      </c>
      <c r="K460" s="6">
        <v>0</v>
      </c>
      <c r="L460" s="7">
        <v>0</v>
      </c>
      <c r="M460" s="6">
        <v>0</v>
      </c>
    </row>
    <row r="461" spans="1:13" x14ac:dyDescent="0.25">
      <c r="A461" s="8" t="s">
        <v>59</v>
      </c>
      <c r="B461" s="8" t="s">
        <v>95</v>
      </c>
      <c r="C461" s="8" t="s">
        <v>570</v>
      </c>
      <c r="D461" s="8" t="s">
        <v>938</v>
      </c>
      <c r="E461" s="7">
        <v>0</v>
      </c>
      <c r="F461" s="7">
        <v>0</v>
      </c>
      <c r="G461" s="6">
        <v>0</v>
      </c>
      <c r="H461" s="7">
        <v>0</v>
      </c>
      <c r="I461" s="6">
        <v>0</v>
      </c>
      <c r="J461" s="7">
        <v>0</v>
      </c>
      <c r="K461" s="6">
        <v>0</v>
      </c>
      <c r="L461" s="7">
        <v>0</v>
      </c>
      <c r="M461" s="6">
        <v>0</v>
      </c>
    </row>
    <row r="462" spans="1:13" x14ac:dyDescent="0.25">
      <c r="A462" s="8" t="s">
        <v>59</v>
      </c>
      <c r="B462" s="8" t="s">
        <v>95</v>
      </c>
      <c r="C462" s="8" t="s">
        <v>573</v>
      </c>
      <c r="D462" s="8" t="s">
        <v>938</v>
      </c>
      <c r="E462" s="7">
        <v>0</v>
      </c>
      <c r="F462" s="7">
        <v>0</v>
      </c>
      <c r="G462" s="6">
        <v>0</v>
      </c>
      <c r="H462" s="7">
        <v>0</v>
      </c>
      <c r="I462" s="6">
        <v>0</v>
      </c>
      <c r="J462" s="7">
        <v>0</v>
      </c>
      <c r="K462" s="6">
        <v>0</v>
      </c>
      <c r="L462" s="7">
        <v>0</v>
      </c>
      <c r="M462" s="6">
        <v>0</v>
      </c>
    </row>
    <row r="463" spans="1:13" x14ac:dyDescent="0.25">
      <c r="A463" s="8" t="s">
        <v>60</v>
      </c>
      <c r="B463" s="8" t="s">
        <v>954</v>
      </c>
      <c r="C463" s="8" t="s">
        <v>574</v>
      </c>
      <c r="D463" s="8" t="s">
        <v>938</v>
      </c>
      <c r="E463" s="7">
        <v>18.3919</v>
      </c>
      <c r="F463" s="7">
        <v>235249208.71000001</v>
      </c>
      <c r="G463" s="6">
        <v>4326679921.6999998</v>
      </c>
      <c r="H463" s="7">
        <v>2360450.7999999998</v>
      </c>
      <c r="I463" s="6">
        <v>43413175.07</v>
      </c>
      <c r="J463" s="7">
        <v>8384646.7199999997</v>
      </c>
      <c r="K463" s="6">
        <v>154209584.00999999</v>
      </c>
      <c r="L463" s="7">
        <v>-6024195.9199999999</v>
      </c>
      <c r="M463" s="6">
        <v>-110796408.94</v>
      </c>
    </row>
    <row r="464" spans="1:13" x14ac:dyDescent="0.25">
      <c r="A464" s="8" t="s">
        <v>60</v>
      </c>
      <c r="B464" s="8" t="s">
        <v>954</v>
      </c>
      <c r="C464" s="8" t="s">
        <v>575</v>
      </c>
      <c r="D464" s="8" t="s">
        <v>938</v>
      </c>
      <c r="E464" s="7">
        <v>18.3919</v>
      </c>
      <c r="F464" s="7">
        <v>84613935.790000007</v>
      </c>
      <c r="G464" s="6">
        <v>1556211045.7</v>
      </c>
      <c r="H464" s="7">
        <v>1596455.12</v>
      </c>
      <c r="I464" s="6">
        <v>29361842.920000002</v>
      </c>
      <c r="J464" s="7">
        <v>1643554.26</v>
      </c>
      <c r="K464" s="6">
        <v>30228085.59</v>
      </c>
      <c r="L464" s="7">
        <v>-47099.14</v>
      </c>
      <c r="M464" s="6">
        <v>-866242.67</v>
      </c>
    </row>
    <row r="465" spans="1:13" x14ac:dyDescent="0.25">
      <c r="A465" s="8" t="s">
        <v>60</v>
      </c>
      <c r="B465" s="8" t="s">
        <v>954</v>
      </c>
      <c r="C465" s="8" t="s">
        <v>576</v>
      </c>
      <c r="D465" s="8" t="s">
        <v>938</v>
      </c>
      <c r="E465" s="7">
        <v>18.3919</v>
      </c>
      <c r="F465" s="7">
        <v>81972742.870000005</v>
      </c>
      <c r="G465" s="6">
        <v>1507634489.5999999</v>
      </c>
      <c r="H465" s="7">
        <v>12895712.970000001</v>
      </c>
      <c r="I465" s="6">
        <v>237176663.37</v>
      </c>
      <c r="J465" s="7">
        <v>860339.64</v>
      </c>
      <c r="K465" s="6">
        <v>15823280.630000001</v>
      </c>
      <c r="L465" s="7">
        <v>12035373.33</v>
      </c>
      <c r="M465" s="6">
        <v>221353382.75</v>
      </c>
    </row>
    <row r="466" spans="1:13" x14ac:dyDescent="0.25">
      <c r="A466" s="8" t="s">
        <v>60</v>
      </c>
      <c r="B466" s="8" t="s">
        <v>954</v>
      </c>
      <c r="C466" s="8" t="s">
        <v>577</v>
      </c>
      <c r="D466" s="8" t="s">
        <v>938</v>
      </c>
      <c r="E466" s="7">
        <v>18.391898999999999</v>
      </c>
      <c r="F466" s="7">
        <v>978781462.39999998</v>
      </c>
      <c r="G466" s="6">
        <v>18001650778</v>
      </c>
      <c r="H466" s="7">
        <v>40968554.759999998</v>
      </c>
      <c r="I466" s="6">
        <v>753489562.28999996</v>
      </c>
      <c r="J466" s="7">
        <v>49785673.920000002</v>
      </c>
      <c r="K466" s="6">
        <v>915653136.16999996</v>
      </c>
      <c r="L466" s="7">
        <v>-8817119.1600000001</v>
      </c>
      <c r="M466" s="6">
        <v>-162163573.88</v>
      </c>
    </row>
    <row r="467" spans="1:13" x14ac:dyDescent="0.25">
      <c r="A467" s="8" t="s">
        <v>60</v>
      </c>
      <c r="B467" s="8" t="s">
        <v>954</v>
      </c>
      <c r="C467" s="8" t="s">
        <v>578</v>
      </c>
      <c r="D467" s="8" t="s">
        <v>938</v>
      </c>
      <c r="E467" s="7">
        <v>18.391898999999999</v>
      </c>
      <c r="F467" s="7">
        <v>83469771.709999993</v>
      </c>
      <c r="G467" s="6">
        <v>1535167694.3</v>
      </c>
      <c r="H467" s="7">
        <v>13816040.99</v>
      </c>
      <c r="I467" s="6">
        <v>254103244.28</v>
      </c>
      <c r="J467" s="7">
        <v>1676911.9</v>
      </c>
      <c r="K467" s="6">
        <v>30841595.969999999</v>
      </c>
      <c r="L467" s="7">
        <v>12139129.09</v>
      </c>
      <c r="M467" s="6">
        <v>223261648.31</v>
      </c>
    </row>
    <row r="468" spans="1:13" x14ac:dyDescent="0.25">
      <c r="A468" s="8" t="s">
        <v>60</v>
      </c>
      <c r="B468" s="8" t="s">
        <v>954</v>
      </c>
      <c r="C468" s="8" t="s">
        <v>579</v>
      </c>
      <c r="D468" s="8" t="s">
        <v>938</v>
      </c>
      <c r="E468" s="7">
        <v>18.3919</v>
      </c>
      <c r="F468" s="7">
        <v>1011648547.27</v>
      </c>
      <c r="G468" s="6">
        <v>18606138917</v>
      </c>
      <c r="H468" s="7">
        <v>15425615.710000001</v>
      </c>
      <c r="I468" s="6">
        <v>283706381.57999998</v>
      </c>
      <c r="J468" s="7">
        <v>68210993.310000002</v>
      </c>
      <c r="K468" s="6">
        <v>1254529767.9000001</v>
      </c>
      <c r="L468" s="7">
        <v>-52785377.600000001</v>
      </c>
      <c r="M468" s="6">
        <v>-970823386.27999997</v>
      </c>
    </row>
    <row r="469" spans="1:13" x14ac:dyDescent="0.25">
      <c r="A469" s="8" t="s">
        <v>60</v>
      </c>
      <c r="B469" s="8" t="s">
        <v>95</v>
      </c>
      <c r="C469" s="8" t="s">
        <v>574</v>
      </c>
      <c r="D469" s="8" t="s">
        <v>938</v>
      </c>
      <c r="E469" s="7">
        <v>18.391897</v>
      </c>
      <c r="F469" s="7">
        <v>17545.48</v>
      </c>
      <c r="G469" s="6">
        <v>322694.67</v>
      </c>
      <c r="H469" s="7">
        <v>15923.05</v>
      </c>
      <c r="I469" s="6">
        <v>292855.14</v>
      </c>
      <c r="J469" s="7">
        <v>0</v>
      </c>
      <c r="K469" s="6">
        <v>0</v>
      </c>
      <c r="L469" s="7">
        <v>15923.05</v>
      </c>
      <c r="M469" s="6">
        <v>292855.14</v>
      </c>
    </row>
    <row r="470" spans="1:13" x14ac:dyDescent="0.25">
      <c r="A470" s="8" t="s">
        <v>60</v>
      </c>
      <c r="B470" s="8" t="s">
        <v>95</v>
      </c>
      <c r="C470" s="8" t="s">
        <v>575</v>
      </c>
      <c r="D470" s="8" t="s">
        <v>938</v>
      </c>
      <c r="E470" s="7">
        <v>18.391893</v>
      </c>
      <c r="F470" s="7">
        <v>11737.14</v>
      </c>
      <c r="G470" s="6">
        <v>215868.23</v>
      </c>
      <c r="H470" s="7">
        <v>13001.93</v>
      </c>
      <c r="I470" s="6">
        <v>239130.2</v>
      </c>
      <c r="J470" s="7">
        <v>0</v>
      </c>
      <c r="K470" s="6">
        <v>0</v>
      </c>
      <c r="L470" s="7">
        <v>13001.93</v>
      </c>
      <c r="M470" s="6">
        <v>239130.2</v>
      </c>
    </row>
    <row r="471" spans="1:13" x14ac:dyDescent="0.25">
      <c r="A471" s="8" t="s">
        <v>60</v>
      </c>
      <c r="B471" s="8" t="s">
        <v>95</v>
      </c>
      <c r="C471" s="8" t="s">
        <v>576</v>
      </c>
      <c r="D471" s="8" t="s">
        <v>938</v>
      </c>
      <c r="E471" s="7">
        <v>18.391898999999999</v>
      </c>
      <c r="F471" s="7">
        <v>85312.93</v>
      </c>
      <c r="G471" s="6">
        <v>1569066.83</v>
      </c>
      <c r="H471" s="7">
        <v>7672.45</v>
      </c>
      <c r="I471" s="6">
        <v>141110.93</v>
      </c>
      <c r="J471" s="7">
        <v>95.55</v>
      </c>
      <c r="K471" s="6">
        <v>1757.35</v>
      </c>
      <c r="L471" s="7">
        <v>7576.9</v>
      </c>
      <c r="M471" s="6">
        <v>139353.59</v>
      </c>
    </row>
    <row r="472" spans="1:13" x14ac:dyDescent="0.25">
      <c r="A472" s="8" t="s">
        <v>60</v>
      </c>
      <c r="B472" s="8" t="s">
        <v>95</v>
      </c>
      <c r="C472" s="8" t="s">
        <v>577</v>
      </c>
      <c r="D472" s="8" t="s">
        <v>938</v>
      </c>
      <c r="E472" s="7">
        <v>18.391898999999999</v>
      </c>
      <c r="F472" s="7">
        <v>50277719.700000003</v>
      </c>
      <c r="G472" s="6">
        <v>924702792.90999997</v>
      </c>
      <c r="H472" s="7">
        <v>10329031.300000001</v>
      </c>
      <c r="I472" s="6">
        <v>189970510.77000001</v>
      </c>
      <c r="J472" s="7">
        <v>6164098.2199999997</v>
      </c>
      <c r="K472" s="6">
        <v>113369478.05</v>
      </c>
      <c r="L472" s="7">
        <v>4164933.08</v>
      </c>
      <c r="M472" s="6">
        <v>76601032.709999993</v>
      </c>
    </row>
    <row r="473" spans="1:13" x14ac:dyDescent="0.25">
      <c r="A473" s="8" t="s">
        <v>60</v>
      </c>
      <c r="B473" s="8" t="s">
        <v>95</v>
      </c>
      <c r="C473" s="8" t="s">
        <v>578</v>
      </c>
      <c r="D473" s="8" t="s">
        <v>938</v>
      </c>
      <c r="E473" s="7">
        <v>18.391752</v>
      </c>
      <c r="F473" s="7">
        <v>398.16</v>
      </c>
      <c r="G473" s="6">
        <v>7322.86</v>
      </c>
      <c r="H473" s="7">
        <v>165.73</v>
      </c>
      <c r="I473" s="6">
        <v>3048.09</v>
      </c>
      <c r="J473" s="7">
        <v>0</v>
      </c>
      <c r="K473" s="6">
        <v>0</v>
      </c>
      <c r="L473" s="7">
        <v>165.73</v>
      </c>
      <c r="M473" s="6">
        <v>3048.09</v>
      </c>
    </row>
    <row r="474" spans="1:13" x14ac:dyDescent="0.25">
      <c r="A474" s="8" t="s">
        <v>60</v>
      </c>
      <c r="B474" s="8" t="s">
        <v>95</v>
      </c>
      <c r="C474" s="8" t="s">
        <v>579</v>
      </c>
      <c r="D474" s="8" t="s">
        <v>938</v>
      </c>
      <c r="E474" s="7">
        <v>18.3919</v>
      </c>
      <c r="F474" s="7">
        <v>60999649.649999999</v>
      </c>
      <c r="G474" s="6">
        <v>1121899456.4000001</v>
      </c>
      <c r="H474" s="7">
        <v>6830515.0099999998</v>
      </c>
      <c r="I474" s="6">
        <v>125626149.01000001</v>
      </c>
      <c r="J474" s="7">
        <v>8302443.6399999997</v>
      </c>
      <c r="K474" s="6">
        <v>152697713.18000001</v>
      </c>
      <c r="L474" s="7">
        <v>-1471928.63</v>
      </c>
      <c r="M474" s="6">
        <v>-27071564.170000002</v>
      </c>
    </row>
    <row r="475" spans="1:13" x14ac:dyDescent="0.25">
      <c r="A475" s="8" t="s">
        <v>61</v>
      </c>
      <c r="B475" s="8" t="s">
        <v>954</v>
      </c>
      <c r="C475" s="8" t="s">
        <v>581</v>
      </c>
      <c r="D475" s="8" t="s">
        <v>938</v>
      </c>
      <c r="E475" s="7">
        <v>18.391898999999999</v>
      </c>
      <c r="F475" s="7">
        <v>30600744.199999999</v>
      </c>
      <c r="G475" s="6">
        <v>562805827.25</v>
      </c>
      <c r="H475" s="7">
        <v>1823124.9</v>
      </c>
      <c r="I475" s="6">
        <v>33530730.850000001</v>
      </c>
      <c r="J475" s="7">
        <v>0</v>
      </c>
      <c r="K475" s="6">
        <v>0</v>
      </c>
      <c r="L475" s="7">
        <v>1823124.9</v>
      </c>
      <c r="M475" s="6">
        <v>33530730.850000001</v>
      </c>
    </row>
    <row r="476" spans="1:13" x14ac:dyDescent="0.25">
      <c r="A476" s="8" t="s">
        <v>61</v>
      </c>
      <c r="B476" s="8" t="s">
        <v>954</v>
      </c>
      <c r="C476" s="8" t="s">
        <v>590</v>
      </c>
      <c r="D476" s="8" t="s">
        <v>938</v>
      </c>
      <c r="E476" s="7">
        <v>0</v>
      </c>
      <c r="F476" s="7">
        <v>0</v>
      </c>
      <c r="G476" s="6">
        <v>0</v>
      </c>
      <c r="H476" s="7">
        <v>0</v>
      </c>
      <c r="I476" s="6">
        <v>0</v>
      </c>
      <c r="J476" s="7">
        <v>0</v>
      </c>
      <c r="K476" s="6">
        <v>0</v>
      </c>
      <c r="L476" s="7">
        <v>0</v>
      </c>
      <c r="M476" s="6">
        <v>0</v>
      </c>
    </row>
    <row r="477" spans="1:13" x14ac:dyDescent="0.25">
      <c r="A477" s="8" t="s">
        <v>61</v>
      </c>
      <c r="B477" s="8" t="s">
        <v>954</v>
      </c>
      <c r="C477" s="8" t="s">
        <v>593</v>
      </c>
      <c r="D477" s="8" t="s">
        <v>938</v>
      </c>
      <c r="E477" s="7">
        <v>18.391898999999999</v>
      </c>
      <c r="F477" s="7">
        <v>69087643.030000001</v>
      </c>
      <c r="G477" s="6">
        <v>1270653021.8</v>
      </c>
      <c r="H477" s="7">
        <v>484912.14</v>
      </c>
      <c r="I477" s="6">
        <v>8918455.5899999999</v>
      </c>
      <c r="J477" s="7">
        <v>4513928.1100000003</v>
      </c>
      <c r="K477" s="6">
        <v>83019714.409999996</v>
      </c>
      <c r="L477" s="7">
        <v>-4029015.97</v>
      </c>
      <c r="M477" s="6">
        <v>-74101258.819999993</v>
      </c>
    </row>
    <row r="478" spans="1:13" x14ac:dyDescent="0.25">
      <c r="A478" s="8" t="s">
        <v>61</v>
      </c>
      <c r="B478" s="8" t="s">
        <v>954</v>
      </c>
      <c r="C478" s="8" t="s">
        <v>594</v>
      </c>
      <c r="D478" s="8" t="s">
        <v>938</v>
      </c>
      <c r="E478" s="7">
        <v>0</v>
      </c>
      <c r="F478" s="7">
        <v>0</v>
      </c>
      <c r="G478" s="6">
        <v>0</v>
      </c>
      <c r="H478" s="7">
        <v>0</v>
      </c>
      <c r="I478" s="6">
        <v>0</v>
      </c>
      <c r="J478" s="7">
        <v>0</v>
      </c>
      <c r="K478" s="6">
        <v>0</v>
      </c>
      <c r="L478" s="7">
        <v>0</v>
      </c>
      <c r="M478" s="6">
        <v>0</v>
      </c>
    </row>
    <row r="479" spans="1:13" x14ac:dyDescent="0.25">
      <c r="A479" s="8" t="s">
        <v>61</v>
      </c>
      <c r="B479" s="8" t="s">
        <v>95</v>
      </c>
      <c r="C479" s="8" t="s">
        <v>581</v>
      </c>
      <c r="D479" s="8" t="s">
        <v>938</v>
      </c>
      <c r="E479" s="7">
        <v>0</v>
      </c>
      <c r="F479" s="7">
        <v>0</v>
      </c>
      <c r="G479" s="6">
        <v>0</v>
      </c>
      <c r="H479" s="7">
        <v>0</v>
      </c>
      <c r="I479" s="6">
        <v>0</v>
      </c>
      <c r="J479" s="7">
        <v>0</v>
      </c>
      <c r="K479" s="6">
        <v>0</v>
      </c>
      <c r="L479" s="7">
        <v>0</v>
      </c>
      <c r="M479" s="6">
        <v>0</v>
      </c>
    </row>
    <row r="480" spans="1:13" x14ac:dyDescent="0.25">
      <c r="A480" s="8" t="s">
        <v>61</v>
      </c>
      <c r="B480" s="8" t="s">
        <v>95</v>
      </c>
      <c r="C480" s="8" t="s">
        <v>590</v>
      </c>
      <c r="D480" s="8" t="s">
        <v>938</v>
      </c>
      <c r="E480" s="7">
        <v>18.391898999999999</v>
      </c>
      <c r="F480" s="7">
        <v>12555693.02</v>
      </c>
      <c r="G480" s="6">
        <v>230923050.44999999</v>
      </c>
      <c r="H480" s="7">
        <v>594158.25</v>
      </c>
      <c r="I480" s="6">
        <v>10927699.119999999</v>
      </c>
      <c r="J480" s="7">
        <v>544169.06999999995</v>
      </c>
      <c r="K480" s="6">
        <v>10008303.119999999</v>
      </c>
      <c r="L480" s="7">
        <v>49989.18</v>
      </c>
      <c r="M480" s="6">
        <v>919396</v>
      </c>
    </row>
    <row r="481" spans="1:13" x14ac:dyDescent="0.25">
      <c r="A481" s="8" t="s">
        <v>61</v>
      </c>
      <c r="B481" s="8" t="s">
        <v>95</v>
      </c>
      <c r="C481" s="8" t="s">
        <v>593</v>
      </c>
      <c r="D481" s="8" t="s">
        <v>938</v>
      </c>
      <c r="E481" s="7">
        <v>18.3919</v>
      </c>
      <c r="F481" s="7">
        <v>13179054.93</v>
      </c>
      <c r="G481" s="6">
        <v>242387860.37</v>
      </c>
      <c r="H481" s="7">
        <v>308001.87</v>
      </c>
      <c r="I481" s="6">
        <v>5664739.5899999999</v>
      </c>
      <c r="J481" s="7">
        <v>423152.45</v>
      </c>
      <c r="K481" s="6">
        <v>7782577.5499999998</v>
      </c>
      <c r="L481" s="7">
        <v>-115150.58</v>
      </c>
      <c r="M481" s="6">
        <v>-2117837.9500000002</v>
      </c>
    </row>
    <row r="482" spans="1:13" x14ac:dyDescent="0.25">
      <c r="A482" s="8" t="s">
        <v>61</v>
      </c>
      <c r="B482" s="8" t="s">
        <v>95</v>
      </c>
      <c r="C482" s="8" t="s">
        <v>594</v>
      </c>
      <c r="D482" s="8" t="s">
        <v>938</v>
      </c>
      <c r="E482" s="7">
        <v>18.3919</v>
      </c>
      <c r="F482" s="7">
        <v>1225135.3899999999</v>
      </c>
      <c r="G482" s="6">
        <v>22532567.579999998</v>
      </c>
      <c r="H482" s="7">
        <v>0</v>
      </c>
      <c r="I482" s="6">
        <v>0</v>
      </c>
      <c r="J482" s="7">
        <v>3592.44</v>
      </c>
      <c r="K482" s="6">
        <v>66071.8</v>
      </c>
      <c r="L482" s="7">
        <v>-3592.44</v>
      </c>
      <c r="M482" s="6">
        <v>-66071.8</v>
      </c>
    </row>
    <row r="483" spans="1:13" x14ac:dyDescent="0.25">
      <c r="A483" s="8" t="s">
        <v>62</v>
      </c>
      <c r="B483" s="8" t="s">
        <v>954</v>
      </c>
      <c r="C483" s="8" t="s">
        <v>607</v>
      </c>
      <c r="D483" s="8" t="s">
        <v>938</v>
      </c>
      <c r="E483" s="7">
        <v>18.396249999999998</v>
      </c>
      <c r="F483" s="7">
        <v>4359496.01</v>
      </c>
      <c r="G483" s="6">
        <v>80198378.549999997</v>
      </c>
      <c r="H483" s="7">
        <v>4461276.05</v>
      </c>
      <c r="I483" s="6">
        <v>82070749.530000001</v>
      </c>
      <c r="J483" s="7">
        <v>0</v>
      </c>
      <c r="K483" s="6">
        <v>0</v>
      </c>
      <c r="L483" s="7">
        <v>4461276.05</v>
      </c>
      <c r="M483" s="6">
        <v>82070749.530000001</v>
      </c>
    </row>
    <row r="484" spans="1:13" x14ac:dyDescent="0.25">
      <c r="A484" s="8" t="s">
        <v>62</v>
      </c>
      <c r="B484" s="8" t="s">
        <v>954</v>
      </c>
      <c r="C484" s="8" t="s">
        <v>608</v>
      </c>
      <c r="D484" s="8" t="s">
        <v>938</v>
      </c>
      <c r="E484" s="7">
        <v>0</v>
      </c>
      <c r="F484" s="7">
        <v>0</v>
      </c>
      <c r="G484" s="6">
        <v>0</v>
      </c>
      <c r="H484" s="7">
        <v>0</v>
      </c>
      <c r="I484" s="6">
        <v>0</v>
      </c>
      <c r="J484" s="7">
        <v>0</v>
      </c>
      <c r="K484" s="6">
        <v>0</v>
      </c>
      <c r="L484" s="7">
        <v>0</v>
      </c>
      <c r="M484" s="6">
        <v>0</v>
      </c>
    </row>
    <row r="485" spans="1:13" x14ac:dyDescent="0.25">
      <c r="A485" s="8" t="s">
        <v>62</v>
      </c>
      <c r="B485" s="8" t="s">
        <v>954</v>
      </c>
      <c r="C485" s="8" t="s">
        <v>610</v>
      </c>
      <c r="D485" s="8" t="s">
        <v>938</v>
      </c>
      <c r="E485" s="7">
        <v>0</v>
      </c>
      <c r="F485" s="7">
        <v>0</v>
      </c>
      <c r="G485" s="6">
        <v>0</v>
      </c>
      <c r="H485" s="7">
        <v>0</v>
      </c>
      <c r="I485" s="6">
        <v>0</v>
      </c>
      <c r="J485" s="7">
        <v>0</v>
      </c>
      <c r="K485" s="6">
        <v>0</v>
      </c>
      <c r="L485" s="7">
        <v>0</v>
      </c>
      <c r="M485" s="6">
        <v>0</v>
      </c>
    </row>
    <row r="486" spans="1:13" x14ac:dyDescent="0.25">
      <c r="A486" s="8" t="s">
        <v>62</v>
      </c>
      <c r="B486" s="8" t="s">
        <v>954</v>
      </c>
      <c r="C486" s="8" t="s">
        <v>611</v>
      </c>
      <c r="D486" s="8" t="s">
        <v>938</v>
      </c>
      <c r="E486" s="7">
        <v>0</v>
      </c>
      <c r="F486" s="7">
        <v>0</v>
      </c>
      <c r="G486" s="6">
        <v>0</v>
      </c>
      <c r="H486" s="7">
        <v>0</v>
      </c>
      <c r="I486" s="6">
        <v>0</v>
      </c>
      <c r="J486" s="7">
        <v>0</v>
      </c>
      <c r="K486" s="6">
        <v>0</v>
      </c>
      <c r="L486" s="7">
        <v>0</v>
      </c>
      <c r="M486" s="6">
        <v>0</v>
      </c>
    </row>
    <row r="487" spans="1:13" x14ac:dyDescent="0.25">
      <c r="A487" s="8" t="s">
        <v>62</v>
      </c>
      <c r="B487" s="8" t="s">
        <v>954</v>
      </c>
      <c r="C487" s="8" t="s">
        <v>612</v>
      </c>
      <c r="D487" s="8" t="s">
        <v>949</v>
      </c>
      <c r="E487" s="7">
        <v>0</v>
      </c>
      <c r="F487" s="7">
        <v>0</v>
      </c>
      <c r="G487" s="6">
        <v>0</v>
      </c>
      <c r="H487" s="7">
        <v>0</v>
      </c>
      <c r="I487" s="6">
        <v>0</v>
      </c>
      <c r="J487" s="7">
        <v>0</v>
      </c>
      <c r="K487" s="6">
        <v>0</v>
      </c>
      <c r="L487" s="7">
        <v>0</v>
      </c>
      <c r="M487" s="6">
        <v>0</v>
      </c>
    </row>
    <row r="488" spans="1:13" x14ac:dyDescent="0.25">
      <c r="A488" s="8" t="s">
        <v>62</v>
      </c>
      <c r="B488" s="8" t="s">
        <v>954</v>
      </c>
      <c r="C488" s="8" t="s">
        <v>615</v>
      </c>
      <c r="D488" s="8" t="s">
        <v>938</v>
      </c>
      <c r="E488" s="7">
        <v>0</v>
      </c>
      <c r="F488" s="7">
        <v>0</v>
      </c>
      <c r="G488" s="6">
        <v>0</v>
      </c>
      <c r="H488" s="7">
        <v>0</v>
      </c>
      <c r="I488" s="6">
        <v>0</v>
      </c>
      <c r="J488" s="7">
        <v>0</v>
      </c>
      <c r="K488" s="6">
        <v>0</v>
      </c>
      <c r="L488" s="7">
        <v>0</v>
      </c>
      <c r="M488" s="6">
        <v>0</v>
      </c>
    </row>
    <row r="489" spans="1:13" x14ac:dyDescent="0.25">
      <c r="A489" s="8" t="s">
        <v>62</v>
      </c>
      <c r="B489" s="8" t="s">
        <v>954</v>
      </c>
      <c r="C489" s="8" t="s">
        <v>616</v>
      </c>
      <c r="D489" s="8" t="s">
        <v>938</v>
      </c>
      <c r="E489" s="7">
        <v>0</v>
      </c>
      <c r="F489" s="7">
        <v>0</v>
      </c>
      <c r="G489" s="6">
        <v>0</v>
      </c>
      <c r="H489" s="7">
        <v>0</v>
      </c>
      <c r="I489" s="6">
        <v>0</v>
      </c>
      <c r="J489" s="7">
        <v>0</v>
      </c>
      <c r="K489" s="6">
        <v>0</v>
      </c>
      <c r="L489" s="7">
        <v>0</v>
      </c>
      <c r="M489" s="6">
        <v>0</v>
      </c>
    </row>
    <row r="490" spans="1:13" x14ac:dyDescent="0.25">
      <c r="A490" s="8" t="s">
        <v>62</v>
      </c>
      <c r="B490" s="8" t="s">
        <v>954</v>
      </c>
      <c r="C490" s="8" t="s">
        <v>617</v>
      </c>
      <c r="D490" s="8" t="s">
        <v>938</v>
      </c>
      <c r="E490" s="7">
        <v>0</v>
      </c>
      <c r="F490" s="7">
        <v>0</v>
      </c>
      <c r="G490" s="6">
        <v>0</v>
      </c>
      <c r="H490" s="7">
        <v>0</v>
      </c>
      <c r="I490" s="6">
        <v>0</v>
      </c>
      <c r="J490" s="7">
        <v>0</v>
      </c>
      <c r="K490" s="6">
        <v>0</v>
      </c>
      <c r="L490" s="7">
        <v>0</v>
      </c>
      <c r="M490" s="6">
        <v>0</v>
      </c>
    </row>
    <row r="491" spans="1:13" x14ac:dyDescent="0.25">
      <c r="A491" s="8" t="s">
        <v>62</v>
      </c>
      <c r="B491" s="8" t="s">
        <v>954</v>
      </c>
      <c r="C491" s="8" t="s">
        <v>618</v>
      </c>
      <c r="D491" s="8" t="s">
        <v>938</v>
      </c>
      <c r="E491" s="7">
        <v>0</v>
      </c>
      <c r="F491" s="7">
        <v>0</v>
      </c>
      <c r="G491" s="6">
        <v>0</v>
      </c>
      <c r="H491" s="7">
        <v>0</v>
      </c>
      <c r="I491" s="6">
        <v>0</v>
      </c>
      <c r="J491" s="7">
        <v>0</v>
      </c>
      <c r="K491" s="6">
        <v>0</v>
      </c>
      <c r="L491" s="7">
        <v>0</v>
      </c>
      <c r="M491" s="6">
        <v>0</v>
      </c>
    </row>
    <row r="492" spans="1:13" x14ac:dyDescent="0.25">
      <c r="A492" s="8" t="s">
        <v>62</v>
      </c>
      <c r="B492" s="8" t="s">
        <v>954</v>
      </c>
      <c r="C492" s="8" t="s">
        <v>620</v>
      </c>
      <c r="D492" s="8" t="s">
        <v>938</v>
      </c>
      <c r="E492" s="7">
        <v>18.396249999999998</v>
      </c>
      <c r="F492" s="7">
        <v>75406742.409999996</v>
      </c>
      <c r="G492" s="6">
        <v>1387201285.0999999</v>
      </c>
      <c r="H492" s="7">
        <v>2206873.5</v>
      </c>
      <c r="I492" s="6">
        <v>40598196.619999997</v>
      </c>
      <c r="J492" s="7">
        <v>2069866.1</v>
      </c>
      <c r="K492" s="6">
        <v>38077774.240000002</v>
      </c>
      <c r="L492" s="7">
        <v>137007.4</v>
      </c>
      <c r="M492" s="6">
        <v>2520422.38</v>
      </c>
    </row>
    <row r="493" spans="1:13" x14ac:dyDescent="0.25">
      <c r="A493" s="8" t="s">
        <v>62</v>
      </c>
      <c r="B493" s="8" t="s">
        <v>954</v>
      </c>
      <c r="C493" s="8" t="s">
        <v>621</v>
      </c>
      <c r="D493" s="8" t="s">
        <v>939</v>
      </c>
      <c r="E493" s="7">
        <v>0</v>
      </c>
      <c r="F493" s="7">
        <v>0</v>
      </c>
      <c r="G493" s="6">
        <v>0</v>
      </c>
      <c r="H493" s="7">
        <v>0</v>
      </c>
      <c r="I493" s="6">
        <v>0</v>
      </c>
      <c r="J493" s="7">
        <v>0</v>
      </c>
      <c r="K493" s="6">
        <v>0</v>
      </c>
      <c r="L493" s="7">
        <v>0</v>
      </c>
      <c r="M493" s="6">
        <v>0</v>
      </c>
    </row>
    <row r="494" spans="1:13" x14ac:dyDescent="0.25">
      <c r="A494" s="8" t="s">
        <v>62</v>
      </c>
      <c r="B494" s="8" t="s">
        <v>954</v>
      </c>
      <c r="C494" s="8" t="s">
        <v>622</v>
      </c>
      <c r="D494" s="8" t="s">
        <v>940</v>
      </c>
      <c r="E494" s="7">
        <v>0</v>
      </c>
      <c r="F494" s="7">
        <v>0</v>
      </c>
      <c r="G494" s="6">
        <v>0</v>
      </c>
      <c r="H494" s="7">
        <v>0</v>
      </c>
      <c r="I494" s="6">
        <v>0</v>
      </c>
      <c r="J494" s="7">
        <v>0</v>
      </c>
      <c r="K494" s="6">
        <v>0</v>
      </c>
      <c r="L494" s="7">
        <v>0</v>
      </c>
      <c r="M494" s="6">
        <v>0</v>
      </c>
    </row>
    <row r="495" spans="1:13" x14ac:dyDescent="0.25">
      <c r="A495" s="8" t="s">
        <v>62</v>
      </c>
      <c r="B495" s="8" t="s">
        <v>954</v>
      </c>
      <c r="C495" s="8" t="s">
        <v>623</v>
      </c>
      <c r="D495" s="8" t="s">
        <v>938</v>
      </c>
      <c r="E495" s="7">
        <v>18.396249999999998</v>
      </c>
      <c r="F495" s="7">
        <v>3057810.71</v>
      </c>
      <c r="G495" s="6">
        <v>56252250.340000004</v>
      </c>
      <c r="H495" s="7">
        <v>49836.91</v>
      </c>
      <c r="I495" s="6">
        <v>916812.24</v>
      </c>
      <c r="J495" s="7">
        <v>27262.66</v>
      </c>
      <c r="K495" s="6">
        <v>501530.67</v>
      </c>
      <c r="L495" s="7">
        <v>22574.25</v>
      </c>
      <c r="M495" s="6">
        <v>415281.57</v>
      </c>
    </row>
    <row r="496" spans="1:13" x14ac:dyDescent="0.25">
      <c r="A496" s="8" t="s">
        <v>62</v>
      </c>
      <c r="B496" s="8" t="s">
        <v>954</v>
      </c>
      <c r="C496" s="8" t="s">
        <v>624</v>
      </c>
      <c r="D496" s="8" t="s">
        <v>940</v>
      </c>
      <c r="E496" s="7">
        <v>0</v>
      </c>
      <c r="F496" s="7">
        <v>0</v>
      </c>
      <c r="G496" s="6">
        <v>0</v>
      </c>
      <c r="H496" s="7">
        <v>0</v>
      </c>
      <c r="I496" s="6">
        <v>0</v>
      </c>
      <c r="J496" s="7">
        <v>0</v>
      </c>
      <c r="K496" s="6">
        <v>0</v>
      </c>
      <c r="L496" s="7">
        <v>0</v>
      </c>
      <c r="M496" s="6">
        <v>0</v>
      </c>
    </row>
    <row r="497" spans="1:13" x14ac:dyDescent="0.25">
      <c r="A497" s="8" t="s">
        <v>62</v>
      </c>
      <c r="B497" s="8" t="s">
        <v>954</v>
      </c>
      <c r="C497" s="8" t="s">
        <v>625</v>
      </c>
      <c r="D497" s="8" t="s">
        <v>938</v>
      </c>
      <c r="E497" s="7">
        <v>18.396249000000001</v>
      </c>
      <c r="F497" s="7">
        <v>1747923.1</v>
      </c>
      <c r="G497" s="6">
        <v>32155230.27</v>
      </c>
      <c r="H497" s="7">
        <v>0</v>
      </c>
      <c r="I497" s="6">
        <v>0</v>
      </c>
      <c r="J497" s="7">
        <v>0</v>
      </c>
      <c r="K497" s="6">
        <v>0</v>
      </c>
      <c r="L497" s="7">
        <v>0</v>
      </c>
      <c r="M497" s="6">
        <v>0</v>
      </c>
    </row>
    <row r="498" spans="1:13" x14ac:dyDescent="0.25">
      <c r="A498" s="8" t="s">
        <v>62</v>
      </c>
      <c r="B498" s="8" t="s">
        <v>954</v>
      </c>
      <c r="C498" s="8" t="s">
        <v>626</v>
      </c>
      <c r="D498" s="8" t="s">
        <v>938</v>
      </c>
      <c r="E498" s="7">
        <v>0</v>
      </c>
      <c r="F498" s="7">
        <v>0</v>
      </c>
      <c r="G498" s="6">
        <v>0</v>
      </c>
      <c r="H498" s="7">
        <v>0</v>
      </c>
      <c r="I498" s="6">
        <v>0</v>
      </c>
      <c r="J498" s="7">
        <v>0</v>
      </c>
      <c r="K498" s="6">
        <v>0</v>
      </c>
      <c r="L498" s="7">
        <v>0</v>
      </c>
      <c r="M498" s="6">
        <v>0</v>
      </c>
    </row>
    <row r="499" spans="1:13" x14ac:dyDescent="0.25">
      <c r="A499" s="8" t="s">
        <v>62</v>
      </c>
      <c r="B499" s="8" t="s">
        <v>954</v>
      </c>
      <c r="C499" s="8" t="s">
        <v>659</v>
      </c>
      <c r="D499" s="8" t="s">
        <v>938</v>
      </c>
      <c r="E499" s="7">
        <v>18.396249999999998</v>
      </c>
      <c r="F499" s="7">
        <v>951881742.45000005</v>
      </c>
      <c r="G499" s="6">
        <v>17511054505</v>
      </c>
      <c r="H499" s="7">
        <v>190179.21</v>
      </c>
      <c r="I499" s="6">
        <v>3498584.22</v>
      </c>
      <c r="J499" s="7">
        <v>13668624.619999999</v>
      </c>
      <c r="K499" s="6">
        <v>251451435.66999999</v>
      </c>
      <c r="L499" s="7">
        <v>-13478445.41</v>
      </c>
      <c r="M499" s="6">
        <v>-247952851.44999999</v>
      </c>
    </row>
    <row r="500" spans="1:13" x14ac:dyDescent="0.25">
      <c r="A500" s="8" t="s">
        <v>62</v>
      </c>
      <c r="B500" s="8" t="s">
        <v>954</v>
      </c>
      <c r="C500" s="8" t="s">
        <v>660</v>
      </c>
      <c r="D500" s="8" t="s">
        <v>938</v>
      </c>
      <c r="E500" s="7">
        <v>18.396249000000001</v>
      </c>
      <c r="F500" s="7">
        <v>2282999.2000000002</v>
      </c>
      <c r="G500" s="6">
        <v>41998623.950000003</v>
      </c>
      <c r="H500" s="7">
        <v>1134.49</v>
      </c>
      <c r="I500" s="6">
        <v>20870.36</v>
      </c>
      <c r="J500" s="7">
        <v>968.29</v>
      </c>
      <c r="K500" s="6">
        <v>17812.88</v>
      </c>
      <c r="L500" s="7">
        <v>166.2</v>
      </c>
      <c r="M500" s="6">
        <v>3057.48</v>
      </c>
    </row>
    <row r="501" spans="1:13" x14ac:dyDescent="0.25">
      <c r="A501" s="8" t="s">
        <v>62</v>
      </c>
      <c r="B501" s="8" t="s">
        <v>954</v>
      </c>
      <c r="C501" s="8" t="s">
        <v>661</v>
      </c>
      <c r="D501" s="8" t="s">
        <v>938</v>
      </c>
      <c r="E501" s="7">
        <v>18.396249000000001</v>
      </c>
      <c r="F501" s="7">
        <v>357476642.38999999</v>
      </c>
      <c r="G501" s="6">
        <v>6576229682.5</v>
      </c>
      <c r="H501" s="7">
        <v>4888078.18</v>
      </c>
      <c r="I501" s="6">
        <v>89922308.159999996</v>
      </c>
      <c r="J501" s="7">
        <v>51873363.75</v>
      </c>
      <c r="K501" s="6">
        <v>954275367.82000005</v>
      </c>
      <c r="L501" s="7">
        <v>-46985285.57</v>
      </c>
      <c r="M501" s="6">
        <v>-864353059.65999997</v>
      </c>
    </row>
    <row r="502" spans="1:13" x14ac:dyDescent="0.25">
      <c r="A502" s="8" t="s">
        <v>62</v>
      </c>
      <c r="B502" s="8" t="s">
        <v>954</v>
      </c>
      <c r="C502" s="8" t="s">
        <v>662</v>
      </c>
      <c r="D502" s="8" t="s">
        <v>940</v>
      </c>
      <c r="E502" s="7">
        <v>23.748639000000001</v>
      </c>
      <c r="F502" s="7">
        <v>3510458.75</v>
      </c>
      <c r="G502" s="6">
        <v>83368621.069999993</v>
      </c>
      <c r="H502" s="7">
        <v>81903.48</v>
      </c>
      <c r="I502" s="6">
        <v>1945096.21</v>
      </c>
      <c r="J502" s="7">
        <v>98981.67</v>
      </c>
      <c r="K502" s="6">
        <v>2350680.16</v>
      </c>
      <c r="L502" s="7">
        <v>-17078.189999999999</v>
      </c>
      <c r="M502" s="6">
        <v>-405583.95</v>
      </c>
    </row>
    <row r="503" spans="1:13" x14ac:dyDescent="0.25">
      <c r="A503" s="8" t="s">
        <v>62</v>
      </c>
      <c r="B503" s="8" t="s">
        <v>954</v>
      </c>
      <c r="C503" s="8" t="s">
        <v>663</v>
      </c>
      <c r="D503" s="8" t="s">
        <v>938</v>
      </c>
      <c r="E503" s="7">
        <v>18.396249000000001</v>
      </c>
      <c r="F503" s="7">
        <v>219251845.44999999</v>
      </c>
      <c r="G503" s="6">
        <v>4033411761.8000002</v>
      </c>
      <c r="H503" s="7">
        <v>1323294.18</v>
      </c>
      <c r="I503" s="6">
        <v>24343650.640000001</v>
      </c>
      <c r="J503" s="7">
        <v>0</v>
      </c>
      <c r="K503" s="6">
        <v>0</v>
      </c>
      <c r="L503" s="7">
        <v>1323294.18</v>
      </c>
      <c r="M503" s="6">
        <v>24343650.640000001</v>
      </c>
    </row>
    <row r="504" spans="1:13" x14ac:dyDescent="0.25">
      <c r="A504" s="8" t="s">
        <v>62</v>
      </c>
      <c r="B504" s="8" t="s">
        <v>954</v>
      </c>
      <c r="C504" s="8" t="s">
        <v>664</v>
      </c>
      <c r="D504" s="8" t="s">
        <v>938</v>
      </c>
      <c r="E504" s="7">
        <v>0</v>
      </c>
      <c r="F504" s="7">
        <v>0</v>
      </c>
      <c r="G504" s="6">
        <v>0</v>
      </c>
      <c r="H504" s="7">
        <v>0</v>
      </c>
      <c r="I504" s="6">
        <v>0</v>
      </c>
      <c r="J504" s="7">
        <v>0</v>
      </c>
      <c r="K504" s="6">
        <v>0</v>
      </c>
      <c r="L504" s="7">
        <v>0</v>
      </c>
      <c r="M504" s="6">
        <v>0</v>
      </c>
    </row>
    <row r="505" spans="1:13" x14ac:dyDescent="0.25">
      <c r="A505" s="8" t="s">
        <v>62</v>
      </c>
      <c r="B505" s="8" t="s">
        <v>95</v>
      </c>
      <c r="C505" s="8" t="s">
        <v>607</v>
      </c>
      <c r="D505" s="8" t="s">
        <v>938</v>
      </c>
      <c r="E505" s="7">
        <v>0</v>
      </c>
      <c r="F505" s="7">
        <v>0</v>
      </c>
      <c r="G505" s="6">
        <v>0</v>
      </c>
      <c r="H505" s="7">
        <v>0</v>
      </c>
      <c r="I505" s="6">
        <v>0</v>
      </c>
      <c r="J505" s="7">
        <v>0</v>
      </c>
      <c r="K505" s="6">
        <v>0</v>
      </c>
      <c r="L505" s="7">
        <v>0</v>
      </c>
      <c r="M505" s="6">
        <v>0</v>
      </c>
    </row>
    <row r="506" spans="1:13" x14ac:dyDescent="0.25">
      <c r="A506" s="8" t="s">
        <v>62</v>
      </c>
      <c r="B506" s="8" t="s">
        <v>95</v>
      </c>
      <c r="C506" s="8" t="s">
        <v>608</v>
      </c>
      <c r="D506" s="8" t="s">
        <v>938</v>
      </c>
      <c r="E506" s="7">
        <v>0</v>
      </c>
      <c r="F506" s="7">
        <v>0</v>
      </c>
      <c r="G506" s="6">
        <v>0</v>
      </c>
      <c r="H506" s="7">
        <v>0</v>
      </c>
      <c r="I506" s="6">
        <v>0</v>
      </c>
      <c r="J506" s="7">
        <v>0</v>
      </c>
      <c r="K506" s="6">
        <v>0</v>
      </c>
      <c r="L506" s="7">
        <v>0</v>
      </c>
      <c r="M506" s="6">
        <v>0</v>
      </c>
    </row>
    <row r="507" spans="1:13" x14ac:dyDescent="0.25">
      <c r="A507" s="8" t="s">
        <v>62</v>
      </c>
      <c r="B507" s="8" t="s">
        <v>95</v>
      </c>
      <c r="C507" s="8" t="s">
        <v>609</v>
      </c>
      <c r="D507" s="8" t="s">
        <v>938</v>
      </c>
      <c r="E507" s="7">
        <v>0</v>
      </c>
      <c r="F507" s="7">
        <v>0</v>
      </c>
      <c r="G507" s="6">
        <v>0</v>
      </c>
      <c r="H507" s="7">
        <v>0</v>
      </c>
      <c r="I507" s="6">
        <v>0</v>
      </c>
      <c r="J507" s="7">
        <v>0</v>
      </c>
      <c r="K507" s="6">
        <v>0</v>
      </c>
      <c r="L507" s="7">
        <v>0</v>
      </c>
      <c r="M507" s="6">
        <v>0</v>
      </c>
    </row>
    <row r="508" spans="1:13" x14ac:dyDescent="0.25">
      <c r="A508" s="8" t="s">
        <v>62</v>
      </c>
      <c r="B508" s="8" t="s">
        <v>95</v>
      </c>
      <c r="C508" s="8" t="s">
        <v>610</v>
      </c>
      <c r="D508" s="8" t="s">
        <v>938</v>
      </c>
      <c r="E508" s="7">
        <v>0</v>
      </c>
      <c r="F508" s="7">
        <v>0</v>
      </c>
      <c r="G508" s="6">
        <v>0</v>
      </c>
      <c r="H508" s="7">
        <v>0</v>
      </c>
      <c r="I508" s="6">
        <v>0</v>
      </c>
      <c r="J508" s="7">
        <v>0</v>
      </c>
      <c r="K508" s="6">
        <v>0</v>
      </c>
      <c r="L508" s="7">
        <v>0</v>
      </c>
      <c r="M508" s="6">
        <v>0</v>
      </c>
    </row>
    <row r="509" spans="1:13" x14ac:dyDescent="0.25">
      <c r="A509" s="8" t="s">
        <v>62</v>
      </c>
      <c r="B509" s="8" t="s">
        <v>95</v>
      </c>
      <c r="C509" s="8" t="s">
        <v>611</v>
      </c>
      <c r="D509" s="8" t="s">
        <v>949</v>
      </c>
      <c r="E509" s="7">
        <v>18.396249000000001</v>
      </c>
      <c r="F509" s="7">
        <v>393248.21</v>
      </c>
      <c r="G509" s="6">
        <v>7234292.3200000003</v>
      </c>
      <c r="H509" s="7">
        <v>0</v>
      </c>
      <c r="I509" s="6">
        <v>0</v>
      </c>
      <c r="J509" s="7">
        <v>0</v>
      </c>
      <c r="K509" s="6">
        <v>0</v>
      </c>
      <c r="L509" s="7">
        <v>0</v>
      </c>
      <c r="M509" s="6">
        <v>0</v>
      </c>
    </row>
    <row r="510" spans="1:13" x14ac:dyDescent="0.25">
      <c r="A510" s="8" t="s">
        <v>62</v>
      </c>
      <c r="B510" s="8" t="s">
        <v>95</v>
      </c>
      <c r="C510" s="8" t="s">
        <v>612</v>
      </c>
      <c r="D510" s="8" t="s">
        <v>938</v>
      </c>
      <c r="E510" s="7">
        <v>0</v>
      </c>
      <c r="F510" s="7">
        <v>0</v>
      </c>
      <c r="G510" s="6">
        <v>0</v>
      </c>
      <c r="H510" s="7">
        <v>0</v>
      </c>
      <c r="I510" s="6">
        <v>0</v>
      </c>
      <c r="J510" s="7">
        <v>0</v>
      </c>
      <c r="K510" s="6">
        <v>0</v>
      </c>
      <c r="L510" s="7">
        <v>0</v>
      </c>
      <c r="M510" s="6">
        <v>0</v>
      </c>
    </row>
    <row r="511" spans="1:13" x14ac:dyDescent="0.25">
      <c r="A511" s="8" t="s">
        <v>62</v>
      </c>
      <c r="B511" s="8" t="s">
        <v>95</v>
      </c>
      <c r="C511" s="8" t="s">
        <v>615</v>
      </c>
      <c r="D511" s="8" t="s">
        <v>938</v>
      </c>
      <c r="E511" s="7">
        <v>0</v>
      </c>
      <c r="F511" s="7">
        <v>0</v>
      </c>
      <c r="G511" s="6">
        <v>0</v>
      </c>
      <c r="H511" s="7">
        <v>0</v>
      </c>
      <c r="I511" s="6">
        <v>0</v>
      </c>
      <c r="J511" s="7">
        <v>0</v>
      </c>
      <c r="K511" s="6">
        <v>0</v>
      </c>
      <c r="L511" s="7">
        <v>0</v>
      </c>
      <c r="M511" s="6">
        <v>0</v>
      </c>
    </row>
    <row r="512" spans="1:13" x14ac:dyDescent="0.25">
      <c r="A512" s="8" t="s">
        <v>62</v>
      </c>
      <c r="B512" s="8" t="s">
        <v>95</v>
      </c>
      <c r="C512" s="8" t="s">
        <v>616</v>
      </c>
      <c r="D512" s="8" t="s">
        <v>938</v>
      </c>
      <c r="E512" s="7">
        <v>0</v>
      </c>
      <c r="F512" s="7">
        <v>0</v>
      </c>
      <c r="G512" s="6">
        <v>0</v>
      </c>
      <c r="H512" s="7">
        <v>0</v>
      </c>
      <c r="I512" s="6">
        <v>0</v>
      </c>
      <c r="J512" s="7">
        <v>0</v>
      </c>
      <c r="K512" s="6">
        <v>0</v>
      </c>
      <c r="L512" s="7">
        <v>0</v>
      </c>
      <c r="M512" s="6">
        <v>0</v>
      </c>
    </row>
    <row r="513" spans="1:13" x14ac:dyDescent="0.25">
      <c r="A513" s="8" t="s">
        <v>62</v>
      </c>
      <c r="B513" s="8" t="s">
        <v>95</v>
      </c>
      <c r="C513" s="8" t="s">
        <v>617</v>
      </c>
      <c r="D513" s="8" t="s">
        <v>938</v>
      </c>
      <c r="E513" s="7">
        <v>0</v>
      </c>
      <c r="F513" s="7">
        <v>0</v>
      </c>
      <c r="G513" s="6">
        <v>0</v>
      </c>
      <c r="H513" s="7">
        <v>0</v>
      </c>
      <c r="I513" s="6">
        <v>0</v>
      </c>
      <c r="J513" s="7">
        <v>0</v>
      </c>
      <c r="K513" s="6">
        <v>0</v>
      </c>
      <c r="L513" s="7">
        <v>0</v>
      </c>
      <c r="M513" s="6">
        <v>0</v>
      </c>
    </row>
    <row r="514" spans="1:13" x14ac:dyDescent="0.25">
      <c r="A514" s="8" t="s">
        <v>62</v>
      </c>
      <c r="B514" s="8" t="s">
        <v>95</v>
      </c>
      <c r="C514" s="8" t="s">
        <v>618</v>
      </c>
      <c r="D514" s="8" t="s">
        <v>938</v>
      </c>
      <c r="E514" s="7">
        <v>0</v>
      </c>
      <c r="F514" s="7">
        <v>0</v>
      </c>
      <c r="G514" s="6">
        <v>0</v>
      </c>
      <c r="H514" s="7">
        <v>0</v>
      </c>
      <c r="I514" s="6">
        <v>0</v>
      </c>
      <c r="J514" s="7">
        <v>0</v>
      </c>
      <c r="K514" s="6">
        <v>0</v>
      </c>
      <c r="L514" s="7">
        <v>0</v>
      </c>
      <c r="M514" s="6">
        <v>0</v>
      </c>
    </row>
    <row r="515" spans="1:13" x14ac:dyDescent="0.25">
      <c r="A515" s="8" t="s">
        <v>62</v>
      </c>
      <c r="B515" s="8" t="s">
        <v>95</v>
      </c>
      <c r="C515" s="8" t="s">
        <v>620</v>
      </c>
      <c r="D515" s="8" t="s">
        <v>939</v>
      </c>
      <c r="E515" s="7">
        <v>18.396249999999998</v>
      </c>
      <c r="F515" s="7">
        <v>121444.41</v>
      </c>
      <c r="G515" s="6">
        <v>2234121.81</v>
      </c>
      <c r="H515" s="7">
        <v>0</v>
      </c>
      <c r="I515" s="6">
        <v>0</v>
      </c>
      <c r="J515" s="7">
        <v>0</v>
      </c>
      <c r="K515" s="6">
        <v>0</v>
      </c>
      <c r="L515" s="7">
        <v>0</v>
      </c>
      <c r="M515" s="6">
        <v>0</v>
      </c>
    </row>
    <row r="516" spans="1:13" x14ac:dyDescent="0.25">
      <c r="A516" s="8" t="s">
        <v>62</v>
      </c>
      <c r="B516" s="8" t="s">
        <v>95</v>
      </c>
      <c r="C516" s="8" t="s">
        <v>621</v>
      </c>
      <c r="D516" s="8" t="s">
        <v>940</v>
      </c>
      <c r="E516" s="7">
        <v>0</v>
      </c>
      <c r="F516" s="7">
        <v>0</v>
      </c>
      <c r="G516" s="6">
        <v>0</v>
      </c>
      <c r="H516" s="7">
        <v>0</v>
      </c>
      <c r="I516" s="6">
        <v>0</v>
      </c>
      <c r="J516" s="7">
        <v>0</v>
      </c>
      <c r="K516" s="6">
        <v>0</v>
      </c>
      <c r="L516" s="7">
        <v>0</v>
      </c>
      <c r="M516" s="6">
        <v>0</v>
      </c>
    </row>
    <row r="517" spans="1:13" x14ac:dyDescent="0.25">
      <c r="A517" s="8" t="s">
        <v>62</v>
      </c>
      <c r="B517" s="8" t="s">
        <v>95</v>
      </c>
      <c r="C517" s="8" t="s">
        <v>622</v>
      </c>
      <c r="D517" s="8" t="s">
        <v>938</v>
      </c>
      <c r="E517" s="7">
        <v>0</v>
      </c>
      <c r="F517" s="7">
        <v>0</v>
      </c>
      <c r="G517" s="6">
        <v>0</v>
      </c>
      <c r="H517" s="7">
        <v>0</v>
      </c>
      <c r="I517" s="6">
        <v>0</v>
      </c>
      <c r="J517" s="7">
        <v>0</v>
      </c>
      <c r="K517" s="6">
        <v>0</v>
      </c>
      <c r="L517" s="7">
        <v>0</v>
      </c>
      <c r="M517" s="6">
        <v>0</v>
      </c>
    </row>
    <row r="518" spans="1:13" x14ac:dyDescent="0.25">
      <c r="A518" s="8" t="s">
        <v>62</v>
      </c>
      <c r="B518" s="8" t="s">
        <v>95</v>
      </c>
      <c r="C518" s="8" t="s">
        <v>623</v>
      </c>
      <c r="D518" s="8" t="s">
        <v>940</v>
      </c>
      <c r="E518" s="7">
        <v>18.396248</v>
      </c>
      <c r="F518" s="7">
        <v>47871.02</v>
      </c>
      <c r="G518" s="6">
        <v>880647.19</v>
      </c>
      <c r="H518" s="7">
        <v>0</v>
      </c>
      <c r="I518" s="6">
        <v>0</v>
      </c>
      <c r="J518" s="7">
        <v>0</v>
      </c>
      <c r="K518" s="6">
        <v>0</v>
      </c>
      <c r="L518" s="7">
        <v>0</v>
      </c>
      <c r="M518" s="6">
        <v>0</v>
      </c>
    </row>
    <row r="519" spans="1:13" x14ac:dyDescent="0.25">
      <c r="A519" s="8" t="s">
        <v>62</v>
      </c>
      <c r="B519" s="8" t="s">
        <v>95</v>
      </c>
      <c r="C519" s="8" t="s">
        <v>624</v>
      </c>
      <c r="D519" s="8" t="s">
        <v>938</v>
      </c>
      <c r="E519" s="7">
        <v>0</v>
      </c>
      <c r="F519" s="7">
        <v>0</v>
      </c>
      <c r="G519" s="6">
        <v>0</v>
      </c>
      <c r="H519" s="7">
        <v>0</v>
      </c>
      <c r="I519" s="6">
        <v>0</v>
      </c>
      <c r="J519" s="7">
        <v>0</v>
      </c>
      <c r="K519" s="6">
        <v>0</v>
      </c>
      <c r="L519" s="7">
        <v>0</v>
      </c>
      <c r="M519" s="6">
        <v>0</v>
      </c>
    </row>
    <row r="520" spans="1:13" x14ac:dyDescent="0.25">
      <c r="A520" s="8" t="s">
        <v>62</v>
      </c>
      <c r="B520" s="8" t="s">
        <v>95</v>
      </c>
      <c r="C520" s="8" t="s">
        <v>625</v>
      </c>
      <c r="D520" s="8" t="s">
        <v>938</v>
      </c>
      <c r="E520" s="7">
        <v>18.396249000000001</v>
      </c>
      <c r="F520" s="7">
        <v>1455046.88</v>
      </c>
      <c r="G520" s="6">
        <v>26767406.140000001</v>
      </c>
      <c r="H520" s="7">
        <v>0</v>
      </c>
      <c r="I520" s="6">
        <v>0</v>
      </c>
      <c r="J520" s="7">
        <v>192347.65</v>
      </c>
      <c r="K520" s="6">
        <v>3538475.43</v>
      </c>
      <c r="L520" s="7">
        <v>-192347.65</v>
      </c>
      <c r="M520" s="6">
        <v>-3538475.43</v>
      </c>
    </row>
    <row r="521" spans="1:13" x14ac:dyDescent="0.25">
      <c r="A521" s="8" t="s">
        <v>62</v>
      </c>
      <c r="B521" s="8" t="s">
        <v>95</v>
      </c>
      <c r="C521" s="8" t="s">
        <v>626</v>
      </c>
      <c r="D521" s="8" t="s">
        <v>938</v>
      </c>
      <c r="E521" s="7">
        <v>0</v>
      </c>
      <c r="F521" s="7">
        <v>0</v>
      </c>
      <c r="G521" s="6">
        <v>0</v>
      </c>
      <c r="H521" s="7">
        <v>0</v>
      </c>
      <c r="I521" s="6">
        <v>0</v>
      </c>
      <c r="J521" s="7">
        <v>0</v>
      </c>
      <c r="K521" s="6">
        <v>0</v>
      </c>
      <c r="L521" s="7">
        <v>0</v>
      </c>
      <c r="M521" s="6">
        <v>0</v>
      </c>
    </row>
    <row r="522" spans="1:13" x14ac:dyDescent="0.25">
      <c r="A522" s="8" t="s">
        <v>62</v>
      </c>
      <c r="B522" s="8" t="s">
        <v>95</v>
      </c>
      <c r="C522" s="8" t="s">
        <v>659</v>
      </c>
      <c r="D522" s="8" t="s">
        <v>938</v>
      </c>
      <c r="E522" s="7">
        <v>18.396249999999998</v>
      </c>
      <c r="F522" s="7">
        <v>2690189.79</v>
      </c>
      <c r="G522" s="6">
        <v>49489403.960000001</v>
      </c>
      <c r="H522" s="7">
        <v>0</v>
      </c>
      <c r="I522" s="6">
        <v>0</v>
      </c>
      <c r="J522" s="7">
        <v>170561.59</v>
      </c>
      <c r="K522" s="6">
        <v>3137693.69</v>
      </c>
      <c r="L522" s="7">
        <v>-170561.59</v>
      </c>
      <c r="M522" s="6">
        <v>-3137693.69</v>
      </c>
    </row>
    <row r="523" spans="1:13" x14ac:dyDescent="0.25">
      <c r="A523" s="8" t="s">
        <v>62</v>
      </c>
      <c r="B523" s="8" t="s">
        <v>95</v>
      </c>
      <c r="C523" s="8" t="s">
        <v>660</v>
      </c>
      <c r="D523" s="8" t="s">
        <v>938</v>
      </c>
      <c r="E523" s="7">
        <v>18.396249000000001</v>
      </c>
      <c r="F523" s="7">
        <v>6912066.6200000001</v>
      </c>
      <c r="G523" s="6">
        <v>127156105.53</v>
      </c>
      <c r="H523" s="7">
        <v>0</v>
      </c>
      <c r="I523" s="6">
        <v>0</v>
      </c>
      <c r="J523" s="7">
        <v>141086.57</v>
      </c>
      <c r="K523" s="6">
        <v>2595463.7200000002</v>
      </c>
      <c r="L523" s="7">
        <v>-141086.57</v>
      </c>
      <c r="M523" s="6">
        <v>-2595463.7200000002</v>
      </c>
    </row>
    <row r="524" spans="1:13" x14ac:dyDescent="0.25">
      <c r="A524" s="8" t="s">
        <v>62</v>
      </c>
      <c r="B524" s="8" t="s">
        <v>95</v>
      </c>
      <c r="C524" s="8" t="s">
        <v>661</v>
      </c>
      <c r="D524" s="8" t="s">
        <v>940</v>
      </c>
      <c r="E524" s="7">
        <v>18.396249999999998</v>
      </c>
      <c r="F524" s="7">
        <v>47777098.380000003</v>
      </c>
      <c r="G524" s="6">
        <v>878919446.14999998</v>
      </c>
      <c r="H524" s="7">
        <v>72447.360000000001</v>
      </c>
      <c r="I524" s="6">
        <v>1332759.73</v>
      </c>
      <c r="J524" s="7">
        <v>56118.19</v>
      </c>
      <c r="K524" s="6">
        <v>1032364.34</v>
      </c>
      <c r="L524" s="7">
        <v>16329.17</v>
      </c>
      <c r="M524" s="6">
        <v>300395.39</v>
      </c>
    </row>
    <row r="525" spans="1:13" x14ac:dyDescent="0.25">
      <c r="A525" s="8" t="s">
        <v>62</v>
      </c>
      <c r="B525" s="8" t="s">
        <v>95</v>
      </c>
      <c r="C525" s="8" t="s">
        <v>662</v>
      </c>
      <c r="D525" s="8" t="s">
        <v>938</v>
      </c>
      <c r="E525" s="7">
        <v>23.748640000000002</v>
      </c>
      <c r="F525" s="7">
        <v>2213333.64</v>
      </c>
      <c r="G525" s="6">
        <v>52563663.850000001</v>
      </c>
      <c r="H525" s="7">
        <v>27408.55</v>
      </c>
      <c r="I525" s="6">
        <v>650915.76</v>
      </c>
      <c r="J525" s="7">
        <v>80788.149999999994</v>
      </c>
      <c r="K525" s="6">
        <v>1918608.75</v>
      </c>
      <c r="L525" s="7">
        <v>-53379.6</v>
      </c>
      <c r="M525" s="6">
        <v>-1267692.99</v>
      </c>
    </row>
    <row r="526" spans="1:13" x14ac:dyDescent="0.25">
      <c r="A526" s="8" t="s">
        <v>62</v>
      </c>
      <c r="B526" s="8" t="s">
        <v>95</v>
      </c>
      <c r="C526" s="8" t="s">
        <v>663</v>
      </c>
      <c r="D526" s="8" t="s">
        <v>938</v>
      </c>
      <c r="E526" s="7">
        <v>18.396249999999998</v>
      </c>
      <c r="F526" s="7">
        <v>8429770.6400000006</v>
      </c>
      <c r="G526" s="6">
        <v>155076168.22</v>
      </c>
      <c r="H526" s="7">
        <v>0</v>
      </c>
      <c r="I526" s="6">
        <v>0</v>
      </c>
      <c r="J526" s="7">
        <v>33598.519999999997</v>
      </c>
      <c r="K526" s="6">
        <v>618086.74</v>
      </c>
      <c r="L526" s="7">
        <v>-33598.519999999997</v>
      </c>
      <c r="M526" s="6">
        <v>-618086.74</v>
      </c>
    </row>
    <row r="527" spans="1:13" x14ac:dyDescent="0.25">
      <c r="A527" s="8" t="s">
        <v>62</v>
      </c>
      <c r="B527" s="8" t="s">
        <v>95</v>
      </c>
      <c r="C527" s="8" t="s">
        <v>664</v>
      </c>
      <c r="D527" s="8" t="s">
        <v>938</v>
      </c>
      <c r="E527" s="7">
        <v>0</v>
      </c>
      <c r="F527" s="7">
        <v>0</v>
      </c>
      <c r="G527" s="6">
        <v>0</v>
      </c>
      <c r="H527" s="7">
        <v>0</v>
      </c>
      <c r="I527" s="6">
        <v>0</v>
      </c>
      <c r="J527" s="7">
        <v>0</v>
      </c>
      <c r="K527" s="6">
        <v>0</v>
      </c>
      <c r="L527" s="7">
        <v>0</v>
      </c>
      <c r="M527" s="6">
        <v>0</v>
      </c>
    </row>
    <row r="528" spans="1:13" x14ac:dyDescent="0.25">
      <c r="A528" s="8" t="s">
        <v>64</v>
      </c>
      <c r="B528" s="8" t="s">
        <v>954</v>
      </c>
      <c r="C528" s="8" t="s">
        <v>691</v>
      </c>
      <c r="D528" s="8" t="s">
        <v>938</v>
      </c>
      <c r="E528" s="7">
        <v>18.3919</v>
      </c>
      <c r="F528" s="7">
        <v>19726065.84</v>
      </c>
      <c r="G528" s="6">
        <v>362799833.61000001</v>
      </c>
      <c r="H528" s="7">
        <v>218461.4</v>
      </c>
      <c r="I528" s="6">
        <v>4012659.51</v>
      </c>
      <c r="J528" s="7">
        <v>140439.76999999999</v>
      </c>
      <c r="K528" s="6">
        <v>2572763.2400000002</v>
      </c>
      <c r="L528" s="7">
        <v>78021.63</v>
      </c>
      <c r="M528" s="6">
        <v>1439896.26</v>
      </c>
    </row>
    <row r="529" spans="1:13" x14ac:dyDescent="0.25">
      <c r="A529" s="8" t="s">
        <v>64</v>
      </c>
      <c r="B529" s="8" t="s">
        <v>954</v>
      </c>
      <c r="C529" s="8" t="s">
        <v>692</v>
      </c>
      <c r="D529" s="8" t="s">
        <v>938</v>
      </c>
      <c r="E529" s="7">
        <v>18.3919</v>
      </c>
      <c r="F529" s="7">
        <v>1551074.84</v>
      </c>
      <c r="G529" s="6">
        <v>28527213.539999999</v>
      </c>
      <c r="H529" s="7">
        <v>2864.14</v>
      </c>
      <c r="I529" s="6">
        <v>52802.41</v>
      </c>
      <c r="J529" s="7">
        <v>17806.509999999998</v>
      </c>
      <c r="K529" s="6">
        <v>330399.07</v>
      </c>
      <c r="L529" s="7">
        <v>-14942.37</v>
      </c>
      <c r="M529" s="6">
        <v>-277596.65999999997</v>
      </c>
    </row>
    <row r="530" spans="1:13" x14ac:dyDescent="0.25">
      <c r="A530" s="8" t="s">
        <v>64</v>
      </c>
      <c r="B530" s="8" t="s">
        <v>954</v>
      </c>
      <c r="C530" s="8" t="s">
        <v>693</v>
      </c>
      <c r="D530" s="8" t="s">
        <v>938</v>
      </c>
      <c r="E530" s="7">
        <v>18.3919</v>
      </c>
      <c r="F530" s="7">
        <v>624727451.53999996</v>
      </c>
      <c r="G530" s="6">
        <v>11489924918</v>
      </c>
      <c r="H530" s="7">
        <v>4920756.04</v>
      </c>
      <c r="I530" s="6">
        <v>90103917.430000007</v>
      </c>
      <c r="J530" s="7">
        <v>66873355.32</v>
      </c>
      <c r="K530" s="6">
        <v>1232532805.9000001</v>
      </c>
      <c r="L530" s="7">
        <v>-61952599.280000001</v>
      </c>
      <c r="M530" s="6">
        <v>-1142428888.46</v>
      </c>
    </row>
    <row r="531" spans="1:13" x14ac:dyDescent="0.25">
      <c r="A531" s="8" t="s">
        <v>64</v>
      </c>
      <c r="B531" s="8" t="s">
        <v>954</v>
      </c>
      <c r="C531" s="8" t="s">
        <v>694</v>
      </c>
      <c r="D531" s="8" t="s">
        <v>938</v>
      </c>
      <c r="E531" s="7">
        <v>18.3919</v>
      </c>
      <c r="F531" s="7">
        <v>3660765323.1999998</v>
      </c>
      <c r="G531" s="6">
        <v>67328430344</v>
      </c>
      <c r="H531" s="7">
        <v>14836365.27</v>
      </c>
      <c r="I531" s="6">
        <v>272932843.44</v>
      </c>
      <c r="J531" s="7">
        <v>103455806.88</v>
      </c>
      <c r="K531" s="6">
        <v>1916198249.7</v>
      </c>
      <c r="L531" s="7">
        <v>-88619441.599999994</v>
      </c>
      <c r="M531" s="6">
        <v>-1643265406.28</v>
      </c>
    </row>
    <row r="532" spans="1:13" x14ac:dyDescent="0.25">
      <c r="A532" s="8" t="s">
        <v>64</v>
      </c>
      <c r="B532" s="8" t="s">
        <v>954</v>
      </c>
      <c r="C532" s="8" t="s">
        <v>695</v>
      </c>
      <c r="D532" s="8" t="s">
        <v>938</v>
      </c>
      <c r="E532" s="7">
        <v>18.3919</v>
      </c>
      <c r="F532" s="7">
        <v>6276671.3799999999</v>
      </c>
      <c r="G532" s="6">
        <v>115439913.31999999</v>
      </c>
      <c r="H532" s="7">
        <v>1156785.6499999999</v>
      </c>
      <c r="I532" s="6">
        <v>21295447.829999998</v>
      </c>
      <c r="J532" s="7">
        <v>2562543.64</v>
      </c>
      <c r="K532" s="6">
        <v>47041653.640000001</v>
      </c>
      <c r="L532" s="7">
        <v>-1405757.99</v>
      </c>
      <c r="M532" s="6">
        <v>-25746205.809999999</v>
      </c>
    </row>
    <row r="533" spans="1:13" x14ac:dyDescent="0.25">
      <c r="A533" s="8" t="s">
        <v>64</v>
      </c>
      <c r="B533" s="8" t="s">
        <v>954</v>
      </c>
      <c r="C533" s="8" t="s">
        <v>699</v>
      </c>
      <c r="D533" s="8" t="s">
        <v>938</v>
      </c>
      <c r="E533" s="7">
        <v>18.391898999999999</v>
      </c>
      <c r="F533" s="7">
        <v>67959.149999999994</v>
      </c>
      <c r="G533" s="6">
        <v>1249897.8899999999</v>
      </c>
      <c r="H533" s="7">
        <v>1</v>
      </c>
      <c r="I533" s="6">
        <v>1</v>
      </c>
      <c r="J533" s="7">
        <v>1</v>
      </c>
      <c r="K533" s="6">
        <v>1</v>
      </c>
      <c r="L533" s="7">
        <v>0</v>
      </c>
      <c r="M533" s="6">
        <v>0</v>
      </c>
    </row>
    <row r="534" spans="1:13" x14ac:dyDescent="0.25">
      <c r="A534" s="8" t="s">
        <v>64</v>
      </c>
      <c r="B534" s="8" t="s">
        <v>954</v>
      </c>
      <c r="C534" s="8" t="s">
        <v>700</v>
      </c>
      <c r="D534" s="8" t="s">
        <v>938</v>
      </c>
      <c r="E534" s="7">
        <v>18.3919</v>
      </c>
      <c r="F534" s="7">
        <v>45354692.200000003</v>
      </c>
      <c r="G534" s="6">
        <v>834158970.88999999</v>
      </c>
      <c r="H534" s="7">
        <v>17379.439999999999</v>
      </c>
      <c r="I534" s="6">
        <v>322366.89</v>
      </c>
      <c r="J534" s="7">
        <v>778828.54</v>
      </c>
      <c r="K534" s="6">
        <v>14352929.09</v>
      </c>
      <c r="L534" s="7">
        <v>-761449.1</v>
      </c>
      <c r="M534" s="6">
        <v>-14030562.199999999</v>
      </c>
    </row>
    <row r="535" spans="1:13" x14ac:dyDescent="0.25">
      <c r="A535" s="8" t="s">
        <v>64</v>
      </c>
      <c r="B535" s="8" t="s">
        <v>954</v>
      </c>
      <c r="C535" s="8" t="s">
        <v>701</v>
      </c>
      <c r="D535" s="8" t="s">
        <v>938</v>
      </c>
      <c r="E535" s="7">
        <v>18.3919</v>
      </c>
      <c r="F535" s="7">
        <v>28711619.949999999</v>
      </c>
      <c r="G535" s="6">
        <v>528061247.56</v>
      </c>
      <c r="H535" s="7">
        <v>33835.440000000002</v>
      </c>
      <c r="I535" s="6">
        <v>625950.46</v>
      </c>
      <c r="J535" s="7">
        <v>8726357.0700000003</v>
      </c>
      <c r="K535" s="6">
        <v>160723224.37</v>
      </c>
      <c r="L535" s="7">
        <v>-8692521.6300000008</v>
      </c>
      <c r="M535" s="6">
        <v>-160097273.91</v>
      </c>
    </row>
    <row r="536" spans="1:13" x14ac:dyDescent="0.25">
      <c r="A536" s="8" t="s">
        <v>64</v>
      </c>
      <c r="B536" s="8" t="s">
        <v>95</v>
      </c>
      <c r="C536" s="8" t="s">
        <v>691</v>
      </c>
      <c r="D536" s="8" t="s">
        <v>938</v>
      </c>
      <c r="E536" s="7">
        <v>18.3919</v>
      </c>
      <c r="F536" s="7">
        <v>103998.32</v>
      </c>
      <c r="G536" s="6">
        <v>1912726.75</v>
      </c>
      <c r="H536" s="7">
        <v>1</v>
      </c>
      <c r="I536" s="6">
        <v>1</v>
      </c>
      <c r="J536" s="7">
        <v>1</v>
      </c>
      <c r="K536" s="6">
        <v>1</v>
      </c>
      <c r="L536" s="7">
        <v>0</v>
      </c>
      <c r="M536" s="6">
        <v>0</v>
      </c>
    </row>
    <row r="537" spans="1:13" x14ac:dyDescent="0.25">
      <c r="A537" s="8" t="s">
        <v>64</v>
      </c>
      <c r="B537" s="8" t="s">
        <v>95</v>
      </c>
      <c r="C537" s="8" t="s">
        <v>692</v>
      </c>
      <c r="D537" s="8" t="s">
        <v>938</v>
      </c>
      <c r="E537" s="7">
        <v>18.3919</v>
      </c>
      <c r="F537" s="7">
        <v>723662.02</v>
      </c>
      <c r="G537" s="6">
        <v>13309519.640000001</v>
      </c>
      <c r="H537" s="7">
        <v>0.95</v>
      </c>
      <c r="I537" s="6">
        <v>17.62</v>
      </c>
      <c r="J537" s="7">
        <v>12167.51</v>
      </c>
      <c r="K537" s="6">
        <v>222761.72</v>
      </c>
      <c r="L537" s="7">
        <v>-12166.56</v>
      </c>
      <c r="M537" s="6">
        <v>-222744.1</v>
      </c>
    </row>
    <row r="538" spans="1:13" x14ac:dyDescent="0.25">
      <c r="A538" s="8" t="s">
        <v>64</v>
      </c>
      <c r="B538" s="8" t="s">
        <v>95</v>
      </c>
      <c r="C538" s="8" t="s">
        <v>693</v>
      </c>
      <c r="D538" s="8" t="s">
        <v>938</v>
      </c>
      <c r="E538" s="7">
        <v>18.3919</v>
      </c>
      <c r="F538" s="7">
        <v>42482057.68</v>
      </c>
      <c r="G538" s="6">
        <v>781325763.52999997</v>
      </c>
      <c r="H538" s="7">
        <v>4588273.95</v>
      </c>
      <c r="I538" s="6">
        <v>84352433.480000004</v>
      </c>
      <c r="J538" s="7">
        <v>1083780.49</v>
      </c>
      <c r="K538" s="6">
        <v>19991577.77</v>
      </c>
      <c r="L538" s="7">
        <v>3504493.46</v>
      </c>
      <c r="M538" s="6">
        <v>64360855.700000003</v>
      </c>
    </row>
    <row r="539" spans="1:13" x14ac:dyDescent="0.25">
      <c r="A539" s="8" t="s">
        <v>64</v>
      </c>
      <c r="B539" s="8" t="s">
        <v>95</v>
      </c>
      <c r="C539" s="8" t="s">
        <v>694</v>
      </c>
      <c r="D539" s="8" t="s">
        <v>938</v>
      </c>
      <c r="E539" s="7">
        <v>18.3919</v>
      </c>
      <c r="F539" s="7">
        <v>33692079.039999999</v>
      </c>
      <c r="G539" s="6">
        <v>619661353.91999996</v>
      </c>
      <c r="H539" s="7">
        <v>47008.29</v>
      </c>
      <c r="I539" s="6">
        <v>863152.83</v>
      </c>
      <c r="J539" s="7">
        <v>2596911.3199999998</v>
      </c>
      <c r="K539" s="6">
        <v>47931488.93</v>
      </c>
      <c r="L539" s="7">
        <v>-2549903.0299999998</v>
      </c>
      <c r="M539" s="6">
        <v>-47068336.109999999</v>
      </c>
    </row>
    <row r="540" spans="1:13" x14ac:dyDescent="0.25">
      <c r="A540" s="8" t="s">
        <v>64</v>
      </c>
      <c r="B540" s="8" t="s">
        <v>95</v>
      </c>
      <c r="C540" s="8" t="s">
        <v>695</v>
      </c>
      <c r="D540" s="8" t="s">
        <v>938</v>
      </c>
      <c r="E540" s="7">
        <v>18.3919</v>
      </c>
      <c r="F540" s="7">
        <v>1856840.49</v>
      </c>
      <c r="G540" s="6">
        <v>34150824.880000003</v>
      </c>
      <c r="H540" s="7">
        <v>423652.95</v>
      </c>
      <c r="I540" s="6">
        <v>7802444.7300000004</v>
      </c>
      <c r="J540" s="7">
        <v>343463.09</v>
      </c>
      <c r="K540" s="6">
        <v>6310715.1600000001</v>
      </c>
      <c r="L540" s="7">
        <v>80189.86</v>
      </c>
      <c r="M540" s="6">
        <v>1491729.57</v>
      </c>
    </row>
    <row r="541" spans="1:13" x14ac:dyDescent="0.25">
      <c r="A541" s="8" t="s">
        <v>64</v>
      </c>
      <c r="B541" s="8" t="s">
        <v>95</v>
      </c>
      <c r="C541" s="8" t="s">
        <v>700</v>
      </c>
      <c r="D541" s="8" t="s">
        <v>938</v>
      </c>
      <c r="E541" s="7">
        <v>18.3919</v>
      </c>
      <c r="F541" s="7">
        <v>367950.51</v>
      </c>
      <c r="G541" s="6">
        <v>6767309.1200000001</v>
      </c>
      <c r="H541" s="7">
        <v>1</v>
      </c>
      <c r="I541" s="6">
        <v>1</v>
      </c>
      <c r="J541" s="7">
        <v>237310.5</v>
      </c>
      <c r="K541" s="6">
        <v>4325731.43</v>
      </c>
      <c r="L541" s="7">
        <v>-237309.5</v>
      </c>
      <c r="M541" s="6">
        <v>-4325730.43</v>
      </c>
    </row>
    <row r="542" spans="1:13" x14ac:dyDescent="0.25">
      <c r="A542" s="8" t="s">
        <v>64</v>
      </c>
      <c r="B542" s="8" t="s">
        <v>95</v>
      </c>
      <c r="C542" s="8" t="s">
        <v>701</v>
      </c>
      <c r="D542" s="8" t="s">
        <v>938</v>
      </c>
      <c r="E542" s="7">
        <v>18.391898999999999</v>
      </c>
      <c r="F542" s="7">
        <v>160477.75</v>
      </c>
      <c r="G542" s="6">
        <v>2951490.7</v>
      </c>
      <c r="H542" s="7">
        <v>1755.93</v>
      </c>
      <c r="I542" s="6">
        <v>33037.82</v>
      </c>
      <c r="J542" s="7">
        <v>1</v>
      </c>
      <c r="K542" s="6">
        <v>1</v>
      </c>
      <c r="L542" s="7">
        <v>1754.93</v>
      </c>
      <c r="M542" s="6">
        <v>33036.82</v>
      </c>
    </row>
    <row r="543" spans="1:13" x14ac:dyDescent="0.25">
      <c r="A543" s="8" t="s">
        <v>65</v>
      </c>
      <c r="B543" s="8" t="s">
        <v>954</v>
      </c>
      <c r="C543" s="8" t="s">
        <v>705</v>
      </c>
      <c r="D543" s="8" t="s">
        <v>938</v>
      </c>
      <c r="E543" s="7">
        <v>18.3919</v>
      </c>
      <c r="F543" s="7">
        <v>122965054.04000001</v>
      </c>
      <c r="G543" s="6">
        <v>2261560997.5</v>
      </c>
      <c r="H543" s="7">
        <v>1</v>
      </c>
      <c r="I543" s="6">
        <v>1</v>
      </c>
      <c r="J543" s="7">
        <v>1</v>
      </c>
      <c r="K543" s="6">
        <v>1</v>
      </c>
      <c r="L543" s="7">
        <v>0</v>
      </c>
      <c r="M543" s="6">
        <v>0</v>
      </c>
    </row>
    <row r="544" spans="1:13" x14ac:dyDescent="0.25">
      <c r="A544" s="8" t="s">
        <v>65</v>
      </c>
      <c r="B544" s="8" t="s">
        <v>95</v>
      </c>
      <c r="C544" s="8" t="s">
        <v>705</v>
      </c>
      <c r="D544" s="8" t="s">
        <v>938</v>
      </c>
      <c r="E544" s="7">
        <v>18.3919</v>
      </c>
      <c r="F544" s="7">
        <v>2582333.25</v>
      </c>
      <c r="G544" s="6">
        <v>47494015.289999999</v>
      </c>
      <c r="H544" s="7">
        <v>1</v>
      </c>
      <c r="I544" s="6">
        <v>1</v>
      </c>
      <c r="J544" s="7">
        <v>1</v>
      </c>
      <c r="K544" s="6">
        <v>1</v>
      </c>
      <c r="L544" s="7">
        <v>0</v>
      </c>
      <c r="M544" s="6">
        <v>0</v>
      </c>
    </row>
    <row r="545" spans="1:13" x14ac:dyDescent="0.25">
      <c r="A545" s="8" t="s">
        <v>66</v>
      </c>
      <c r="B545" s="8" t="s">
        <v>954</v>
      </c>
      <c r="C545" s="8" t="s">
        <v>707</v>
      </c>
      <c r="D545" s="8" t="s">
        <v>938</v>
      </c>
      <c r="E545" s="7">
        <v>18.362299</v>
      </c>
      <c r="F545" s="7">
        <v>153532759.05000001</v>
      </c>
      <c r="G545" s="6">
        <v>2819214581.4200001</v>
      </c>
      <c r="H545" s="7">
        <v>222.53</v>
      </c>
      <c r="I545" s="6">
        <v>4086.16</v>
      </c>
      <c r="J545" s="7">
        <v>5.23</v>
      </c>
      <c r="K545" s="6">
        <v>96.03</v>
      </c>
      <c r="L545" s="7">
        <v>217.3</v>
      </c>
      <c r="M545" s="6">
        <v>3990.13</v>
      </c>
    </row>
    <row r="546" spans="1:13" x14ac:dyDescent="0.25">
      <c r="A546" s="8" t="s">
        <v>66</v>
      </c>
      <c r="B546" s="8" t="s">
        <v>954</v>
      </c>
      <c r="C546" s="8" t="s">
        <v>711</v>
      </c>
      <c r="D546" s="8" t="s">
        <v>938</v>
      </c>
      <c r="E546" s="7">
        <v>18.362300000000001</v>
      </c>
      <c r="F546" s="7">
        <v>59314190.740000002</v>
      </c>
      <c r="G546" s="6">
        <v>1089144964.6800001</v>
      </c>
      <c r="H546" s="7">
        <v>22117.31</v>
      </c>
      <c r="I546" s="6">
        <v>406124.68</v>
      </c>
      <c r="J546" s="7">
        <v>620000</v>
      </c>
      <c r="K546" s="6">
        <v>11384626</v>
      </c>
      <c r="L546" s="7">
        <v>-597882.68999999994</v>
      </c>
      <c r="M546" s="6">
        <v>-10978501.32</v>
      </c>
    </row>
    <row r="547" spans="1:13" x14ac:dyDescent="0.25">
      <c r="A547" s="8" t="s">
        <v>66</v>
      </c>
      <c r="B547" s="8" t="s">
        <v>95</v>
      </c>
      <c r="C547" s="8" t="s">
        <v>707</v>
      </c>
      <c r="D547" s="8" t="s">
        <v>938</v>
      </c>
      <c r="E547" s="7">
        <v>18.362299</v>
      </c>
      <c r="F547" s="7">
        <v>6485946.9900000002</v>
      </c>
      <c r="G547" s="6">
        <v>119096904.38</v>
      </c>
      <c r="H547" s="7">
        <v>5865.95</v>
      </c>
      <c r="I547" s="6">
        <v>107712.28</v>
      </c>
      <c r="J547" s="7">
        <v>32856.870000000003</v>
      </c>
      <c r="K547" s="6">
        <v>603327.62</v>
      </c>
      <c r="L547" s="7">
        <v>-26990.92</v>
      </c>
      <c r="M547" s="6">
        <v>-495615.34</v>
      </c>
    </row>
    <row r="548" spans="1:13" x14ac:dyDescent="0.25">
      <c r="A548" s="8" t="s">
        <v>66</v>
      </c>
      <c r="B548" s="8" t="s">
        <v>95</v>
      </c>
      <c r="C548" s="8" t="s">
        <v>711</v>
      </c>
      <c r="D548" s="8" t="s">
        <v>938</v>
      </c>
      <c r="E548" s="7">
        <v>18.362300000000001</v>
      </c>
      <c r="F548" s="7">
        <v>1695833.78</v>
      </c>
      <c r="G548" s="6">
        <v>31139408.640000001</v>
      </c>
      <c r="H548" s="7">
        <v>3195.8</v>
      </c>
      <c r="I548" s="6">
        <v>58682.239999999998</v>
      </c>
      <c r="J548" s="7">
        <v>28819.35</v>
      </c>
      <c r="K548" s="6">
        <v>529189.56000000006</v>
      </c>
      <c r="L548" s="7">
        <v>-25623.55</v>
      </c>
      <c r="M548" s="6">
        <v>-470507.32</v>
      </c>
    </row>
    <row r="549" spans="1:13" x14ac:dyDescent="0.25">
      <c r="A549" s="8" t="s">
        <v>68</v>
      </c>
      <c r="B549" s="8" t="s">
        <v>954</v>
      </c>
      <c r="C549" s="8" t="s">
        <v>714</v>
      </c>
      <c r="D549" s="8" t="s">
        <v>938</v>
      </c>
      <c r="E549" s="7">
        <v>18.394148999999999</v>
      </c>
      <c r="F549" s="7">
        <v>4689451970</v>
      </c>
      <c r="G549" s="6">
        <v>86258482945</v>
      </c>
      <c r="H549" s="7">
        <v>102155874</v>
      </c>
      <c r="I549" s="6">
        <v>1879070468</v>
      </c>
      <c r="J549" s="7">
        <v>49641279</v>
      </c>
      <c r="K549" s="6">
        <v>913109139</v>
      </c>
      <c r="L549" s="7">
        <v>52514595</v>
      </c>
      <c r="M549" s="6">
        <v>965961329</v>
      </c>
    </row>
    <row r="550" spans="1:13" x14ac:dyDescent="0.25">
      <c r="A550" s="8" t="s">
        <v>68</v>
      </c>
      <c r="B550" s="8" t="s">
        <v>95</v>
      </c>
      <c r="C550" s="8" t="s">
        <v>714</v>
      </c>
      <c r="D550" s="8" t="s">
        <v>938</v>
      </c>
      <c r="E550" s="7">
        <v>18.39415</v>
      </c>
      <c r="F550" s="7">
        <v>317466054</v>
      </c>
      <c r="G550" s="6">
        <v>5839518222</v>
      </c>
      <c r="H550" s="7">
        <v>3710258</v>
      </c>
      <c r="I550" s="6">
        <v>68247037</v>
      </c>
      <c r="J550" s="7">
        <v>6424157</v>
      </c>
      <c r="K550" s="6">
        <v>118166899</v>
      </c>
      <c r="L550" s="7">
        <v>-2713899</v>
      </c>
      <c r="M550" s="6">
        <v>-49919862</v>
      </c>
    </row>
    <row r="551" spans="1:13" x14ac:dyDescent="0.25">
      <c r="A551" s="8" t="s">
        <v>69</v>
      </c>
      <c r="B551" s="8" t="s">
        <v>954</v>
      </c>
      <c r="C551" s="8" t="s">
        <v>715</v>
      </c>
      <c r="D551" s="8" t="s">
        <v>939</v>
      </c>
      <c r="E551" s="7">
        <v>18.394148999999999</v>
      </c>
      <c r="F551" s="7">
        <v>831673642</v>
      </c>
      <c r="G551" s="6">
        <v>15297929721</v>
      </c>
      <c r="H551" s="7">
        <v>10998531</v>
      </c>
      <c r="I551" s="6">
        <v>202308622</v>
      </c>
      <c r="J551" s="7">
        <v>29790474</v>
      </c>
      <c r="K551" s="6">
        <v>547970453</v>
      </c>
      <c r="L551" s="7">
        <v>-18791944</v>
      </c>
      <c r="M551" s="6">
        <v>-345661831</v>
      </c>
    </row>
    <row r="552" spans="1:13" x14ac:dyDescent="0.25">
      <c r="A552" s="8" t="s">
        <v>69</v>
      </c>
      <c r="B552" s="8" t="s">
        <v>954</v>
      </c>
      <c r="C552" s="8" t="s">
        <v>716</v>
      </c>
      <c r="D552" s="8" t="s">
        <v>938</v>
      </c>
      <c r="E552" s="7">
        <v>19.870249000000001</v>
      </c>
      <c r="F552" s="7">
        <v>285804172</v>
      </c>
      <c r="G552" s="6">
        <v>5679000342</v>
      </c>
      <c r="H552" s="7">
        <v>1451503</v>
      </c>
      <c r="I552" s="6">
        <v>28841725</v>
      </c>
      <c r="J552" s="7">
        <v>2426167</v>
      </c>
      <c r="K552" s="6">
        <v>48208540</v>
      </c>
      <c r="L552" s="7">
        <v>-974664</v>
      </c>
      <c r="M552" s="6">
        <v>-19366814.600000001</v>
      </c>
    </row>
    <row r="553" spans="1:13" x14ac:dyDescent="0.25">
      <c r="A553" s="8" t="s">
        <v>69</v>
      </c>
      <c r="B553" s="8" t="s">
        <v>95</v>
      </c>
      <c r="C553" s="8" t="s">
        <v>715</v>
      </c>
      <c r="D553" s="8" t="s">
        <v>939</v>
      </c>
      <c r="E553" s="7">
        <v>18.39415</v>
      </c>
      <c r="F553" s="7">
        <v>6474740</v>
      </c>
      <c r="G553" s="6">
        <v>119097340</v>
      </c>
      <c r="H553" s="7">
        <v>378989</v>
      </c>
      <c r="I553" s="6">
        <v>6971187</v>
      </c>
      <c r="J553" s="7">
        <v>528000</v>
      </c>
      <c r="K553" s="6">
        <v>9712111</v>
      </c>
      <c r="L553" s="7">
        <v>-149011</v>
      </c>
      <c r="M553" s="6">
        <v>-2740924</v>
      </c>
    </row>
    <row r="554" spans="1:13" x14ac:dyDescent="0.25">
      <c r="A554" s="8" t="s">
        <v>69</v>
      </c>
      <c r="B554" s="8" t="s">
        <v>95</v>
      </c>
      <c r="C554" s="8" t="s">
        <v>716</v>
      </c>
      <c r="D554" s="8" t="s">
        <v>938</v>
      </c>
      <c r="E554" s="7">
        <v>19.870253999999999</v>
      </c>
      <c r="F554" s="7">
        <v>1748760</v>
      </c>
      <c r="G554" s="6">
        <v>34748307</v>
      </c>
      <c r="H554" s="7">
        <v>188990</v>
      </c>
      <c r="I554" s="6">
        <v>3755278</v>
      </c>
      <c r="J554" s="7">
        <v>0</v>
      </c>
      <c r="K554" s="6">
        <v>0</v>
      </c>
      <c r="L554" s="7">
        <v>188990</v>
      </c>
      <c r="M554" s="6">
        <v>3755278</v>
      </c>
    </row>
    <row r="555" spans="1:13" x14ac:dyDescent="0.25">
      <c r="A555" s="8" t="s">
        <v>70</v>
      </c>
      <c r="B555" s="8" t="s">
        <v>954</v>
      </c>
      <c r="C555" s="8" t="s">
        <v>717</v>
      </c>
      <c r="D555" s="8" t="s">
        <v>939</v>
      </c>
      <c r="E555" s="7">
        <v>18.39415</v>
      </c>
      <c r="F555" s="7">
        <v>3381396948</v>
      </c>
      <c r="G555" s="6">
        <v>62197922679</v>
      </c>
      <c r="H555" s="7">
        <v>72385997</v>
      </c>
      <c r="I555" s="6">
        <v>1331478880</v>
      </c>
      <c r="J555" s="7">
        <v>92628701</v>
      </c>
      <c r="K555" s="6">
        <v>1703826212</v>
      </c>
      <c r="L555" s="7">
        <v>-20242704</v>
      </c>
      <c r="M555" s="6">
        <v>-372347332</v>
      </c>
    </row>
    <row r="556" spans="1:13" x14ac:dyDescent="0.25">
      <c r="A556" s="8" t="s">
        <v>70</v>
      </c>
      <c r="B556" s="8" t="s">
        <v>954</v>
      </c>
      <c r="C556" s="8" t="s">
        <v>718</v>
      </c>
      <c r="D556" s="8" t="s">
        <v>943</v>
      </c>
      <c r="E556" s="7">
        <v>19.870251</v>
      </c>
      <c r="F556" s="7">
        <v>6500208</v>
      </c>
      <c r="G556" s="6">
        <v>129160768</v>
      </c>
      <c r="H556" s="7">
        <v>12029</v>
      </c>
      <c r="I556" s="6">
        <v>239013</v>
      </c>
      <c r="J556" s="7">
        <v>147590</v>
      </c>
      <c r="K556" s="6">
        <v>2932647</v>
      </c>
      <c r="L556" s="7">
        <v>-135561</v>
      </c>
      <c r="M556" s="6">
        <v>-2693634</v>
      </c>
    </row>
    <row r="557" spans="1:13" x14ac:dyDescent="0.25">
      <c r="A557" s="8" t="s">
        <v>70</v>
      </c>
      <c r="B557" s="8" t="s">
        <v>954</v>
      </c>
      <c r="C557" s="8" t="s">
        <v>719</v>
      </c>
      <c r="D557" s="8" t="s">
        <v>938</v>
      </c>
      <c r="E557" s="7">
        <v>0.123019</v>
      </c>
      <c r="F557" s="7">
        <v>60963132014</v>
      </c>
      <c r="G557" s="6">
        <v>7499684500</v>
      </c>
      <c r="H557" s="7">
        <v>190375927</v>
      </c>
      <c r="I557" s="6">
        <v>23420047</v>
      </c>
      <c r="J557" s="7">
        <v>519163551</v>
      </c>
      <c r="K557" s="6">
        <v>63867500</v>
      </c>
      <c r="L557" s="7">
        <v>-328787624</v>
      </c>
      <c r="M557" s="6">
        <v>-40447454</v>
      </c>
    </row>
    <row r="558" spans="1:13" x14ac:dyDescent="0.25">
      <c r="A558" s="8" t="s">
        <v>70</v>
      </c>
      <c r="B558" s="8" t="s">
        <v>954</v>
      </c>
      <c r="C558" s="8" t="s">
        <v>720</v>
      </c>
      <c r="D558" s="8" t="s">
        <v>939</v>
      </c>
      <c r="E558" s="7">
        <v>18.39415</v>
      </c>
      <c r="F558" s="7">
        <v>179049055</v>
      </c>
      <c r="G558" s="6">
        <v>3293455181</v>
      </c>
      <c r="H558" s="7">
        <v>873514</v>
      </c>
      <c r="I558" s="6">
        <v>16067550</v>
      </c>
      <c r="J558" s="7">
        <v>3229228</v>
      </c>
      <c r="K558" s="6">
        <v>59398899</v>
      </c>
      <c r="L558" s="7">
        <v>-2355714</v>
      </c>
      <c r="M558" s="6">
        <v>-43331349</v>
      </c>
    </row>
    <row r="559" spans="1:13" x14ac:dyDescent="0.25">
      <c r="A559" s="8" t="s">
        <v>70</v>
      </c>
      <c r="B559" s="8" t="s">
        <v>954</v>
      </c>
      <c r="C559" s="8" t="s">
        <v>722</v>
      </c>
      <c r="D559" s="8" t="s">
        <v>938</v>
      </c>
      <c r="E559" s="7">
        <v>19.870249999999999</v>
      </c>
      <c r="F559" s="7">
        <v>22333407</v>
      </c>
      <c r="G559" s="6">
        <v>443770386</v>
      </c>
      <c r="H559" s="7">
        <v>2191165</v>
      </c>
      <c r="I559" s="6">
        <v>43538989</v>
      </c>
      <c r="J559" s="7">
        <v>1281495</v>
      </c>
      <c r="K559" s="6">
        <v>25463635</v>
      </c>
      <c r="L559" s="7">
        <v>909669</v>
      </c>
      <c r="M559" s="6">
        <v>18075354</v>
      </c>
    </row>
    <row r="560" spans="1:13" x14ac:dyDescent="0.25">
      <c r="A560" s="8" t="s">
        <v>70</v>
      </c>
      <c r="B560" s="8" t="s">
        <v>954</v>
      </c>
      <c r="C560" s="8" t="s">
        <v>723</v>
      </c>
      <c r="D560" s="8" t="s">
        <v>938</v>
      </c>
      <c r="E560" s="7">
        <v>18.394148999999999</v>
      </c>
      <c r="F560" s="7">
        <v>726046933</v>
      </c>
      <c r="G560" s="6">
        <v>13355016187</v>
      </c>
      <c r="H560" s="7">
        <v>510300</v>
      </c>
      <c r="I560" s="6">
        <v>9386535</v>
      </c>
      <c r="J560" s="7">
        <v>250000</v>
      </c>
      <c r="K560" s="6">
        <v>4598537</v>
      </c>
      <c r="L560" s="7">
        <v>260300</v>
      </c>
      <c r="M560" s="6">
        <v>4787997</v>
      </c>
    </row>
    <row r="561" spans="1:13" x14ac:dyDescent="0.25">
      <c r="A561" s="8" t="s">
        <v>70</v>
      </c>
      <c r="B561" s="8" t="s">
        <v>95</v>
      </c>
      <c r="C561" s="8" t="s">
        <v>717</v>
      </c>
      <c r="D561" s="8" t="s">
        <v>939</v>
      </c>
      <c r="E561" s="7">
        <v>18.394148999999999</v>
      </c>
      <c r="F561" s="7">
        <v>30448092</v>
      </c>
      <c r="G561" s="6">
        <v>560066768</v>
      </c>
      <c r="H561" s="7">
        <v>322652</v>
      </c>
      <c r="I561" s="6">
        <v>5934902</v>
      </c>
      <c r="J561" s="7">
        <v>181299</v>
      </c>
      <c r="K561" s="6">
        <v>3334848</v>
      </c>
      <c r="L561" s="7">
        <v>141352</v>
      </c>
      <c r="M561" s="6">
        <v>2600054</v>
      </c>
    </row>
    <row r="562" spans="1:13" x14ac:dyDescent="0.25">
      <c r="A562" s="8" t="s">
        <v>70</v>
      </c>
      <c r="B562" s="8" t="s">
        <v>95</v>
      </c>
      <c r="C562" s="8" t="s">
        <v>718</v>
      </c>
      <c r="D562" s="8" t="s">
        <v>943</v>
      </c>
      <c r="E562" s="7">
        <v>19.870249999999999</v>
      </c>
      <c r="F562" s="7">
        <v>4882414</v>
      </c>
      <c r="G562" s="6">
        <v>97014788</v>
      </c>
      <c r="H562" s="7">
        <v>0</v>
      </c>
      <c r="I562" s="6">
        <v>0</v>
      </c>
      <c r="J562" s="7">
        <v>0</v>
      </c>
      <c r="K562" s="6">
        <v>0</v>
      </c>
      <c r="L562" s="7">
        <v>0</v>
      </c>
      <c r="M562" s="6">
        <v>0</v>
      </c>
    </row>
    <row r="563" spans="1:13" x14ac:dyDescent="0.25">
      <c r="A563" s="8" t="s">
        <v>70</v>
      </c>
      <c r="B563" s="8" t="s">
        <v>95</v>
      </c>
      <c r="C563" s="8" t="s">
        <v>719</v>
      </c>
      <c r="D563" s="8" t="s">
        <v>938</v>
      </c>
      <c r="E563" s="7">
        <v>0.12302</v>
      </c>
      <c r="F563" s="7">
        <v>1924201207</v>
      </c>
      <c r="G563" s="6">
        <v>236715233</v>
      </c>
      <c r="H563" s="7">
        <v>68824716</v>
      </c>
      <c r="I563" s="6">
        <v>8466817</v>
      </c>
      <c r="J563" s="7">
        <v>93126472</v>
      </c>
      <c r="K563" s="6">
        <v>11456419</v>
      </c>
      <c r="L563" s="7">
        <v>-24301756</v>
      </c>
      <c r="M563" s="6">
        <v>-2989602</v>
      </c>
    </row>
    <row r="564" spans="1:13" x14ac:dyDescent="0.25">
      <c r="A564" s="8" t="s">
        <v>70</v>
      </c>
      <c r="B564" s="8" t="s">
        <v>95</v>
      </c>
      <c r="C564" s="8" t="s">
        <v>720</v>
      </c>
      <c r="D564" s="8" t="s">
        <v>939</v>
      </c>
      <c r="E564" s="7">
        <v>18.394148999999999</v>
      </c>
      <c r="F564" s="7">
        <v>25211884</v>
      </c>
      <c r="G564" s="6">
        <v>463751168</v>
      </c>
      <c r="H564" s="7">
        <v>460785</v>
      </c>
      <c r="I564" s="6">
        <v>8475740</v>
      </c>
      <c r="J564" s="7">
        <v>487665</v>
      </c>
      <c r="K564" s="6">
        <v>8970185</v>
      </c>
      <c r="L564" s="7">
        <v>-26881</v>
      </c>
      <c r="M564" s="6">
        <v>-494445</v>
      </c>
    </row>
    <row r="565" spans="1:13" x14ac:dyDescent="0.25">
      <c r="A565" s="8" t="s">
        <v>70</v>
      </c>
      <c r="B565" s="8" t="s">
        <v>95</v>
      </c>
      <c r="C565" s="8" t="s">
        <v>722</v>
      </c>
      <c r="D565" s="8" t="s">
        <v>938</v>
      </c>
      <c r="E565" s="7">
        <v>19.870249000000001</v>
      </c>
      <c r="F565" s="7">
        <v>4467681</v>
      </c>
      <c r="G565" s="6">
        <v>88773937</v>
      </c>
      <c r="H565" s="7">
        <v>778232</v>
      </c>
      <c r="I565" s="6">
        <v>15463664</v>
      </c>
      <c r="J565" s="7">
        <v>1242696</v>
      </c>
      <c r="K565" s="6">
        <v>24692672</v>
      </c>
      <c r="L565" s="7">
        <v>-464464</v>
      </c>
      <c r="M565" s="6">
        <v>-9229007</v>
      </c>
    </row>
    <row r="566" spans="1:13" x14ac:dyDescent="0.25">
      <c r="A566" s="8" t="s">
        <v>70</v>
      </c>
      <c r="B566" s="8" t="s">
        <v>95</v>
      </c>
      <c r="C566" s="8" t="s">
        <v>723</v>
      </c>
      <c r="D566" s="8" t="s">
        <v>938</v>
      </c>
      <c r="E566" s="7">
        <v>0</v>
      </c>
      <c r="F566" s="7">
        <v>0</v>
      </c>
      <c r="G566" s="6">
        <v>0</v>
      </c>
      <c r="H566" s="7">
        <v>0</v>
      </c>
      <c r="I566" s="6">
        <v>0</v>
      </c>
      <c r="J566" s="7">
        <v>0</v>
      </c>
      <c r="K566" s="6">
        <v>0</v>
      </c>
      <c r="L566" s="7">
        <v>0</v>
      </c>
      <c r="M566" s="6">
        <v>0</v>
      </c>
    </row>
    <row r="567" spans="1:13" x14ac:dyDescent="0.25">
      <c r="A567" s="8" t="s">
        <v>72</v>
      </c>
      <c r="B567" s="8" t="s">
        <v>95</v>
      </c>
      <c r="C567" s="8" t="s">
        <v>746</v>
      </c>
      <c r="D567" s="8" t="s">
        <v>938</v>
      </c>
      <c r="E567" s="7">
        <v>18.395202000000001</v>
      </c>
      <c r="F567" s="7">
        <v>37666337.600000001</v>
      </c>
      <c r="G567" s="6">
        <v>692879908.75999999</v>
      </c>
      <c r="H567" s="7">
        <v>0</v>
      </c>
      <c r="I567" s="6">
        <v>0</v>
      </c>
      <c r="J567" s="7">
        <v>599000</v>
      </c>
      <c r="K567" s="6">
        <v>11018726.32</v>
      </c>
      <c r="L567" s="7">
        <v>-599000</v>
      </c>
      <c r="M567" s="6">
        <v>-11018726.32</v>
      </c>
    </row>
    <row r="568" spans="1:13" x14ac:dyDescent="0.25">
      <c r="A568" s="8" t="s">
        <v>72</v>
      </c>
      <c r="B568" s="8" t="s">
        <v>95</v>
      </c>
      <c r="C568" s="8" t="s">
        <v>747</v>
      </c>
      <c r="D568" s="8" t="s">
        <v>938</v>
      </c>
      <c r="E568" s="7">
        <v>18.395202000000001</v>
      </c>
      <c r="F568" s="7">
        <v>113673378.06999999</v>
      </c>
      <c r="G568" s="6">
        <v>2091044812</v>
      </c>
      <c r="H568" s="7">
        <v>1396841.15</v>
      </c>
      <c r="I568" s="6">
        <v>25695175.859999999</v>
      </c>
      <c r="J568" s="7">
        <v>1070099.8</v>
      </c>
      <c r="K568" s="6">
        <v>19684702.550000001</v>
      </c>
      <c r="L568" s="7">
        <v>326741.34999999998</v>
      </c>
      <c r="M568" s="6">
        <v>6010473.3099999996</v>
      </c>
    </row>
    <row r="569" spans="1:13" x14ac:dyDescent="0.25">
      <c r="A569" s="8" t="s">
        <v>72</v>
      </c>
      <c r="B569" s="8" t="s">
        <v>95</v>
      </c>
      <c r="C569" s="8" t="s">
        <v>749</v>
      </c>
      <c r="D569" s="8" t="s">
        <v>938</v>
      </c>
      <c r="E569" s="7">
        <v>18.395202000000001</v>
      </c>
      <c r="F569" s="7">
        <v>121346263.7</v>
      </c>
      <c r="G569" s="6">
        <v>2232189097.1599998</v>
      </c>
      <c r="H569" s="7">
        <v>51955.95</v>
      </c>
      <c r="I569" s="6">
        <v>955740.22</v>
      </c>
      <c r="J569" s="7">
        <v>2730000</v>
      </c>
      <c r="K569" s="6">
        <v>50218902.909999996</v>
      </c>
      <c r="L569" s="7">
        <v>-2678044.0499999998</v>
      </c>
      <c r="M569" s="6">
        <v>-49263162.689999998</v>
      </c>
    </row>
    <row r="570" spans="1:13" x14ac:dyDescent="0.25">
      <c r="A570" s="8" t="s">
        <v>72</v>
      </c>
      <c r="B570" s="8" t="s">
        <v>95</v>
      </c>
      <c r="C570" s="8" t="s">
        <v>750</v>
      </c>
      <c r="D570" s="8" t="s">
        <v>938</v>
      </c>
      <c r="E570" s="7">
        <v>18.395202000000001</v>
      </c>
      <c r="F570" s="7">
        <v>99485889.280000001</v>
      </c>
      <c r="G570" s="6">
        <v>1830063082.3</v>
      </c>
      <c r="H570" s="7">
        <v>28000</v>
      </c>
      <c r="I570" s="6">
        <v>515065.67</v>
      </c>
      <c r="J570" s="7">
        <v>288035.96000000002</v>
      </c>
      <c r="K570" s="6">
        <v>5298479.82</v>
      </c>
      <c r="L570" s="7">
        <v>-260035.96</v>
      </c>
      <c r="M570" s="6">
        <v>-4783414.1500000004</v>
      </c>
    </row>
    <row r="571" spans="1:13" x14ac:dyDescent="0.25">
      <c r="A571" s="8" t="s">
        <v>72</v>
      </c>
      <c r="B571" s="8" t="s">
        <v>95</v>
      </c>
      <c r="C571" s="8" t="s">
        <v>751</v>
      </c>
      <c r="D571" s="8" t="s">
        <v>938</v>
      </c>
      <c r="E571" s="7">
        <v>18.395202000000001</v>
      </c>
      <c r="F571" s="7">
        <v>2146621.9</v>
      </c>
      <c r="G571" s="6">
        <v>39487544.609999999</v>
      </c>
      <c r="H571" s="7">
        <v>0</v>
      </c>
      <c r="I571" s="6">
        <v>0</v>
      </c>
      <c r="J571" s="7">
        <v>603885.52</v>
      </c>
      <c r="K571" s="6">
        <v>11108596.449999999</v>
      </c>
      <c r="L571" s="7">
        <v>-603885.52</v>
      </c>
      <c r="M571" s="6">
        <v>-11108596.449999999</v>
      </c>
    </row>
    <row r="572" spans="1:13" x14ac:dyDescent="0.25">
      <c r="A572" s="8" t="s">
        <v>72</v>
      </c>
      <c r="B572" s="8" t="s">
        <v>95</v>
      </c>
      <c r="C572" s="8" t="s">
        <v>752</v>
      </c>
      <c r="D572" s="8" t="s">
        <v>938</v>
      </c>
      <c r="E572" s="7">
        <v>18.395202000000001</v>
      </c>
      <c r="F572" s="7">
        <v>51415760.939999998</v>
      </c>
      <c r="G572" s="6">
        <v>945803335.78999996</v>
      </c>
      <c r="H572" s="7">
        <v>114994.12</v>
      </c>
      <c r="I572" s="6">
        <v>2115340.13</v>
      </c>
      <c r="J572" s="7">
        <v>457059</v>
      </c>
      <c r="K572" s="6">
        <v>8407692.8699999992</v>
      </c>
      <c r="L572" s="7">
        <v>-342064.88</v>
      </c>
      <c r="M572" s="6">
        <v>-6292352.75</v>
      </c>
    </row>
    <row r="573" spans="1:13" x14ac:dyDescent="0.25">
      <c r="A573" s="8" t="s">
        <v>72</v>
      </c>
      <c r="B573" s="8" t="s">
        <v>95</v>
      </c>
      <c r="C573" s="8" t="s">
        <v>753</v>
      </c>
      <c r="D573" s="8" t="s">
        <v>938</v>
      </c>
      <c r="E573" s="7">
        <v>18.395202000000001</v>
      </c>
      <c r="F573" s="7">
        <v>741174.9</v>
      </c>
      <c r="G573" s="6">
        <v>13634062.4</v>
      </c>
      <c r="H573" s="7">
        <v>50000</v>
      </c>
      <c r="I573" s="6">
        <v>919760.13</v>
      </c>
      <c r="J573" s="7">
        <v>0</v>
      </c>
      <c r="K573" s="6">
        <v>0</v>
      </c>
      <c r="L573" s="7">
        <v>50000</v>
      </c>
      <c r="M573" s="6">
        <v>919760.13</v>
      </c>
    </row>
    <row r="574" spans="1:13" x14ac:dyDescent="0.25">
      <c r="A574" s="8" t="s">
        <v>72</v>
      </c>
      <c r="B574" s="8" t="s">
        <v>95</v>
      </c>
      <c r="C574" s="8" t="s">
        <v>755</v>
      </c>
      <c r="D574" s="8" t="s">
        <v>938</v>
      </c>
      <c r="E574" s="7">
        <v>0</v>
      </c>
      <c r="F574" s="7">
        <v>0</v>
      </c>
      <c r="G574" s="6">
        <v>0</v>
      </c>
      <c r="H574" s="7">
        <v>0</v>
      </c>
      <c r="I574" s="6">
        <v>0</v>
      </c>
      <c r="J574" s="7">
        <v>0</v>
      </c>
      <c r="K574" s="6">
        <v>0</v>
      </c>
      <c r="L574" s="7">
        <v>0</v>
      </c>
      <c r="M574" s="6">
        <v>0</v>
      </c>
    </row>
    <row r="575" spans="1:13" x14ac:dyDescent="0.25">
      <c r="A575" s="8" t="s">
        <v>72</v>
      </c>
      <c r="B575" s="8" t="s">
        <v>95</v>
      </c>
      <c r="C575" s="8" t="s">
        <v>756</v>
      </c>
      <c r="D575" s="8" t="s">
        <v>938</v>
      </c>
      <c r="E575" s="7">
        <v>18.395202000000001</v>
      </c>
      <c r="F575" s="7">
        <v>41631242.380000003</v>
      </c>
      <c r="G575" s="6">
        <v>765815135.20000005</v>
      </c>
      <c r="H575" s="7">
        <v>89346.92</v>
      </c>
      <c r="I575" s="6">
        <v>1643554.69</v>
      </c>
      <c r="J575" s="7">
        <v>0</v>
      </c>
      <c r="K575" s="6">
        <v>0</v>
      </c>
      <c r="L575" s="7">
        <v>89346.92</v>
      </c>
      <c r="M575" s="6">
        <v>1643554.69</v>
      </c>
    </row>
    <row r="576" spans="1:13" x14ac:dyDescent="0.25">
      <c r="A576" s="8" t="s">
        <v>72</v>
      </c>
      <c r="B576" s="8" t="s">
        <v>95</v>
      </c>
      <c r="C576" s="8" t="s">
        <v>759</v>
      </c>
      <c r="D576" s="8" t="s">
        <v>938</v>
      </c>
      <c r="E576" s="7">
        <v>18.395202000000001</v>
      </c>
      <c r="F576" s="7">
        <v>112988158.81</v>
      </c>
      <c r="G576" s="6">
        <v>2078440064.9400001</v>
      </c>
      <c r="H576" s="7">
        <v>27002509.359999999</v>
      </c>
      <c r="I576" s="6">
        <v>496716628.52999997</v>
      </c>
      <c r="J576" s="7">
        <v>6124477.0099999998</v>
      </c>
      <c r="K576" s="6">
        <v>112660995</v>
      </c>
      <c r="L576" s="7">
        <v>20878032.350000001</v>
      </c>
      <c r="M576" s="6">
        <v>384055633.52999997</v>
      </c>
    </row>
    <row r="577" spans="1:13" x14ac:dyDescent="0.25">
      <c r="A577" s="8" t="s">
        <v>72</v>
      </c>
      <c r="B577" s="8" t="s">
        <v>95</v>
      </c>
      <c r="C577" s="8" t="s">
        <v>760</v>
      </c>
      <c r="D577" s="8" t="s">
        <v>938</v>
      </c>
      <c r="E577" s="7">
        <v>18.395202000000001</v>
      </c>
      <c r="F577" s="7">
        <v>21639130.609999999</v>
      </c>
      <c r="G577" s="6">
        <v>398056190.17000002</v>
      </c>
      <c r="H577" s="7">
        <v>1216768.92</v>
      </c>
      <c r="I577" s="6">
        <v>22382710.719999999</v>
      </c>
      <c r="J577" s="7">
        <v>2141492.5699999998</v>
      </c>
      <c r="K577" s="6">
        <v>39393189.539999999</v>
      </c>
      <c r="L577" s="7">
        <v>-924723.65</v>
      </c>
      <c r="M577" s="6">
        <v>-17010478.829999998</v>
      </c>
    </row>
    <row r="578" spans="1:13" x14ac:dyDescent="0.25">
      <c r="A578" s="8" t="s">
        <v>72</v>
      </c>
      <c r="B578" s="8" t="s">
        <v>95</v>
      </c>
      <c r="C578" s="8" t="s">
        <v>761</v>
      </c>
      <c r="D578" s="8" t="s">
        <v>938</v>
      </c>
      <c r="E578" s="7">
        <v>18.395202000000001</v>
      </c>
      <c r="F578" s="7">
        <v>11492479.16</v>
      </c>
      <c r="G578" s="6">
        <v>211406481.72999999</v>
      </c>
      <c r="H578" s="7">
        <v>539750</v>
      </c>
      <c r="I578" s="6">
        <v>9928810.5700000003</v>
      </c>
      <c r="J578" s="7">
        <v>357526.92</v>
      </c>
      <c r="K578" s="6">
        <v>6576780.0999999996</v>
      </c>
      <c r="L578" s="7">
        <v>182223.08</v>
      </c>
      <c r="M578" s="6">
        <v>3352030.46</v>
      </c>
    </row>
    <row r="579" spans="1:13" x14ac:dyDescent="0.25">
      <c r="A579" s="8" t="s">
        <v>72</v>
      </c>
      <c r="B579" s="8" t="s">
        <v>95</v>
      </c>
      <c r="C579" s="8" t="s">
        <v>762</v>
      </c>
      <c r="D579" s="8" t="s">
        <v>938</v>
      </c>
      <c r="E579" s="7">
        <v>18.395202000000001</v>
      </c>
      <c r="F579" s="7">
        <v>9897363.6500000004</v>
      </c>
      <c r="G579" s="6">
        <v>182064008.87</v>
      </c>
      <c r="H579" s="7">
        <v>381268.95</v>
      </c>
      <c r="I579" s="6">
        <v>7013519.5499999998</v>
      </c>
      <c r="J579" s="7">
        <v>203085</v>
      </c>
      <c r="K579" s="6">
        <v>3735789.71</v>
      </c>
      <c r="L579" s="7">
        <v>178183.95</v>
      </c>
      <c r="M579" s="6">
        <v>3277729.85</v>
      </c>
    </row>
    <row r="580" spans="1:13" x14ac:dyDescent="0.25">
      <c r="A580" s="8" t="s">
        <v>72</v>
      </c>
      <c r="B580" s="8" t="s">
        <v>95</v>
      </c>
      <c r="C580" s="8" t="s">
        <v>763</v>
      </c>
      <c r="D580" s="8" t="s">
        <v>938</v>
      </c>
      <c r="E580" s="7">
        <v>18.395202000000001</v>
      </c>
      <c r="F580" s="7">
        <v>1798616.9</v>
      </c>
      <c r="G580" s="6">
        <v>33085922.149999999</v>
      </c>
      <c r="H580" s="7">
        <v>6551.65</v>
      </c>
      <c r="I580" s="6">
        <v>120518.93</v>
      </c>
      <c r="J580" s="7">
        <v>125.16</v>
      </c>
      <c r="K580" s="6">
        <v>2302.34</v>
      </c>
      <c r="L580" s="7">
        <v>6426.49</v>
      </c>
      <c r="M580" s="6">
        <v>118216.59</v>
      </c>
    </row>
    <row r="581" spans="1:13" x14ac:dyDescent="0.25">
      <c r="A581" s="8" t="s">
        <v>72</v>
      </c>
      <c r="B581" s="8" t="s">
        <v>95</v>
      </c>
      <c r="C581" s="8" t="s">
        <v>766</v>
      </c>
      <c r="D581" s="8" t="s">
        <v>938</v>
      </c>
      <c r="E581" s="7">
        <v>18.395202000000001</v>
      </c>
      <c r="F581" s="7">
        <v>68720448.439999998</v>
      </c>
      <c r="G581" s="6">
        <v>1264126567.0899999</v>
      </c>
      <c r="H581" s="7">
        <v>3379483.59</v>
      </c>
      <c r="I581" s="6">
        <v>62166285.090000004</v>
      </c>
      <c r="J581" s="7">
        <v>2023778.24</v>
      </c>
      <c r="K581" s="6">
        <v>37227810.600000001</v>
      </c>
      <c r="L581" s="7">
        <v>1355705.35</v>
      </c>
      <c r="M581" s="6">
        <v>24938474.489999998</v>
      </c>
    </row>
    <row r="582" spans="1:13" x14ac:dyDescent="0.25">
      <c r="A582" s="8" t="s">
        <v>72</v>
      </c>
      <c r="B582" s="8" t="s">
        <v>95</v>
      </c>
      <c r="C582" s="8" t="s">
        <v>767</v>
      </c>
      <c r="D582" s="8" t="s">
        <v>938</v>
      </c>
      <c r="E582" s="7">
        <v>18.395202000000001</v>
      </c>
      <c r="F582" s="7">
        <v>10015508.1</v>
      </c>
      <c r="G582" s="6">
        <v>184237299.94999999</v>
      </c>
      <c r="H582" s="7">
        <v>0</v>
      </c>
      <c r="I582" s="6">
        <v>0</v>
      </c>
      <c r="J582" s="7">
        <v>0</v>
      </c>
      <c r="K582" s="6">
        <v>0</v>
      </c>
      <c r="L582" s="7">
        <v>0</v>
      </c>
      <c r="M582" s="6">
        <v>0</v>
      </c>
    </row>
    <row r="583" spans="1:13" x14ac:dyDescent="0.25">
      <c r="A583" s="8" t="s">
        <v>72</v>
      </c>
      <c r="B583" s="8" t="s">
        <v>95</v>
      </c>
      <c r="C583" s="8" t="s">
        <v>768</v>
      </c>
      <c r="D583" s="8" t="s">
        <v>938</v>
      </c>
      <c r="E583" s="7">
        <v>18.395202000000001</v>
      </c>
      <c r="F583" s="7">
        <v>117431858.34999999</v>
      </c>
      <c r="G583" s="6">
        <v>2160182817.96</v>
      </c>
      <c r="H583" s="7">
        <v>43779463.159999996</v>
      </c>
      <c r="I583" s="6">
        <v>805332091.52999997</v>
      </c>
      <c r="J583" s="7">
        <v>364640.88</v>
      </c>
      <c r="K583" s="6">
        <v>6707642.8399999999</v>
      </c>
      <c r="L583" s="7">
        <v>43414822.280000001</v>
      </c>
      <c r="M583" s="6">
        <v>798624448.70000005</v>
      </c>
    </row>
    <row r="584" spans="1:13" x14ac:dyDescent="0.25">
      <c r="A584" s="8" t="s">
        <v>72</v>
      </c>
      <c r="B584" s="8" t="s">
        <v>95</v>
      </c>
      <c r="C584" s="8" t="s">
        <v>773</v>
      </c>
      <c r="D584" s="8" t="s">
        <v>938</v>
      </c>
      <c r="E584" s="7">
        <v>18.395202000000001</v>
      </c>
      <c r="F584" s="7">
        <v>3746982.91</v>
      </c>
      <c r="G584" s="6">
        <v>68926509.510000005</v>
      </c>
      <c r="H584" s="7">
        <v>138540</v>
      </c>
      <c r="I584" s="6">
        <v>2548471.36</v>
      </c>
      <c r="J584" s="7">
        <v>36408894.479999997</v>
      </c>
      <c r="K584" s="6">
        <v>669748987.89999998</v>
      </c>
      <c r="L584" s="7">
        <v>-36270354.479999997</v>
      </c>
      <c r="M584" s="6">
        <v>-667200516.53999996</v>
      </c>
    </row>
    <row r="585" spans="1:13" x14ac:dyDescent="0.25">
      <c r="A585" s="8" t="s">
        <v>72</v>
      </c>
      <c r="B585" s="8" t="s">
        <v>95</v>
      </c>
      <c r="C585" s="8" t="s">
        <v>777</v>
      </c>
      <c r="D585" s="8" t="s">
        <v>938</v>
      </c>
      <c r="E585" s="7">
        <v>18.395202000000001</v>
      </c>
      <c r="F585" s="7">
        <v>529354119.61000001</v>
      </c>
      <c r="G585" s="6">
        <v>9737576240.8999996</v>
      </c>
      <c r="H585" s="7">
        <v>587741628.12</v>
      </c>
      <c r="I585" s="6">
        <v>10811626285</v>
      </c>
      <c r="J585" s="7">
        <v>56230465.340000004</v>
      </c>
      <c r="K585" s="6">
        <v>1034370798.4</v>
      </c>
      <c r="L585" s="7">
        <v>531511162.77999997</v>
      </c>
      <c r="M585" s="6">
        <v>9777255486.9200001</v>
      </c>
    </row>
    <row r="586" spans="1:13" x14ac:dyDescent="0.25">
      <c r="A586" s="8" t="s">
        <v>72</v>
      </c>
      <c r="B586" s="8" t="s">
        <v>95</v>
      </c>
      <c r="C586" s="8" t="s">
        <v>778</v>
      </c>
      <c r="D586" s="8" t="s">
        <v>938</v>
      </c>
      <c r="E586" s="7">
        <v>18.395202000000001</v>
      </c>
      <c r="F586" s="7">
        <v>587206079.40999997</v>
      </c>
      <c r="G586" s="6">
        <v>10801774758</v>
      </c>
      <c r="H586" s="7">
        <v>26782213.050000001</v>
      </c>
      <c r="I586" s="6">
        <v>492664233.29000002</v>
      </c>
      <c r="J586" s="7">
        <v>29302589.359999999</v>
      </c>
      <c r="K586" s="6">
        <v>539027065.97000003</v>
      </c>
      <c r="L586" s="7">
        <v>-2520376.31</v>
      </c>
      <c r="M586" s="6">
        <v>-46362832.68</v>
      </c>
    </row>
    <row r="587" spans="1:13" x14ac:dyDescent="0.25">
      <c r="A587" s="8" t="s">
        <v>72</v>
      </c>
      <c r="B587" s="8" t="s">
        <v>95</v>
      </c>
      <c r="C587" s="8" t="s">
        <v>780</v>
      </c>
      <c r="D587" s="8" t="s">
        <v>938</v>
      </c>
      <c r="E587" s="7">
        <v>18.395202000000001</v>
      </c>
      <c r="F587" s="7">
        <v>36755632.049999997</v>
      </c>
      <c r="G587" s="6">
        <v>676127295.72000003</v>
      </c>
      <c r="H587" s="7">
        <v>0</v>
      </c>
      <c r="I587" s="6">
        <v>0</v>
      </c>
      <c r="J587" s="7">
        <v>290681.90000000002</v>
      </c>
      <c r="K587" s="6">
        <v>5347152.42</v>
      </c>
      <c r="L587" s="7">
        <v>-290681.90000000002</v>
      </c>
      <c r="M587" s="6">
        <v>-5347152.42</v>
      </c>
    </row>
    <row r="588" spans="1:13" x14ac:dyDescent="0.25">
      <c r="A588" s="8" t="s">
        <v>72</v>
      </c>
      <c r="B588" s="8" t="s">
        <v>95</v>
      </c>
      <c r="C588" s="8" t="s">
        <v>787</v>
      </c>
      <c r="D588" s="8" t="s">
        <v>938</v>
      </c>
      <c r="E588" s="7">
        <v>18.395202000000001</v>
      </c>
      <c r="F588" s="7">
        <v>11899381.369999999</v>
      </c>
      <c r="G588" s="6">
        <v>218891530.30000001</v>
      </c>
      <c r="H588" s="7">
        <v>182428.05</v>
      </c>
      <c r="I588" s="6">
        <v>3355800.93</v>
      </c>
      <c r="J588" s="7">
        <v>123519.8</v>
      </c>
      <c r="K588" s="6">
        <v>2272171.7400000002</v>
      </c>
      <c r="L588" s="7">
        <v>58908.25</v>
      </c>
      <c r="M588" s="6">
        <v>1083629.19</v>
      </c>
    </row>
    <row r="589" spans="1:13" x14ac:dyDescent="0.25">
      <c r="A589" s="8" t="s">
        <v>72</v>
      </c>
      <c r="B589" s="8" t="s">
        <v>95</v>
      </c>
      <c r="C589" s="8" t="s">
        <v>788</v>
      </c>
      <c r="D589" s="8" t="s">
        <v>938</v>
      </c>
      <c r="E589" s="7">
        <v>18.395202000000001</v>
      </c>
      <c r="F589" s="7">
        <v>11854261.51</v>
      </c>
      <c r="G589" s="6">
        <v>218061541.33000001</v>
      </c>
      <c r="H589" s="7">
        <v>49320.77</v>
      </c>
      <c r="I589" s="6">
        <v>907265.55</v>
      </c>
      <c r="J589" s="7">
        <v>115550.39999999999</v>
      </c>
      <c r="K589" s="6">
        <v>2125573.0099999998</v>
      </c>
      <c r="L589" s="7">
        <v>-66229.63</v>
      </c>
      <c r="M589" s="6">
        <v>-1218307.46</v>
      </c>
    </row>
    <row r="590" spans="1:13" x14ac:dyDescent="0.25">
      <c r="A590" s="8" t="s">
        <v>72</v>
      </c>
      <c r="B590" s="8" t="s">
        <v>95</v>
      </c>
      <c r="C590" s="8" t="s">
        <v>789</v>
      </c>
      <c r="D590" s="8" t="s">
        <v>938</v>
      </c>
      <c r="E590" s="7">
        <v>18.395202000000001</v>
      </c>
      <c r="F590" s="7">
        <v>49302500</v>
      </c>
      <c r="G590" s="6">
        <v>906929472.78999996</v>
      </c>
      <c r="H590" s="7">
        <v>0</v>
      </c>
      <c r="I590" s="6">
        <v>0</v>
      </c>
      <c r="J590" s="7">
        <v>0</v>
      </c>
      <c r="K590" s="6">
        <v>0</v>
      </c>
      <c r="L590" s="7">
        <v>0</v>
      </c>
      <c r="M590" s="6">
        <v>0</v>
      </c>
    </row>
    <row r="591" spans="1:13" x14ac:dyDescent="0.25">
      <c r="A591" s="8" t="s">
        <v>72</v>
      </c>
      <c r="B591" s="8" t="s">
        <v>95</v>
      </c>
      <c r="C591" s="8" t="s">
        <v>791</v>
      </c>
      <c r="D591" s="8" t="s">
        <v>938</v>
      </c>
      <c r="E591" s="7">
        <v>18.395202000000001</v>
      </c>
      <c r="F591" s="7">
        <v>14580383.220000001</v>
      </c>
      <c r="G591" s="6">
        <v>268209102.31</v>
      </c>
      <c r="H591" s="7">
        <v>665000</v>
      </c>
      <c r="I591" s="6">
        <v>12232809.68</v>
      </c>
      <c r="J591" s="7">
        <v>275009.86</v>
      </c>
      <c r="K591" s="6">
        <v>5058862.07</v>
      </c>
      <c r="L591" s="7">
        <v>389990.14</v>
      </c>
      <c r="M591" s="6">
        <v>7173947.6100000003</v>
      </c>
    </row>
    <row r="592" spans="1:13" x14ac:dyDescent="0.25">
      <c r="A592" s="8" t="s">
        <v>72</v>
      </c>
      <c r="B592" s="8" t="s">
        <v>95</v>
      </c>
      <c r="C592" s="8" t="s">
        <v>792</v>
      </c>
      <c r="D592" s="8" t="s">
        <v>938</v>
      </c>
      <c r="E592" s="7">
        <v>18.395202000000001</v>
      </c>
      <c r="F592" s="7">
        <v>21993756.18</v>
      </c>
      <c r="G592" s="6">
        <v>404579599.35000002</v>
      </c>
      <c r="H592" s="7">
        <v>229100.35</v>
      </c>
      <c r="I592" s="6">
        <v>4214347.34</v>
      </c>
      <c r="J592" s="7">
        <v>26952.6</v>
      </c>
      <c r="K592" s="6">
        <v>495798.54</v>
      </c>
      <c r="L592" s="7">
        <v>202147.75</v>
      </c>
      <c r="M592" s="6">
        <v>3718548.8</v>
      </c>
    </row>
    <row r="593" spans="1:13" x14ac:dyDescent="0.25">
      <c r="A593" s="8" t="s">
        <v>72</v>
      </c>
      <c r="B593" s="8" t="s">
        <v>95</v>
      </c>
      <c r="C593" s="8" t="s">
        <v>797</v>
      </c>
      <c r="D593" s="8" t="s">
        <v>938</v>
      </c>
      <c r="E593" s="7">
        <v>18.395202000000001</v>
      </c>
      <c r="F593" s="7">
        <v>73658181.5</v>
      </c>
      <c r="G593" s="6">
        <v>1354957166.8</v>
      </c>
      <c r="H593" s="7">
        <v>972000</v>
      </c>
      <c r="I593" s="6">
        <v>17880136.859999999</v>
      </c>
      <c r="J593" s="7">
        <v>12450000</v>
      </c>
      <c r="K593" s="6">
        <v>229020271.50999999</v>
      </c>
      <c r="L593" s="7">
        <v>-11478000</v>
      </c>
      <c r="M593" s="6">
        <v>-211140134.65000001</v>
      </c>
    </row>
    <row r="594" spans="1:13" x14ac:dyDescent="0.25">
      <c r="A594" s="8" t="s">
        <v>72</v>
      </c>
      <c r="B594" s="8" t="s">
        <v>95</v>
      </c>
      <c r="C594" s="8" t="s">
        <v>799</v>
      </c>
      <c r="D594" s="8" t="s">
        <v>938</v>
      </c>
      <c r="E594" s="7">
        <v>18.395202000000001</v>
      </c>
      <c r="F594" s="7">
        <v>33230652.199999999</v>
      </c>
      <c r="G594" s="6">
        <v>611284577.46000004</v>
      </c>
      <c r="H594" s="7">
        <v>35153500.939999998</v>
      </c>
      <c r="I594" s="6">
        <v>646655769.47000003</v>
      </c>
      <c r="J594" s="7">
        <v>3811428.89</v>
      </c>
      <c r="K594" s="6">
        <v>70112006.359999999</v>
      </c>
      <c r="L594" s="7">
        <v>31342072.050000001</v>
      </c>
      <c r="M594" s="6">
        <v>576543763.11000001</v>
      </c>
    </row>
    <row r="595" spans="1:13" x14ac:dyDescent="0.25">
      <c r="A595" s="8" t="s">
        <v>73</v>
      </c>
      <c r="B595" s="8" t="s">
        <v>954</v>
      </c>
      <c r="C595" s="8" t="s">
        <v>800</v>
      </c>
      <c r="D595" s="8" t="s">
        <v>938</v>
      </c>
      <c r="E595" s="7">
        <v>18.388399</v>
      </c>
      <c r="F595" s="7">
        <v>17328106</v>
      </c>
      <c r="G595" s="6">
        <v>318636144.37</v>
      </c>
      <c r="H595" s="7">
        <v>0</v>
      </c>
      <c r="I595" s="6">
        <v>0</v>
      </c>
      <c r="J595" s="7">
        <v>0</v>
      </c>
      <c r="K595" s="6">
        <v>0</v>
      </c>
      <c r="L595" s="7">
        <v>0</v>
      </c>
      <c r="M595" s="6">
        <v>0</v>
      </c>
    </row>
    <row r="596" spans="1:13" x14ac:dyDescent="0.25">
      <c r="A596" s="8" t="s">
        <v>73</v>
      </c>
      <c r="B596" s="8" t="s">
        <v>95</v>
      </c>
      <c r="C596" s="8" t="s">
        <v>800</v>
      </c>
      <c r="D596" s="8" t="s">
        <v>938</v>
      </c>
      <c r="E596" s="7">
        <v>18.388400000000001</v>
      </c>
      <c r="F596" s="7">
        <v>5466975</v>
      </c>
      <c r="G596" s="6">
        <v>100528923.09</v>
      </c>
      <c r="H596" s="7">
        <v>0</v>
      </c>
      <c r="I596" s="6">
        <v>0</v>
      </c>
      <c r="J596" s="7">
        <v>0</v>
      </c>
      <c r="K596" s="6">
        <v>0</v>
      </c>
      <c r="L596" s="7">
        <v>0</v>
      </c>
      <c r="M596" s="6">
        <v>0</v>
      </c>
    </row>
    <row r="597" spans="1:13" x14ac:dyDescent="0.25">
      <c r="A597" s="8" t="s">
        <v>74</v>
      </c>
      <c r="B597" s="8" t="s">
        <v>954</v>
      </c>
      <c r="C597" s="8" t="s">
        <v>802</v>
      </c>
      <c r="D597" s="8" t="s">
        <v>938</v>
      </c>
      <c r="E597" s="7">
        <v>18.388399</v>
      </c>
      <c r="F597" s="7">
        <v>1694862526</v>
      </c>
      <c r="G597" s="6">
        <v>31165810073</v>
      </c>
      <c r="H597" s="7">
        <v>0</v>
      </c>
      <c r="I597" s="6">
        <v>0</v>
      </c>
      <c r="J597" s="7">
        <v>0</v>
      </c>
      <c r="K597" s="6">
        <v>0</v>
      </c>
      <c r="L597" s="7">
        <v>0</v>
      </c>
      <c r="M597" s="6">
        <v>0</v>
      </c>
    </row>
    <row r="598" spans="1:13" x14ac:dyDescent="0.25">
      <c r="A598" s="8" t="s">
        <v>74</v>
      </c>
      <c r="B598" s="8" t="s">
        <v>95</v>
      </c>
      <c r="C598" s="8" t="s">
        <v>802</v>
      </c>
      <c r="D598" s="8" t="s">
        <v>938</v>
      </c>
      <c r="E598" s="7">
        <v>18.388400000000001</v>
      </c>
      <c r="F598" s="7">
        <v>445525888</v>
      </c>
      <c r="G598" s="6">
        <v>8192508238.8999996</v>
      </c>
      <c r="H598" s="7">
        <v>0</v>
      </c>
      <c r="I598" s="6">
        <v>0</v>
      </c>
      <c r="J598" s="7">
        <v>0</v>
      </c>
      <c r="K598" s="6">
        <v>0</v>
      </c>
      <c r="L598" s="7">
        <v>0</v>
      </c>
      <c r="M598" s="6">
        <v>0</v>
      </c>
    </row>
    <row r="599" spans="1:13" x14ac:dyDescent="0.25">
      <c r="A599" s="8" t="s">
        <v>80</v>
      </c>
      <c r="B599" s="8" t="s">
        <v>954</v>
      </c>
      <c r="C599" s="8" t="s">
        <v>808</v>
      </c>
      <c r="D599" s="8" t="s">
        <v>938</v>
      </c>
      <c r="E599" s="7">
        <v>18.385798999999999</v>
      </c>
      <c r="F599" s="7">
        <v>11351175.17</v>
      </c>
      <c r="G599" s="6">
        <v>208700436.44</v>
      </c>
      <c r="H599" s="7">
        <v>0</v>
      </c>
      <c r="I599" s="6">
        <v>0</v>
      </c>
      <c r="J599" s="7">
        <v>0</v>
      </c>
      <c r="K599" s="6">
        <v>0</v>
      </c>
      <c r="L599" s="7">
        <v>0</v>
      </c>
      <c r="M599" s="6">
        <v>0</v>
      </c>
    </row>
    <row r="600" spans="1:13" x14ac:dyDescent="0.25">
      <c r="A600" s="8" t="s">
        <v>80</v>
      </c>
      <c r="B600" s="8" t="s">
        <v>95</v>
      </c>
      <c r="C600" s="8" t="s">
        <v>808</v>
      </c>
      <c r="D600" s="8" t="s">
        <v>938</v>
      </c>
      <c r="E600" s="7">
        <v>18.3858</v>
      </c>
      <c r="F600" s="7">
        <v>66841915.210000001</v>
      </c>
      <c r="G600" s="6">
        <v>1228942084.7</v>
      </c>
      <c r="H600" s="7">
        <v>1570295.14</v>
      </c>
      <c r="I600" s="6">
        <v>28871132.390000001</v>
      </c>
      <c r="J600" s="7">
        <v>710281.65</v>
      </c>
      <c r="K600" s="6">
        <v>13059096.359999999</v>
      </c>
      <c r="L600" s="7">
        <v>860013.49</v>
      </c>
      <c r="M600" s="6">
        <v>15812036.02</v>
      </c>
    </row>
    <row r="601" spans="1:13" x14ac:dyDescent="0.25">
      <c r="A601" s="8" t="s">
        <v>81</v>
      </c>
      <c r="B601" s="8" t="s">
        <v>954</v>
      </c>
      <c r="C601" s="8" t="s">
        <v>81</v>
      </c>
      <c r="D601" s="8" t="s">
        <v>938</v>
      </c>
      <c r="E601" s="7">
        <v>18.323748999999999</v>
      </c>
      <c r="F601" s="7">
        <v>139617280.53</v>
      </c>
      <c r="G601" s="6">
        <v>2558312141.96</v>
      </c>
      <c r="H601" s="7">
        <v>18669390.940000001</v>
      </c>
      <c r="I601" s="6">
        <v>342093251.88999999</v>
      </c>
      <c r="J601" s="7">
        <v>251149.73</v>
      </c>
      <c r="K601" s="6">
        <v>4602004.8600000003</v>
      </c>
      <c r="L601" s="7">
        <v>18418241.210000001</v>
      </c>
      <c r="M601" s="6">
        <v>337491247.02999997</v>
      </c>
    </row>
    <row r="602" spans="1:13" x14ac:dyDescent="0.25">
      <c r="A602" s="8" t="s">
        <v>81</v>
      </c>
      <c r="B602" s="8" t="s">
        <v>95</v>
      </c>
      <c r="C602" s="8" t="s">
        <v>81</v>
      </c>
      <c r="D602" s="8" t="s">
        <v>938</v>
      </c>
      <c r="E602" s="7">
        <v>18.323748999999999</v>
      </c>
      <c r="F602" s="7">
        <v>1856314.07</v>
      </c>
      <c r="G602" s="6">
        <v>34014634.909999996</v>
      </c>
      <c r="H602" s="7">
        <v>0</v>
      </c>
      <c r="I602" s="6">
        <v>0</v>
      </c>
      <c r="J602" s="7">
        <v>629154.41</v>
      </c>
      <c r="K602" s="6">
        <v>11528468.109999999</v>
      </c>
      <c r="L602" s="7">
        <v>-629154.41</v>
      </c>
      <c r="M602" s="6">
        <v>-11528468.109999999</v>
      </c>
    </row>
    <row r="603" spans="1:13" x14ac:dyDescent="0.25">
      <c r="A603" s="8" t="s">
        <v>82</v>
      </c>
      <c r="B603" s="8" t="s">
        <v>954</v>
      </c>
      <c r="C603" s="8" t="s">
        <v>810</v>
      </c>
      <c r="D603" s="8" t="s">
        <v>938</v>
      </c>
      <c r="E603" s="7">
        <v>0</v>
      </c>
      <c r="F603" s="7">
        <v>0</v>
      </c>
      <c r="G603" s="6">
        <v>0</v>
      </c>
      <c r="H603" s="7">
        <v>0</v>
      </c>
      <c r="I603" s="6">
        <v>0</v>
      </c>
      <c r="J603" s="7">
        <v>0</v>
      </c>
      <c r="K603" s="6">
        <v>0</v>
      </c>
      <c r="L603" s="7">
        <v>0</v>
      </c>
      <c r="M603" s="6">
        <v>0</v>
      </c>
    </row>
    <row r="604" spans="1:13" x14ac:dyDescent="0.25">
      <c r="A604" s="8" t="s">
        <v>82</v>
      </c>
      <c r="B604" s="8" t="s">
        <v>954</v>
      </c>
      <c r="C604" s="8" t="s">
        <v>811</v>
      </c>
      <c r="D604" s="8" t="s">
        <v>938</v>
      </c>
      <c r="E604" s="7">
        <v>0</v>
      </c>
      <c r="F604" s="7">
        <v>0</v>
      </c>
      <c r="G604" s="6">
        <v>0</v>
      </c>
      <c r="H604" s="7">
        <v>0</v>
      </c>
      <c r="I604" s="6">
        <v>0</v>
      </c>
      <c r="J604" s="7">
        <v>0</v>
      </c>
      <c r="K604" s="6">
        <v>0</v>
      </c>
      <c r="L604" s="7">
        <v>0</v>
      </c>
      <c r="M604" s="6">
        <v>0</v>
      </c>
    </row>
    <row r="605" spans="1:13" x14ac:dyDescent="0.25">
      <c r="A605" s="8" t="s">
        <v>82</v>
      </c>
      <c r="B605" s="8" t="s">
        <v>954</v>
      </c>
      <c r="C605" s="8" t="s">
        <v>814</v>
      </c>
      <c r="D605" s="8" t="s">
        <v>938</v>
      </c>
      <c r="E605" s="7">
        <v>0</v>
      </c>
      <c r="F605" s="7">
        <v>0</v>
      </c>
      <c r="G605" s="6">
        <v>0</v>
      </c>
      <c r="H605" s="7">
        <v>0</v>
      </c>
      <c r="I605" s="6">
        <v>0</v>
      </c>
      <c r="J605" s="7">
        <v>0</v>
      </c>
      <c r="K605" s="6">
        <v>0</v>
      </c>
      <c r="L605" s="7">
        <v>0</v>
      </c>
      <c r="M605" s="6">
        <v>0</v>
      </c>
    </row>
    <row r="606" spans="1:13" x14ac:dyDescent="0.25">
      <c r="A606" s="8" t="s">
        <v>82</v>
      </c>
      <c r="B606" s="8" t="s">
        <v>954</v>
      </c>
      <c r="C606" s="8" t="s">
        <v>815</v>
      </c>
      <c r="D606" s="8" t="s">
        <v>938</v>
      </c>
      <c r="E606" s="7">
        <v>18.3919</v>
      </c>
      <c r="F606" s="7">
        <v>499949.02</v>
      </c>
      <c r="G606" s="6">
        <v>9195012.4600000009</v>
      </c>
      <c r="H606" s="7">
        <v>49398.87</v>
      </c>
      <c r="I606" s="6">
        <v>908539.09</v>
      </c>
      <c r="J606" s="7">
        <v>1617.1</v>
      </c>
      <c r="K606" s="6">
        <v>29741.54</v>
      </c>
      <c r="L606" s="7">
        <v>47781.77</v>
      </c>
      <c r="M606" s="6">
        <v>878797.54</v>
      </c>
    </row>
    <row r="607" spans="1:13" x14ac:dyDescent="0.25">
      <c r="A607" s="8" t="s">
        <v>82</v>
      </c>
      <c r="B607" s="8" t="s">
        <v>954</v>
      </c>
      <c r="C607" s="8" t="s">
        <v>816</v>
      </c>
      <c r="D607" s="8" t="s">
        <v>938</v>
      </c>
      <c r="E607" s="7">
        <v>0</v>
      </c>
      <c r="F607" s="7">
        <v>0</v>
      </c>
      <c r="G607" s="6">
        <v>0</v>
      </c>
      <c r="H607" s="7">
        <v>0</v>
      </c>
      <c r="I607" s="6">
        <v>0</v>
      </c>
      <c r="J607" s="7">
        <v>0</v>
      </c>
      <c r="K607" s="6">
        <v>0</v>
      </c>
      <c r="L607" s="7">
        <v>0</v>
      </c>
      <c r="M607" s="6">
        <v>0</v>
      </c>
    </row>
    <row r="608" spans="1:13" x14ac:dyDescent="0.25">
      <c r="A608" s="8" t="s">
        <v>82</v>
      </c>
      <c r="B608" s="8" t="s">
        <v>954</v>
      </c>
      <c r="C608" s="8" t="s">
        <v>817</v>
      </c>
      <c r="D608" s="8" t="s">
        <v>938</v>
      </c>
      <c r="E608" s="7">
        <v>0</v>
      </c>
      <c r="F608" s="7">
        <v>0</v>
      </c>
      <c r="G608" s="6">
        <v>0</v>
      </c>
      <c r="H608" s="7">
        <v>0</v>
      </c>
      <c r="I608" s="6">
        <v>0</v>
      </c>
      <c r="J608" s="7">
        <v>0</v>
      </c>
      <c r="K608" s="6">
        <v>0</v>
      </c>
      <c r="L608" s="7">
        <v>0</v>
      </c>
      <c r="M608" s="6">
        <v>0</v>
      </c>
    </row>
    <row r="609" spans="1:13" x14ac:dyDescent="0.25">
      <c r="A609" s="8" t="s">
        <v>82</v>
      </c>
      <c r="B609" s="8" t="s">
        <v>954</v>
      </c>
      <c r="C609" s="8" t="s">
        <v>818</v>
      </c>
      <c r="D609" s="8" t="s">
        <v>938</v>
      </c>
      <c r="E609" s="7">
        <v>0</v>
      </c>
      <c r="F609" s="7">
        <v>0</v>
      </c>
      <c r="G609" s="6">
        <v>0</v>
      </c>
      <c r="H609" s="7">
        <v>0</v>
      </c>
      <c r="I609" s="6">
        <v>0</v>
      </c>
      <c r="J609" s="7">
        <v>0</v>
      </c>
      <c r="K609" s="6">
        <v>0</v>
      </c>
      <c r="L609" s="7">
        <v>0</v>
      </c>
      <c r="M609" s="6">
        <v>0</v>
      </c>
    </row>
    <row r="610" spans="1:13" x14ac:dyDescent="0.25">
      <c r="A610" s="8" t="s">
        <v>82</v>
      </c>
      <c r="B610" s="8" t="s">
        <v>954</v>
      </c>
      <c r="C610" s="8" t="s">
        <v>819</v>
      </c>
      <c r="D610" s="8" t="s">
        <v>938</v>
      </c>
      <c r="E610" s="7">
        <v>0</v>
      </c>
      <c r="F610" s="7">
        <v>0</v>
      </c>
      <c r="G610" s="6">
        <v>0</v>
      </c>
      <c r="H610" s="7">
        <v>0</v>
      </c>
      <c r="I610" s="6">
        <v>0</v>
      </c>
      <c r="J610" s="7">
        <v>0</v>
      </c>
      <c r="K610" s="6">
        <v>0</v>
      </c>
      <c r="L610" s="7">
        <v>0</v>
      </c>
      <c r="M610" s="6">
        <v>0</v>
      </c>
    </row>
    <row r="611" spans="1:13" x14ac:dyDescent="0.25">
      <c r="A611" s="8" t="s">
        <v>82</v>
      </c>
      <c r="B611" s="8" t="s">
        <v>95</v>
      </c>
      <c r="C611" s="8" t="s">
        <v>810</v>
      </c>
      <c r="D611" s="8" t="s">
        <v>938</v>
      </c>
      <c r="E611" s="7">
        <v>0</v>
      </c>
      <c r="F611" s="7">
        <v>0</v>
      </c>
      <c r="G611" s="6">
        <v>0</v>
      </c>
      <c r="H611" s="7">
        <v>0</v>
      </c>
      <c r="I611" s="6">
        <v>0</v>
      </c>
      <c r="J611" s="7">
        <v>0</v>
      </c>
      <c r="K611" s="6">
        <v>0</v>
      </c>
      <c r="L611" s="7">
        <v>0</v>
      </c>
      <c r="M611" s="6">
        <v>0</v>
      </c>
    </row>
    <row r="612" spans="1:13" x14ac:dyDescent="0.25">
      <c r="A612" s="8" t="s">
        <v>82</v>
      </c>
      <c r="B612" s="8" t="s">
        <v>95</v>
      </c>
      <c r="C612" s="8" t="s">
        <v>811</v>
      </c>
      <c r="D612" s="8" t="s">
        <v>938</v>
      </c>
      <c r="E612" s="7">
        <v>0</v>
      </c>
      <c r="F612" s="7">
        <v>0</v>
      </c>
      <c r="G612" s="6">
        <v>0</v>
      </c>
      <c r="H612" s="7">
        <v>0</v>
      </c>
      <c r="I612" s="6">
        <v>0</v>
      </c>
      <c r="J612" s="7">
        <v>0</v>
      </c>
      <c r="K612" s="6">
        <v>0</v>
      </c>
      <c r="L612" s="7">
        <v>0</v>
      </c>
      <c r="M612" s="6">
        <v>0</v>
      </c>
    </row>
    <row r="613" spans="1:13" x14ac:dyDescent="0.25">
      <c r="A613" s="8" t="s">
        <v>82</v>
      </c>
      <c r="B613" s="8" t="s">
        <v>95</v>
      </c>
      <c r="C613" s="8" t="s">
        <v>814</v>
      </c>
      <c r="D613" s="8" t="s">
        <v>938</v>
      </c>
      <c r="E613" s="7">
        <v>0</v>
      </c>
      <c r="F613" s="7">
        <v>0</v>
      </c>
      <c r="G613" s="6">
        <v>0</v>
      </c>
      <c r="H613" s="7">
        <v>0</v>
      </c>
      <c r="I613" s="6">
        <v>0</v>
      </c>
      <c r="J613" s="7">
        <v>0</v>
      </c>
      <c r="K613" s="6">
        <v>0</v>
      </c>
      <c r="L613" s="7">
        <v>0</v>
      </c>
      <c r="M613" s="6">
        <v>0</v>
      </c>
    </row>
    <row r="614" spans="1:13" x14ac:dyDescent="0.25">
      <c r="A614" s="8" t="s">
        <v>82</v>
      </c>
      <c r="B614" s="8" t="s">
        <v>95</v>
      </c>
      <c r="C614" s="8" t="s">
        <v>815</v>
      </c>
      <c r="D614" s="8" t="s">
        <v>938</v>
      </c>
      <c r="E614" s="7">
        <v>0</v>
      </c>
      <c r="F614" s="7">
        <v>0</v>
      </c>
      <c r="G614" s="6">
        <v>0</v>
      </c>
      <c r="H614" s="7">
        <v>0</v>
      </c>
      <c r="I614" s="6">
        <v>0</v>
      </c>
      <c r="J614" s="7">
        <v>0</v>
      </c>
      <c r="K614" s="6">
        <v>0</v>
      </c>
      <c r="L614" s="7">
        <v>0</v>
      </c>
      <c r="M614" s="6">
        <v>0</v>
      </c>
    </row>
    <row r="615" spans="1:13" x14ac:dyDescent="0.25">
      <c r="A615" s="8" t="s">
        <v>82</v>
      </c>
      <c r="B615" s="8" t="s">
        <v>95</v>
      </c>
      <c r="C615" s="8" t="s">
        <v>816</v>
      </c>
      <c r="D615" s="8" t="s">
        <v>938</v>
      </c>
      <c r="E615" s="7">
        <v>0</v>
      </c>
      <c r="F615" s="7">
        <v>0</v>
      </c>
      <c r="G615" s="6">
        <v>0</v>
      </c>
      <c r="H615" s="7">
        <v>0</v>
      </c>
      <c r="I615" s="6">
        <v>0</v>
      </c>
      <c r="J615" s="7">
        <v>0</v>
      </c>
      <c r="K615" s="6">
        <v>0</v>
      </c>
      <c r="L615" s="7">
        <v>0</v>
      </c>
      <c r="M615" s="6">
        <v>0</v>
      </c>
    </row>
    <row r="616" spans="1:13" x14ac:dyDescent="0.25">
      <c r="A616" s="8" t="s">
        <v>82</v>
      </c>
      <c r="B616" s="8" t="s">
        <v>95</v>
      </c>
      <c r="C616" s="8" t="s">
        <v>817</v>
      </c>
      <c r="D616" s="8" t="s">
        <v>938</v>
      </c>
      <c r="E616" s="7">
        <v>0</v>
      </c>
      <c r="F616" s="7">
        <v>0</v>
      </c>
      <c r="G616" s="6">
        <v>0</v>
      </c>
      <c r="H616" s="7">
        <v>0</v>
      </c>
      <c r="I616" s="6">
        <v>0</v>
      </c>
      <c r="J616" s="7">
        <v>0</v>
      </c>
      <c r="K616" s="6">
        <v>0</v>
      </c>
      <c r="L616" s="7">
        <v>0</v>
      </c>
      <c r="M616" s="6">
        <v>0</v>
      </c>
    </row>
    <row r="617" spans="1:13" x14ac:dyDescent="0.25">
      <c r="A617" s="8" t="s">
        <v>82</v>
      </c>
      <c r="B617" s="8" t="s">
        <v>95</v>
      </c>
      <c r="C617" s="8" t="s">
        <v>818</v>
      </c>
      <c r="D617" s="8" t="s">
        <v>938</v>
      </c>
      <c r="E617" s="7">
        <v>0</v>
      </c>
      <c r="F617" s="7">
        <v>0</v>
      </c>
      <c r="G617" s="6">
        <v>0</v>
      </c>
      <c r="H617" s="7">
        <v>0</v>
      </c>
      <c r="I617" s="6">
        <v>0</v>
      </c>
      <c r="J617" s="7">
        <v>0</v>
      </c>
      <c r="K617" s="6">
        <v>0</v>
      </c>
      <c r="L617" s="7">
        <v>0</v>
      </c>
      <c r="M617" s="6">
        <v>0</v>
      </c>
    </row>
    <row r="618" spans="1:13" x14ac:dyDescent="0.25">
      <c r="A618" s="8" t="s">
        <v>82</v>
      </c>
      <c r="B618" s="8" t="s">
        <v>95</v>
      </c>
      <c r="C618" s="8" t="s">
        <v>819</v>
      </c>
      <c r="D618" s="8" t="s">
        <v>938</v>
      </c>
      <c r="E618" s="7">
        <v>18.3919</v>
      </c>
      <c r="F618" s="7">
        <v>5208107.18</v>
      </c>
      <c r="G618" s="6">
        <v>95786987.219999999</v>
      </c>
      <c r="H618" s="7">
        <v>162046.39000000001</v>
      </c>
      <c r="I618" s="6">
        <v>2980341.03</v>
      </c>
      <c r="J618" s="7">
        <v>70278.55</v>
      </c>
      <c r="K618" s="6">
        <v>1292556.08</v>
      </c>
      <c r="L618" s="7">
        <v>91767.84</v>
      </c>
      <c r="M618" s="6">
        <v>1687784.95</v>
      </c>
    </row>
    <row r="619" spans="1:13" x14ac:dyDescent="0.25">
      <c r="A619" s="8" t="s">
        <v>83</v>
      </c>
      <c r="B619" s="8" t="s">
        <v>954</v>
      </c>
      <c r="C619" s="8" t="s">
        <v>828</v>
      </c>
      <c r="D619" s="8" t="s">
        <v>938</v>
      </c>
      <c r="E619" s="7">
        <v>18.3919</v>
      </c>
      <c r="F619" s="7">
        <v>3846213.7</v>
      </c>
      <c r="G619" s="6">
        <v>70739178.379999995</v>
      </c>
      <c r="H619" s="7">
        <v>0</v>
      </c>
      <c r="I619" s="6">
        <v>0</v>
      </c>
      <c r="J619" s="7">
        <v>99999.94</v>
      </c>
      <c r="K619" s="6">
        <v>1839188.91</v>
      </c>
      <c r="L619" s="7">
        <v>-99999.94</v>
      </c>
      <c r="M619" s="6">
        <v>-1839188.91</v>
      </c>
    </row>
    <row r="620" spans="1:13" x14ac:dyDescent="0.25">
      <c r="A620" s="8" t="s">
        <v>83</v>
      </c>
      <c r="B620" s="8" t="s">
        <v>954</v>
      </c>
      <c r="C620" s="8" t="s">
        <v>829</v>
      </c>
      <c r="D620" s="8" t="s">
        <v>938</v>
      </c>
      <c r="E620" s="7">
        <v>18.3919</v>
      </c>
      <c r="F620" s="7">
        <v>30166813.620000001</v>
      </c>
      <c r="G620" s="6">
        <v>554825024.34000003</v>
      </c>
      <c r="H620" s="7">
        <v>14.24</v>
      </c>
      <c r="I620" s="6">
        <v>261.89999999999998</v>
      </c>
      <c r="J620" s="7">
        <v>748846.92</v>
      </c>
      <c r="K620" s="6">
        <v>13772717.789999999</v>
      </c>
      <c r="L620" s="7">
        <v>-748832.68</v>
      </c>
      <c r="M620" s="6">
        <v>-13772455.890000001</v>
      </c>
    </row>
    <row r="621" spans="1:13" x14ac:dyDescent="0.25">
      <c r="A621" s="8" t="s">
        <v>83</v>
      </c>
      <c r="B621" s="8" t="s">
        <v>954</v>
      </c>
      <c r="C621" s="8" t="s">
        <v>830</v>
      </c>
      <c r="D621" s="8" t="s">
        <v>938</v>
      </c>
      <c r="E621" s="7">
        <v>18.3919</v>
      </c>
      <c r="F621" s="7">
        <v>40552247.630000003</v>
      </c>
      <c r="G621" s="6">
        <v>745832889.79999995</v>
      </c>
      <c r="H621" s="7">
        <v>31081.200000000001</v>
      </c>
      <c r="I621" s="6">
        <v>571642.32999999996</v>
      </c>
      <c r="J621" s="7">
        <v>230424.67</v>
      </c>
      <c r="K621" s="6">
        <v>4237947.53</v>
      </c>
      <c r="L621" s="7">
        <v>-199343.47</v>
      </c>
      <c r="M621" s="6">
        <v>-3666305.2</v>
      </c>
    </row>
    <row r="622" spans="1:13" x14ac:dyDescent="0.25">
      <c r="A622" s="8" t="s">
        <v>83</v>
      </c>
      <c r="B622" s="8" t="s">
        <v>954</v>
      </c>
      <c r="C622" s="8" t="s">
        <v>831</v>
      </c>
      <c r="D622" s="8" t="s">
        <v>938</v>
      </c>
      <c r="E622" s="7">
        <v>18.3919</v>
      </c>
      <c r="F622" s="7">
        <v>7855097.71</v>
      </c>
      <c r="G622" s="6">
        <v>144470172.84999999</v>
      </c>
      <c r="H622" s="7">
        <v>197.94</v>
      </c>
      <c r="I622" s="6">
        <v>3640.49</v>
      </c>
      <c r="J622" s="7">
        <v>148.62</v>
      </c>
      <c r="K622" s="6">
        <v>2733.4</v>
      </c>
      <c r="L622" s="7">
        <v>49.32</v>
      </c>
      <c r="M622" s="6">
        <v>907.09</v>
      </c>
    </row>
    <row r="623" spans="1:13" x14ac:dyDescent="0.25">
      <c r="A623" s="8" t="s">
        <v>83</v>
      </c>
      <c r="B623" s="8" t="s">
        <v>95</v>
      </c>
      <c r="C623" s="8" t="s">
        <v>828</v>
      </c>
      <c r="D623" s="8" t="s">
        <v>938</v>
      </c>
      <c r="E623" s="7">
        <v>18.3919</v>
      </c>
      <c r="F623" s="7">
        <v>19490181.210000001</v>
      </c>
      <c r="G623" s="6">
        <v>358461466.97000003</v>
      </c>
      <c r="H623" s="7">
        <v>0</v>
      </c>
      <c r="I623" s="6">
        <v>0</v>
      </c>
      <c r="J623" s="7">
        <v>0</v>
      </c>
      <c r="K623" s="6">
        <v>0</v>
      </c>
      <c r="L623" s="7">
        <v>0</v>
      </c>
      <c r="M623" s="6">
        <v>0</v>
      </c>
    </row>
    <row r="624" spans="1:13" x14ac:dyDescent="0.25">
      <c r="A624" s="8" t="s">
        <v>83</v>
      </c>
      <c r="B624" s="8" t="s">
        <v>95</v>
      </c>
      <c r="C624" s="8" t="s">
        <v>829</v>
      </c>
      <c r="D624" s="8" t="s">
        <v>938</v>
      </c>
      <c r="E624" s="7">
        <v>0</v>
      </c>
      <c r="F624" s="7">
        <v>0</v>
      </c>
      <c r="G624" s="6">
        <v>0</v>
      </c>
      <c r="H624" s="7">
        <v>0</v>
      </c>
      <c r="I624" s="6">
        <v>0</v>
      </c>
      <c r="J624" s="7">
        <v>0</v>
      </c>
      <c r="K624" s="6">
        <v>0</v>
      </c>
      <c r="L624" s="7">
        <v>0</v>
      </c>
      <c r="M624" s="6">
        <v>0</v>
      </c>
    </row>
    <row r="625" spans="1:13" x14ac:dyDescent="0.25">
      <c r="A625" s="8" t="s">
        <v>83</v>
      </c>
      <c r="B625" s="8" t="s">
        <v>95</v>
      </c>
      <c r="C625" s="8" t="s">
        <v>830</v>
      </c>
      <c r="D625" s="8" t="s">
        <v>938</v>
      </c>
      <c r="E625" s="7">
        <v>18.3919</v>
      </c>
      <c r="F625" s="7">
        <v>49499758.460000001</v>
      </c>
      <c r="G625" s="6">
        <v>910394615.69000006</v>
      </c>
      <c r="H625" s="7">
        <v>15187.73</v>
      </c>
      <c r="I625" s="6">
        <v>279331.21000000002</v>
      </c>
      <c r="J625" s="7">
        <v>1520.76</v>
      </c>
      <c r="K625" s="6">
        <v>27969.67</v>
      </c>
      <c r="L625" s="7">
        <v>13666.97</v>
      </c>
      <c r="M625" s="6">
        <v>251361.54</v>
      </c>
    </row>
    <row r="626" spans="1:13" x14ac:dyDescent="0.25">
      <c r="A626" s="8" t="s">
        <v>83</v>
      </c>
      <c r="B626" s="8" t="s">
        <v>95</v>
      </c>
      <c r="C626" s="8" t="s">
        <v>831</v>
      </c>
      <c r="D626" s="8" t="s">
        <v>938</v>
      </c>
      <c r="E626" s="7">
        <v>18.3919</v>
      </c>
      <c r="F626" s="7">
        <v>57700966.490000002</v>
      </c>
      <c r="G626" s="6">
        <v>1061230415</v>
      </c>
      <c r="H626" s="7">
        <v>167704.44</v>
      </c>
      <c r="I626" s="6">
        <v>3084403.32</v>
      </c>
      <c r="J626" s="7">
        <v>1882126.42</v>
      </c>
      <c r="K626" s="6">
        <v>34615881.210000001</v>
      </c>
      <c r="L626" s="7">
        <v>-1714421.98</v>
      </c>
      <c r="M626" s="6">
        <v>-31531477.890000001</v>
      </c>
    </row>
    <row r="627" spans="1:13" x14ac:dyDescent="0.25">
      <c r="A627" s="8" t="s">
        <v>84</v>
      </c>
      <c r="B627" s="8" t="s">
        <v>954</v>
      </c>
      <c r="C627" s="8" t="s">
        <v>832</v>
      </c>
      <c r="D627" s="8" t="s">
        <v>938</v>
      </c>
      <c r="E627" s="7">
        <v>0</v>
      </c>
      <c r="F627" s="7">
        <v>0</v>
      </c>
      <c r="G627" s="6">
        <v>0</v>
      </c>
      <c r="H627" s="7">
        <v>0</v>
      </c>
      <c r="I627" s="6">
        <v>0</v>
      </c>
      <c r="J627" s="7">
        <v>0</v>
      </c>
      <c r="K627" s="6">
        <v>0</v>
      </c>
      <c r="L627" s="7">
        <v>0</v>
      </c>
      <c r="M627" s="6">
        <v>0</v>
      </c>
    </row>
    <row r="628" spans="1:13" x14ac:dyDescent="0.25">
      <c r="A628" s="8" t="s">
        <v>84</v>
      </c>
      <c r="B628" s="8" t="s">
        <v>954</v>
      </c>
      <c r="C628" s="8" t="s">
        <v>833</v>
      </c>
      <c r="D628" s="8" t="s">
        <v>938</v>
      </c>
      <c r="E628" s="7">
        <v>18.3919</v>
      </c>
      <c r="F628" s="7">
        <v>45369304.469999999</v>
      </c>
      <c r="G628" s="6">
        <v>834427718.27999997</v>
      </c>
      <c r="H628" s="7">
        <v>19043.75</v>
      </c>
      <c r="I628" s="6">
        <v>350250.75</v>
      </c>
      <c r="J628" s="7">
        <v>54211.13</v>
      </c>
      <c r="K628" s="6">
        <v>997045.69</v>
      </c>
      <c r="L628" s="7">
        <v>-35167.379999999997</v>
      </c>
      <c r="M628" s="6">
        <v>-646794.93999999994</v>
      </c>
    </row>
    <row r="629" spans="1:13" x14ac:dyDescent="0.25">
      <c r="A629" s="8" t="s">
        <v>84</v>
      </c>
      <c r="B629" s="8" t="s">
        <v>954</v>
      </c>
      <c r="C629" s="8" t="s">
        <v>834</v>
      </c>
      <c r="D629" s="8" t="s">
        <v>938</v>
      </c>
      <c r="E629" s="7">
        <v>18.3919</v>
      </c>
      <c r="F629" s="7">
        <v>1253921.22</v>
      </c>
      <c r="G629" s="6">
        <v>23061993.890000001</v>
      </c>
      <c r="H629" s="7">
        <v>517.82000000000005</v>
      </c>
      <c r="I629" s="6">
        <v>9523.69</v>
      </c>
      <c r="J629" s="7">
        <v>1480.07</v>
      </c>
      <c r="K629" s="6">
        <v>27221.3</v>
      </c>
      <c r="L629" s="7">
        <v>-962.25</v>
      </c>
      <c r="M629" s="6">
        <v>-17697.61</v>
      </c>
    </row>
    <row r="630" spans="1:13" x14ac:dyDescent="0.25">
      <c r="A630" s="8" t="s">
        <v>84</v>
      </c>
      <c r="B630" s="8" t="s">
        <v>954</v>
      </c>
      <c r="C630" s="8" t="s">
        <v>835</v>
      </c>
      <c r="D630" s="8" t="s">
        <v>938</v>
      </c>
      <c r="E630" s="7">
        <v>0</v>
      </c>
      <c r="F630" s="7">
        <v>0</v>
      </c>
      <c r="G630" s="6">
        <v>0</v>
      </c>
      <c r="H630" s="7">
        <v>0</v>
      </c>
      <c r="I630" s="6">
        <v>0</v>
      </c>
      <c r="J630" s="7">
        <v>4290240.4800000004</v>
      </c>
      <c r="K630" s="6">
        <v>78905674.579999998</v>
      </c>
      <c r="L630" s="7">
        <v>-4290240.4800000004</v>
      </c>
      <c r="M630" s="6">
        <v>-78905674.579999998</v>
      </c>
    </row>
    <row r="631" spans="1:13" x14ac:dyDescent="0.25">
      <c r="A631" s="8" t="s">
        <v>84</v>
      </c>
      <c r="B631" s="8" t="s">
        <v>954</v>
      </c>
      <c r="C631" s="8" t="s">
        <v>836</v>
      </c>
      <c r="D631" s="8" t="s">
        <v>938</v>
      </c>
      <c r="E631" s="7">
        <v>0</v>
      </c>
      <c r="F631" s="7">
        <v>0</v>
      </c>
      <c r="G631" s="6">
        <v>0</v>
      </c>
      <c r="H631" s="7">
        <v>0</v>
      </c>
      <c r="I631" s="6">
        <v>0</v>
      </c>
      <c r="J631" s="7">
        <v>0</v>
      </c>
      <c r="K631" s="6">
        <v>0</v>
      </c>
      <c r="L631" s="7">
        <v>0</v>
      </c>
      <c r="M631" s="6">
        <v>0</v>
      </c>
    </row>
    <row r="632" spans="1:13" x14ac:dyDescent="0.25">
      <c r="A632" s="8" t="s">
        <v>84</v>
      </c>
      <c r="B632" s="8" t="s">
        <v>954</v>
      </c>
      <c r="C632" s="8" t="s">
        <v>837</v>
      </c>
      <c r="D632" s="8" t="s">
        <v>938</v>
      </c>
      <c r="E632" s="7">
        <v>0</v>
      </c>
      <c r="F632" s="7">
        <v>0</v>
      </c>
      <c r="G632" s="6">
        <v>0</v>
      </c>
      <c r="H632" s="7">
        <v>0</v>
      </c>
      <c r="I632" s="6">
        <v>0</v>
      </c>
      <c r="J632" s="7">
        <v>0</v>
      </c>
      <c r="K632" s="6">
        <v>0</v>
      </c>
      <c r="L632" s="7">
        <v>0</v>
      </c>
      <c r="M632" s="6">
        <v>0</v>
      </c>
    </row>
    <row r="633" spans="1:13" x14ac:dyDescent="0.25">
      <c r="A633" s="8" t="s">
        <v>84</v>
      </c>
      <c r="B633" s="8" t="s">
        <v>954</v>
      </c>
      <c r="C633" s="8" t="s">
        <v>838</v>
      </c>
      <c r="D633" s="8" t="s">
        <v>938</v>
      </c>
      <c r="E633" s="7">
        <v>0</v>
      </c>
      <c r="F633" s="7">
        <v>0</v>
      </c>
      <c r="G633" s="6">
        <v>0</v>
      </c>
      <c r="H633" s="7">
        <v>0</v>
      </c>
      <c r="I633" s="6">
        <v>0</v>
      </c>
      <c r="J633" s="7">
        <v>0</v>
      </c>
      <c r="K633" s="6">
        <v>0</v>
      </c>
      <c r="L633" s="7">
        <v>0</v>
      </c>
      <c r="M633" s="6">
        <v>0</v>
      </c>
    </row>
    <row r="634" spans="1:13" x14ac:dyDescent="0.25">
      <c r="A634" s="8" t="s">
        <v>84</v>
      </c>
      <c r="B634" s="8" t="s">
        <v>954</v>
      </c>
      <c r="C634" s="8" t="s">
        <v>839</v>
      </c>
      <c r="D634" s="8" t="s">
        <v>938</v>
      </c>
      <c r="E634" s="7">
        <v>0</v>
      </c>
      <c r="F634" s="7">
        <v>0</v>
      </c>
      <c r="G634" s="6">
        <v>0</v>
      </c>
      <c r="H634" s="7">
        <v>0</v>
      </c>
      <c r="I634" s="6">
        <v>0</v>
      </c>
      <c r="J634" s="7">
        <v>0</v>
      </c>
      <c r="K634" s="6">
        <v>0</v>
      </c>
      <c r="L634" s="7">
        <v>0</v>
      </c>
      <c r="M634" s="6">
        <v>0</v>
      </c>
    </row>
    <row r="635" spans="1:13" x14ac:dyDescent="0.25">
      <c r="A635" s="8" t="s">
        <v>84</v>
      </c>
      <c r="B635" s="8" t="s">
        <v>954</v>
      </c>
      <c r="C635" s="8" t="s">
        <v>841</v>
      </c>
      <c r="D635" s="8" t="s">
        <v>938</v>
      </c>
      <c r="E635" s="7">
        <v>18.3919</v>
      </c>
      <c r="F635" s="7">
        <v>9889710.3599999994</v>
      </c>
      <c r="G635" s="6">
        <v>181890565.58000001</v>
      </c>
      <c r="H635" s="7">
        <v>3498.7</v>
      </c>
      <c r="I635" s="6">
        <v>64347.74</v>
      </c>
      <c r="J635" s="7">
        <v>11179.58</v>
      </c>
      <c r="K635" s="6">
        <v>205613.72</v>
      </c>
      <c r="L635" s="7">
        <v>-7680.88</v>
      </c>
      <c r="M635" s="6">
        <v>-141265.98000000001</v>
      </c>
    </row>
    <row r="636" spans="1:13" x14ac:dyDescent="0.25">
      <c r="A636" s="8" t="s">
        <v>84</v>
      </c>
      <c r="B636" s="8" t="s">
        <v>954</v>
      </c>
      <c r="C636" s="8" t="s">
        <v>843</v>
      </c>
      <c r="D636" s="8" t="s">
        <v>938</v>
      </c>
      <c r="E636" s="7">
        <v>18.3919</v>
      </c>
      <c r="F636" s="7">
        <v>22577789.989999998</v>
      </c>
      <c r="G636" s="6">
        <v>415248459.39999998</v>
      </c>
      <c r="H636" s="7">
        <v>0</v>
      </c>
      <c r="I636" s="6">
        <v>0</v>
      </c>
      <c r="J636" s="7">
        <v>0</v>
      </c>
      <c r="K636" s="6">
        <v>0</v>
      </c>
      <c r="L636" s="7">
        <v>0</v>
      </c>
      <c r="M636" s="6">
        <v>0</v>
      </c>
    </row>
    <row r="637" spans="1:13" x14ac:dyDescent="0.25">
      <c r="A637" s="8" t="s">
        <v>84</v>
      </c>
      <c r="B637" s="8" t="s">
        <v>954</v>
      </c>
      <c r="C637" s="8" t="s">
        <v>844</v>
      </c>
      <c r="D637" s="8" t="s">
        <v>938</v>
      </c>
      <c r="E637" s="7">
        <v>0</v>
      </c>
      <c r="F637" s="7">
        <v>0</v>
      </c>
      <c r="G637" s="6">
        <v>0</v>
      </c>
      <c r="H637" s="7">
        <v>0</v>
      </c>
      <c r="I637" s="6">
        <v>0</v>
      </c>
      <c r="J637" s="7">
        <v>0</v>
      </c>
      <c r="K637" s="6">
        <v>0</v>
      </c>
      <c r="L637" s="7">
        <v>0</v>
      </c>
      <c r="M637" s="6">
        <v>0</v>
      </c>
    </row>
    <row r="638" spans="1:13" x14ac:dyDescent="0.25">
      <c r="A638" s="8" t="s">
        <v>84</v>
      </c>
      <c r="B638" s="8" t="s">
        <v>954</v>
      </c>
      <c r="C638" s="8" t="s">
        <v>845</v>
      </c>
      <c r="D638" s="8" t="s">
        <v>938</v>
      </c>
      <c r="E638" s="7">
        <v>0</v>
      </c>
      <c r="F638" s="7">
        <v>0</v>
      </c>
      <c r="G638" s="6">
        <v>0</v>
      </c>
      <c r="H638" s="7">
        <v>0</v>
      </c>
      <c r="I638" s="6">
        <v>0</v>
      </c>
      <c r="J638" s="7">
        <v>0</v>
      </c>
      <c r="K638" s="6">
        <v>0</v>
      </c>
      <c r="L638" s="7">
        <v>0</v>
      </c>
      <c r="M638" s="6">
        <v>0</v>
      </c>
    </row>
    <row r="639" spans="1:13" x14ac:dyDescent="0.25">
      <c r="A639" s="8" t="s">
        <v>84</v>
      </c>
      <c r="B639" s="8" t="s">
        <v>954</v>
      </c>
      <c r="C639" s="8" t="s">
        <v>846</v>
      </c>
      <c r="D639" s="8" t="s">
        <v>938</v>
      </c>
      <c r="E639" s="7">
        <v>18.3919</v>
      </c>
      <c r="F639" s="7">
        <v>981136.22</v>
      </c>
      <c r="G639" s="6">
        <v>18044959.399999999</v>
      </c>
      <c r="H639" s="7">
        <v>168.39</v>
      </c>
      <c r="I639" s="6">
        <v>3097.09</v>
      </c>
      <c r="J639" s="7">
        <v>853.85</v>
      </c>
      <c r="K639" s="6">
        <v>15704</v>
      </c>
      <c r="L639" s="7">
        <v>-685.46</v>
      </c>
      <c r="M639" s="6">
        <v>-12606.91</v>
      </c>
    </row>
    <row r="640" spans="1:13" x14ac:dyDescent="0.25">
      <c r="A640" s="8" t="s">
        <v>84</v>
      </c>
      <c r="B640" s="8" t="s">
        <v>954</v>
      </c>
      <c r="C640" s="8" t="s">
        <v>847</v>
      </c>
      <c r="D640" s="8" t="s">
        <v>938</v>
      </c>
      <c r="E640" s="7">
        <v>0</v>
      </c>
      <c r="F640" s="7">
        <v>0</v>
      </c>
      <c r="G640" s="6">
        <v>0</v>
      </c>
      <c r="H640" s="7">
        <v>0</v>
      </c>
      <c r="I640" s="6">
        <v>0</v>
      </c>
      <c r="J640" s="7">
        <v>0</v>
      </c>
      <c r="K640" s="6">
        <v>0</v>
      </c>
      <c r="L640" s="7">
        <v>0</v>
      </c>
      <c r="M640" s="6">
        <v>0</v>
      </c>
    </row>
    <row r="641" spans="1:13" x14ac:dyDescent="0.25">
      <c r="A641" s="8" t="s">
        <v>84</v>
      </c>
      <c r="B641" s="8" t="s">
        <v>954</v>
      </c>
      <c r="C641" s="8" t="s">
        <v>850</v>
      </c>
      <c r="D641" s="8" t="s">
        <v>940</v>
      </c>
      <c r="E641" s="7">
        <v>18.3919</v>
      </c>
      <c r="F641" s="7">
        <v>1784150.03</v>
      </c>
      <c r="G641" s="6">
        <v>32813909.23</v>
      </c>
      <c r="H641" s="7">
        <v>0</v>
      </c>
      <c r="I641" s="6">
        <v>0</v>
      </c>
      <c r="J641" s="7">
        <v>25.08</v>
      </c>
      <c r="K641" s="6">
        <v>461.27</v>
      </c>
      <c r="L641" s="7">
        <v>-25.08</v>
      </c>
      <c r="M641" s="6">
        <v>-461.27</v>
      </c>
    </row>
    <row r="642" spans="1:13" x14ac:dyDescent="0.25">
      <c r="A642" s="8" t="s">
        <v>84</v>
      </c>
      <c r="B642" s="8" t="s">
        <v>954</v>
      </c>
      <c r="C642" s="8" t="s">
        <v>851</v>
      </c>
      <c r="D642" s="8" t="s">
        <v>938</v>
      </c>
      <c r="E642" s="7">
        <v>23.739343999999999</v>
      </c>
      <c r="F642" s="7">
        <v>24248017.52</v>
      </c>
      <c r="G642" s="6">
        <v>575632045.10000002</v>
      </c>
      <c r="H642" s="7">
        <v>84330.55</v>
      </c>
      <c r="I642" s="6">
        <v>2001951.9</v>
      </c>
      <c r="J642" s="7">
        <v>450.09</v>
      </c>
      <c r="K642" s="6">
        <v>10684.96</v>
      </c>
      <c r="L642" s="7">
        <v>83880.460000000006</v>
      </c>
      <c r="M642" s="6">
        <v>1991266.94</v>
      </c>
    </row>
    <row r="643" spans="1:13" x14ac:dyDescent="0.25">
      <c r="A643" s="8" t="s">
        <v>84</v>
      </c>
      <c r="B643" s="8" t="s">
        <v>954</v>
      </c>
      <c r="C643" s="8" t="s">
        <v>852</v>
      </c>
      <c r="D643" s="8" t="s">
        <v>940</v>
      </c>
      <c r="E643" s="7">
        <v>0</v>
      </c>
      <c r="F643" s="7">
        <v>0</v>
      </c>
      <c r="G643" s="6">
        <v>0</v>
      </c>
      <c r="H643" s="7">
        <v>0</v>
      </c>
      <c r="I643" s="6">
        <v>0</v>
      </c>
      <c r="J643" s="7">
        <v>0</v>
      </c>
      <c r="K643" s="6">
        <v>0</v>
      </c>
      <c r="L643" s="7">
        <v>0</v>
      </c>
      <c r="M643" s="6">
        <v>0</v>
      </c>
    </row>
    <row r="644" spans="1:13" x14ac:dyDescent="0.25">
      <c r="A644" s="8" t="s">
        <v>84</v>
      </c>
      <c r="B644" s="8" t="s">
        <v>954</v>
      </c>
      <c r="C644" s="8" t="s">
        <v>854</v>
      </c>
      <c r="D644" s="8" t="s">
        <v>940</v>
      </c>
      <c r="E644" s="7">
        <v>23.739343999999999</v>
      </c>
      <c r="F644" s="7">
        <v>34313950.409999996</v>
      </c>
      <c r="G644" s="6">
        <v>814590695.24000001</v>
      </c>
      <c r="H644" s="7">
        <v>12852.8</v>
      </c>
      <c r="I644" s="6">
        <v>305117.13</v>
      </c>
      <c r="J644" s="7">
        <v>3374848.94</v>
      </c>
      <c r="K644" s="6">
        <v>80116702.170000002</v>
      </c>
      <c r="L644" s="7">
        <v>-3361996.14</v>
      </c>
      <c r="M644" s="6">
        <v>-79811585.040000007</v>
      </c>
    </row>
    <row r="645" spans="1:13" x14ac:dyDescent="0.25">
      <c r="A645" s="8" t="s">
        <v>84</v>
      </c>
      <c r="B645" s="8" t="s">
        <v>954</v>
      </c>
      <c r="C645" s="8" t="s">
        <v>855</v>
      </c>
      <c r="D645" s="8" t="s">
        <v>938</v>
      </c>
      <c r="E645" s="7">
        <v>0</v>
      </c>
      <c r="F645" s="7">
        <v>0</v>
      </c>
      <c r="G645" s="6">
        <v>0</v>
      </c>
      <c r="H645" s="7">
        <v>0</v>
      </c>
      <c r="I645" s="6">
        <v>0</v>
      </c>
      <c r="J645" s="7">
        <v>0</v>
      </c>
      <c r="K645" s="6">
        <v>0</v>
      </c>
      <c r="L645" s="7">
        <v>0</v>
      </c>
      <c r="M645" s="6">
        <v>0</v>
      </c>
    </row>
    <row r="646" spans="1:13" x14ac:dyDescent="0.25">
      <c r="A646" s="8" t="s">
        <v>84</v>
      </c>
      <c r="B646" s="8" t="s">
        <v>954</v>
      </c>
      <c r="C646" s="8" t="s">
        <v>856</v>
      </c>
      <c r="D646" s="8" t="s">
        <v>938</v>
      </c>
      <c r="E646" s="7">
        <v>0</v>
      </c>
      <c r="F646" s="7">
        <v>0</v>
      </c>
      <c r="G646" s="6">
        <v>0</v>
      </c>
      <c r="H646" s="7">
        <v>0</v>
      </c>
      <c r="I646" s="6">
        <v>0</v>
      </c>
      <c r="J646" s="7">
        <v>0</v>
      </c>
      <c r="K646" s="6">
        <v>0</v>
      </c>
      <c r="L646" s="7">
        <v>0</v>
      </c>
      <c r="M646" s="6">
        <v>0</v>
      </c>
    </row>
    <row r="647" spans="1:13" x14ac:dyDescent="0.25">
      <c r="A647" s="8" t="s">
        <v>84</v>
      </c>
      <c r="B647" s="8" t="s">
        <v>954</v>
      </c>
      <c r="C647" s="8" t="s">
        <v>857</v>
      </c>
      <c r="D647" s="8" t="s">
        <v>938</v>
      </c>
      <c r="E647" s="7">
        <v>0</v>
      </c>
      <c r="F647" s="7">
        <v>0</v>
      </c>
      <c r="G647" s="6">
        <v>0</v>
      </c>
      <c r="H647" s="7">
        <v>0</v>
      </c>
      <c r="I647" s="6">
        <v>0</v>
      </c>
      <c r="J647" s="7">
        <v>6479.71</v>
      </c>
      <c r="K647" s="6">
        <v>119174.18</v>
      </c>
      <c r="L647" s="7">
        <v>-6479.71</v>
      </c>
      <c r="M647" s="6">
        <v>-119174.18</v>
      </c>
    </row>
    <row r="648" spans="1:13" x14ac:dyDescent="0.25">
      <c r="A648" s="8" t="s">
        <v>84</v>
      </c>
      <c r="B648" s="8" t="s">
        <v>954</v>
      </c>
      <c r="C648" s="8" t="s">
        <v>858</v>
      </c>
      <c r="D648" s="8" t="s">
        <v>938</v>
      </c>
      <c r="E648" s="7">
        <v>18.3919</v>
      </c>
      <c r="F648" s="7">
        <v>10632935.09</v>
      </c>
      <c r="G648" s="6">
        <v>195559880.62</v>
      </c>
      <c r="H648" s="7">
        <v>73224.210000000006</v>
      </c>
      <c r="I648" s="6">
        <v>1346732.36</v>
      </c>
      <c r="J648" s="7">
        <v>18967.849999999999</v>
      </c>
      <c r="K648" s="6">
        <v>348854.8</v>
      </c>
      <c r="L648" s="7">
        <v>54256.36</v>
      </c>
      <c r="M648" s="6">
        <v>997877.56</v>
      </c>
    </row>
    <row r="649" spans="1:13" x14ac:dyDescent="0.25">
      <c r="A649" s="8" t="s">
        <v>84</v>
      </c>
      <c r="B649" s="8" t="s">
        <v>954</v>
      </c>
      <c r="C649" s="8" t="s">
        <v>859</v>
      </c>
      <c r="D649" s="8" t="s">
        <v>938</v>
      </c>
      <c r="E649" s="7">
        <v>0</v>
      </c>
      <c r="F649" s="7">
        <v>0</v>
      </c>
      <c r="G649" s="6">
        <v>0</v>
      </c>
      <c r="H649" s="7">
        <v>0</v>
      </c>
      <c r="I649" s="6">
        <v>0</v>
      </c>
      <c r="J649" s="7">
        <v>0</v>
      </c>
      <c r="K649" s="6">
        <v>0</v>
      </c>
      <c r="L649" s="7">
        <v>0</v>
      </c>
      <c r="M649" s="6">
        <v>0</v>
      </c>
    </row>
    <row r="650" spans="1:13" x14ac:dyDescent="0.25">
      <c r="A650" s="8" t="s">
        <v>84</v>
      </c>
      <c r="B650" s="8" t="s">
        <v>954</v>
      </c>
      <c r="C650" s="8" t="s">
        <v>860</v>
      </c>
      <c r="D650" s="8" t="s">
        <v>938</v>
      </c>
      <c r="E650" s="7">
        <v>18.3919</v>
      </c>
      <c r="F650" s="7">
        <v>25363948.489999998</v>
      </c>
      <c r="G650" s="6">
        <v>466491208.37</v>
      </c>
      <c r="H650" s="7">
        <v>901830.56</v>
      </c>
      <c r="I650" s="6">
        <v>16586377.619999999</v>
      </c>
      <c r="J650" s="7">
        <v>0</v>
      </c>
      <c r="K650" s="6">
        <v>0</v>
      </c>
      <c r="L650" s="7">
        <v>901830.56</v>
      </c>
      <c r="M650" s="6">
        <v>16586377.619999999</v>
      </c>
    </row>
    <row r="651" spans="1:13" x14ac:dyDescent="0.25">
      <c r="A651" s="8" t="s">
        <v>84</v>
      </c>
      <c r="B651" s="8" t="s">
        <v>954</v>
      </c>
      <c r="C651" s="8" t="s">
        <v>861</v>
      </c>
      <c r="D651" s="8" t="s">
        <v>938</v>
      </c>
      <c r="E651" s="7">
        <v>0</v>
      </c>
      <c r="F651" s="7">
        <v>0</v>
      </c>
      <c r="G651" s="6">
        <v>0</v>
      </c>
      <c r="H651" s="7">
        <v>0</v>
      </c>
      <c r="I651" s="6">
        <v>0</v>
      </c>
      <c r="J651" s="7">
        <v>0</v>
      </c>
      <c r="K651" s="6">
        <v>0</v>
      </c>
      <c r="L651" s="7">
        <v>0</v>
      </c>
      <c r="M651" s="6">
        <v>0</v>
      </c>
    </row>
    <row r="652" spans="1:13" x14ac:dyDescent="0.25">
      <c r="A652" s="8" t="s">
        <v>84</v>
      </c>
      <c r="B652" s="8" t="s">
        <v>954</v>
      </c>
      <c r="C652" s="8" t="s">
        <v>862</v>
      </c>
      <c r="D652" s="8" t="s">
        <v>938</v>
      </c>
      <c r="E652" s="7">
        <v>0</v>
      </c>
      <c r="F652" s="7">
        <v>0</v>
      </c>
      <c r="G652" s="6">
        <v>0</v>
      </c>
      <c r="H652" s="7">
        <v>0</v>
      </c>
      <c r="I652" s="6">
        <v>0</v>
      </c>
      <c r="J652" s="7">
        <v>0</v>
      </c>
      <c r="K652" s="6">
        <v>0</v>
      </c>
      <c r="L652" s="7">
        <v>0</v>
      </c>
      <c r="M652" s="6">
        <v>0</v>
      </c>
    </row>
    <row r="653" spans="1:13" x14ac:dyDescent="0.25">
      <c r="A653" s="8" t="s">
        <v>84</v>
      </c>
      <c r="B653" s="8" t="s">
        <v>954</v>
      </c>
      <c r="C653" s="8" t="s">
        <v>863</v>
      </c>
      <c r="D653" s="8" t="s">
        <v>938</v>
      </c>
      <c r="E653" s="7">
        <v>18.3919</v>
      </c>
      <c r="F653" s="7">
        <v>90323970.030000001</v>
      </c>
      <c r="G653" s="6">
        <v>1661229439.0999999</v>
      </c>
      <c r="H653" s="7">
        <v>2207297.42</v>
      </c>
      <c r="I653" s="6">
        <v>40596393.710000001</v>
      </c>
      <c r="J653" s="7">
        <v>328085.25</v>
      </c>
      <c r="K653" s="6">
        <v>6034111.0800000001</v>
      </c>
      <c r="L653" s="7">
        <v>1879212.17</v>
      </c>
      <c r="M653" s="6">
        <v>34562282.630000003</v>
      </c>
    </row>
    <row r="654" spans="1:13" x14ac:dyDescent="0.25">
      <c r="A654" s="8" t="s">
        <v>84</v>
      </c>
      <c r="B654" s="8" t="s">
        <v>954</v>
      </c>
      <c r="C654" s="8" t="s">
        <v>864</v>
      </c>
      <c r="D654" s="8" t="s">
        <v>938</v>
      </c>
      <c r="E654" s="7">
        <v>0</v>
      </c>
      <c r="F654" s="7">
        <v>0</v>
      </c>
      <c r="G654" s="6">
        <v>0</v>
      </c>
      <c r="H654" s="7">
        <v>0</v>
      </c>
      <c r="I654" s="6">
        <v>0</v>
      </c>
      <c r="J654" s="7">
        <v>0</v>
      </c>
      <c r="K654" s="6">
        <v>0</v>
      </c>
      <c r="L654" s="7">
        <v>0</v>
      </c>
      <c r="M654" s="6">
        <v>0</v>
      </c>
    </row>
    <row r="655" spans="1:13" x14ac:dyDescent="0.25">
      <c r="A655" s="8" t="s">
        <v>84</v>
      </c>
      <c r="B655" s="8" t="s">
        <v>95</v>
      </c>
      <c r="C655" s="8" t="s">
        <v>832</v>
      </c>
      <c r="D655" s="8" t="s">
        <v>938</v>
      </c>
      <c r="E655" s="7">
        <v>0</v>
      </c>
      <c r="F655" s="7">
        <v>0</v>
      </c>
      <c r="G655" s="6">
        <v>0</v>
      </c>
      <c r="H655" s="7">
        <v>0</v>
      </c>
      <c r="I655" s="6">
        <v>0</v>
      </c>
      <c r="J655" s="7">
        <v>0</v>
      </c>
      <c r="K655" s="6">
        <v>0</v>
      </c>
      <c r="L655" s="7">
        <v>0</v>
      </c>
      <c r="M655" s="6">
        <v>0</v>
      </c>
    </row>
    <row r="656" spans="1:13" x14ac:dyDescent="0.25">
      <c r="A656" s="8" t="s">
        <v>84</v>
      </c>
      <c r="B656" s="8" t="s">
        <v>95</v>
      </c>
      <c r="C656" s="8" t="s">
        <v>833</v>
      </c>
      <c r="D656" s="8" t="s">
        <v>938</v>
      </c>
      <c r="E656" s="7">
        <v>18.3919</v>
      </c>
      <c r="F656" s="7">
        <v>2000371.93</v>
      </c>
      <c r="G656" s="6">
        <v>36790640.829999998</v>
      </c>
      <c r="H656" s="7">
        <v>0</v>
      </c>
      <c r="I656" s="6">
        <v>0</v>
      </c>
      <c r="J656" s="7">
        <v>0</v>
      </c>
      <c r="K656" s="6">
        <v>0</v>
      </c>
      <c r="L656" s="7">
        <v>0</v>
      </c>
      <c r="M656" s="6">
        <v>0</v>
      </c>
    </row>
    <row r="657" spans="1:13" x14ac:dyDescent="0.25">
      <c r="A657" s="8" t="s">
        <v>84</v>
      </c>
      <c r="B657" s="8" t="s">
        <v>95</v>
      </c>
      <c r="C657" s="8" t="s">
        <v>834</v>
      </c>
      <c r="D657" s="8" t="s">
        <v>938</v>
      </c>
      <c r="E657" s="7">
        <v>18.3919</v>
      </c>
      <c r="F657" s="7">
        <v>92246.32</v>
      </c>
      <c r="G657" s="6">
        <v>1696585.11</v>
      </c>
      <c r="H657" s="7">
        <v>0</v>
      </c>
      <c r="I657" s="6">
        <v>0</v>
      </c>
      <c r="J657" s="7">
        <v>0</v>
      </c>
      <c r="K657" s="6">
        <v>0</v>
      </c>
      <c r="L657" s="7">
        <v>0</v>
      </c>
      <c r="M657" s="6">
        <v>0</v>
      </c>
    </row>
    <row r="658" spans="1:13" x14ac:dyDescent="0.25">
      <c r="A658" s="8" t="s">
        <v>84</v>
      </c>
      <c r="B658" s="8" t="s">
        <v>95</v>
      </c>
      <c r="C658" s="8" t="s">
        <v>835</v>
      </c>
      <c r="D658" s="8" t="s">
        <v>938</v>
      </c>
      <c r="E658" s="7">
        <v>0</v>
      </c>
      <c r="F658" s="7">
        <v>0</v>
      </c>
      <c r="G658" s="6">
        <v>0</v>
      </c>
      <c r="H658" s="7">
        <v>0</v>
      </c>
      <c r="I658" s="6">
        <v>0</v>
      </c>
      <c r="J658" s="7">
        <v>0</v>
      </c>
      <c r="K658" s="6">
        <v>0</v>
      </c>
      <c r="L658" s="7">
        <v>0</v>
      </c>
      <c r="M658" s="6">
        <v>0</v>
      </c>
    </row>
    <row r="659" spans="1:13" x14ac:dyDescent="0.25">
      <c r="A659" s="8" t="s">
        <v>84</v>
      </c>
      <c r="B659" s="8" t="s">
        <v>95</v>
      </c>
      <c r="C659" s="8" t="s">
        <v>836</v>
      </c>
      <c r="D659" s="8" t="s">
        <v>938</v>
      </c>
      <c r="E659" s="7">
        <v>0</v>
      </c>
      <c r="F659" s="7">
        <v>0</v>
      </c>
      <c r="G659" s="6">
        <v>0</v>
      </c>
      <c r="H659" s="7">
        <v>0</v>
      </c>
      <c r="I659" s="6">
        <v>0</v>
      </c>
      <c r="J659" s="7">
        <v>0</v>
      </c>
      <c r="K659" s="6">
        <v>0</v>
      </c>
      <c r="L659" s="7">
        <v>0</v>
      </c>
      <c r="M659" s="6">
        <v>0</v>
      </c>
    </row>
    <row r="660" spans="1:13" x14ac:dyDescent="0.25">
      <c r="A660" s="8" t="s">
        <v>84</v>
      </c>
      <c r="B660" s="8" t="s">
        <v>95</v>
      </c>
      <c r="C660" s="8" t="s">
        <v>837</v>
      </c>
      <c r="D660" s="8" t="s">
        <v>938</v>
      </c>
      <c r="E660" s="7">
        <v>0</v>
      </c>
      <c r="F660" s="7">
        <v>0</v>
      </c>
      <c r="G660" s="6">
        <v>0</v>
      </c>
      <c r="H660" s="7">
        <v>0</v>
      </c>
      <c r="I660" s="6">
        <v>0</v>
      </c>
      <c r="J660" s="7">
        <v>0</v>
      </c>
      <c r="K660" s="6">
        <v>0</v>
      </c>
      <c r="L660" s="7">
        <v>0</v>
      </c>
      <c r="M660" s="6">
        <v>0</v>
      </c>
    </row>
    <row r="661" spans="1:13" x14ac:dyDescent="0.25">
      <c r="A661" s="8" t="s">
        <v>84</v>
      </c>
      <c r="B661" s="8" t="s">
        <v>95</v>
      </c>
      <c r="C661" s="8" t="s">
        <v>838</v>
      </c>
      <c r="D661" s="8" t="s">
        <v>938</v>
      </c>
      <c r="E661" s="7">
        <v>0</v>
      </c>
      <c r="F661" s="7">
        <v>0</v>
      </c>
      <c r="G661" s="6">
        <v>0</v>
      </c>
      <c r="H661" s="7">
        <v>0</v>
      </c>
      <c r="I661" s="6">
        <v>0</v>
      </c>
      <c r="J661" s="7">
        <v>0</v>
      </c>
      <c r="K661" s="6">
        <v>0</v>
      </c>
      <c r="L661" s="7">
        <v>0</v>
      </c>
      <c r="M661" s="6">
        <v>0</v>
      </c>
    </row>
    <row r="662" spans="1:13" x14ac:dyDescent="0.25">
      <c r="A662" s="8" t="s">
        <v>84</v>
      </c>
      <c r="B662" s="8" t="s">
        <v>95</v>
      </c>
      <c r="C662" s="8" t="s">
        <v>839</v>
      </c>
      <c r="D662" s="8" t="s">
        <v>938</v>
      </c>
      <c r="E662" s="7">
        <v>0</v>
      </c>
      <c r="F662" s="7">
        <v>0</v>
      </c>
      <c r="G662" s="6">
        <v>0</v>
      </c>
      <c r="H662" s="7">
        <v>0</v>
      </c>
      <c r="I662" s="6">
        <v>0</v>
      </c>
      <c r="J662" s="7">
        <v>0</v>
      </c>
      <c r="K662" s="6">
        <v>0</v>
      </c>
      <c r="L662" s="7">
        <v>0</v>
      </c>
      <c r="M662" s="6">
        <v>0</v>
      </c>
    </row>
    <row r="663" spans="1:13" x14ac:dyDescent="0.25">
      <c r="A663" s="8" t="s">
        <v>84</v>
      </c>
      <c r="B663" s="8" t="s">
        <v>95</v>
      </c>
      <c r="C663" s="8" t="s">
        <v>841</v>
      </c>
      <c r="D663" s="8" t="s">
        <v>938</v>
      </c>
      <c r="E663" s="7">
        <v>18.3919</v>
      </c>
      <c r="F663" s="7">
        <v>7733367.96</v>
      </c>
      <c r="G663" s="6">
        <v>142231331.44</v>
      </c>
      <c r="H663" s="7">
        <v>0</v>
      </c>
      <c r="I663" s="6">
        <v>0</v>
      </c>
      <c r="J663" s="7">
        <v>0</v>
      </c>
      <c r="K663" s="6">
        <v>0</v>
      </c>
      <c r="L663" s="7">
        <v>0</v>
      </c>
      <c r="M663" s="6">
        <v>0</v>
      </c>
    </row>
    <row r="664" spans="1:13" x14ac:dyDescent="0.25">
      <c r="A664" s="8" t="s">
        <v>84</v>
      </c>
      <c r="B664" s="8" t="s">
        <v>95</v>
      </c>
      <c r="C664" s="8" t="s">
        <v>843</v>
      </c>
      <c r="D664" s="8" t="s">
        <v>938</v>
      </c>
      <c r="E664" s="7">
        <v>0</v>
      </c>
      <c r="F664" s="7">
        <v>0</v>
      </c>
      <c r="G664" s="6">
        <v>0</v>
      </c>
      <c r="H664" s="7">
        <v>0</v>
      </c>
      <c r="I664" s="6">
        <v>0</v>
      </c>
      <c r="J664" s="7">
        <v>0</v>
      </c>
      <c r="K664" s="6">
        <v>0</v>
      </c>
      <c r="L664" s="7">
        <v>0</v>
      </c>
      <c r="M664" s="6">
        <v>0</v>
      </c>
    </row>
    <row r="665" spans="1:13" x14ac:dyDescent="0.25">
      <c r="A665" s="8" t="s">
        <v>84</v>
      </c>
      <c r="B665" s="8" t="s">
        <v>95</v>
      </c>
      <c r="C665" s="8" t="s">
        <v>844</v>
      </c>
      <c r="D665" s="8" t="s">
        <v>938</v>
      </c>
      <c r="E665" s="7">
        <v>0</v>
      </c>
      <c r="F665" s="7">
        <v>0</v>
      </c>
      <c r="G665" s="6">
        <v>0</v>
      </c>
      <c r="H665" s="7">
        <v>0</v>
      </c>
      <c r="I665" s="6">
        <v>0</v>
      </c>
      <c r="J665" s="7">
        <v>0</v>
      </c>
      <c r="K665" s="6">
        <v>0</v>
      </c>
      <c r="L665" s="7">
        <v>0</v>
      </c>
      <c r="M665" s="6">
        <v>0</v>
      </c>
    </row>
    <row r="666" spans="1:13" x14ac:dyDescent="0.25">
      <c r="A666" s="8" t="s">
        <v>84</v>
      </c>
      <c r="B666" s="8" t="s">
        <v>95</v>
      </c>
      <c r="C666" s="8" t="s">
        <v>845</v>
      </c>
      <c r="D666" s="8" t="s">
        <v>938</v>
      </c>
      <c r="E666" s="7">
        <v>0</v>
      </c>
      <c r="F666" s="7">
        <v>0</v>
      </c>
      <c r="G666" s="6">
        <v>0</v>
      </c>
      <c r="H666" s="7">
        <v>0</v>
      </c>
      <c r="I666" s="6">
        <v>0</v>
      </c>
      <c r="J666" s="7">
        <v>0</v>
      </c>
      <c r="K666" s="6">
        <v>0</v>
      </c>
      <c r="L666" s="7">
        <v>0</v>
      </c>
      <c r="M666" s="6">
        <v>0</v>
      </c>
    </row>
    <row r="667" spans="1:13" x14ac:dyDescent="0.25">
      <c r="A667" s="8" t="s">
        <v>84</v>
      </c>
      <c r="B667" s="8" t="s">
        <v>95</v>
      </c>
      <c r="C667" s="8" t="s">
        <v>846</v>
      </c>
      <c r="D667" s="8" t="s">
        <v>938</v>
      </c>
      <c r="E667" s="7">
        <v>0</v>
      </c>
      <c r="F667" s="7">
        <v>0</v>
      </c>
      <c r="G667" s="6">
        <v>0</v>
      </c>
      <c r="H667" s="7">
        <v>0</v>
      </c>
      <c r="I667" s="6">
        <v>0</v>
      </c>
      <c r="J667" s="7">
        <v>0</v>
      </c>
      <c r="K667" s="6">
        <v>0</v>
      </c>
      <c r="L667" s="7">
        <v>0</v>
      </c>
      <c r="M667" s="6">
        <v>0</v>
      </c>
    </row>
    <row r="668" spans="1:13" x14ac:dyDescent="0.25">
      <c r="A668" s="8" t="s">
        <v>84</v>
      </c>
      <c r="B668" s="8" t="s">
        <v>95</v>
      </c>
      <c r="C668" s="8" t="s">
        <v>847</v>
      </c>
      <c r="D668" s="8" t="s">
        <v>938</v>
      </c>
      <c r="E668" s="7">
        <v>0</v>
      </c>
      <c r="F668" s="7">
        <v>0</v>
      </c>
      <c r="G668" s="6">
        <v>0</v>
      </c>
      <c r="H668" s="7">
        <v>0</v>
      </c>
      <c r="I668" s="6">
        <v>0</v>
      </c>
      <c r="J668" s="7">
        <v>0</v>
      </c>
      <c r="K668" s="6">
        <v>0</v>
      </c>
      <c r="L668" s="7">
        <v>0</v>
      </c>
      <c r="M668" s="6">
        <v>0</v>
      </c>
    </row>
    <row r="669" spans="1:13" x14ac:dyDescent="0.25">
      <c r="A669" s="8" t="s">
        <v>84</v>
      </c>
      <c r="B669" s="8" t="s">
        <v>95</v>
      </c>
      <c r="C669" s="8" t="s">
        <v>850</v>
      </c>
      <c r="D669" s="8" t="s">
        <v>940</v>
      </c>
      <c r="E669" s="7">
        <v>18.3919</v>
      </c>
      <c r="F669" s="7">
        <v>158892.79</v>
      </c>
      <c r="G669" s="6">
        <v>2922340.33</v>
      </c>
      <c r="H669" s="7">
        <v>0</v>
      </c>
      <c r="I669" s="6">
        <v>0</v>
      </c>
      <c r="J669" s="7">
        <v>0</v>
      </c>
      <c r="K669" s="6">
        <v>0</v>
      </c>
      <c r="L669" s="7">
        <v>0</v>
      </c>
      <c r="M669" s="6">
        <v>0</v>
      </c>
    </row>
    <row r="670" spans="1:13" x14ac:dyDescent="0.25">
      <c r="A670" s="8" t="s">
        <v>84</v>
      </c>
      <c r="B670" s="8" t="s">
        <v>95</v>
      </c>
      <c r="C670" s="8" t="s">
        <v>851</v>
      </c>
      <c r="D670" s="8" t="s">
        <v>938</v>
      </c>
      <c r="E670" s="7">
        <v>23.739343999999999</v>
      </c>
      <c r="F670" s="7">
        <v>1202405.23</v>
      </c>
      <c r="G670" s="6">
        <v>28544312.170000002</v>
      </c>
      <c r="H670" s="7">
        <v>0</v>
      </c>
      <c r="I670" s="6">
        <v>0</v>
      </c>
      <c r="J670" s="7">
        <v>0</v>
      </c>
      <c r="K670" s="6">
        <v>0</v>
      </c>
      <c r="L670" s="7">
        <v>0</v>
      </c>
      <c r="M670" s="6">
        <v>0</v>
      </c>
    </row>
    <row r="671" spans="1:13" x14ac:dyDescent="0.25">
      <c r="A671" s="8" t="s">
        <v>84</v>
      </c>
      <c r="B671" s="8" t="s">
        <v>95</v>
      </c>
      <c r="C671" s="8" t="s">
        <v>852</v>
      </c>
      <c r="D671" s="8" t="s">
        <v>940</v>
      </c>
      <c r="E671" s="7">
        <v>0</v>
      </c>
      <c r="F671" s="7">
        <v>0</v>
      </c>
      <c r="G671" s="6">
        <v>0</v>
      </c>
      <c r="H671" s="7">
        <v>0</v>
      </c>
      <c r="I671" s="6">
        <v>0</v>
      </c>
      <c r="J671" s="7">
        <v>0</v>
      </c>
      <c r="K671" s="6">
        <v>0</v>
      </c>
      <c r="L671" s="7">
        <v>0</v>
      </c>
      <c r="M671" s="6">
        <v>0</v>
      </c>
    </row>
    <row r="672" spans="1:13" x14ac:dyDescent="0.25">
      <c r="A672" s="8" t="s">
        <v>84</v>
      </c>
      <c r="B672" s="8" t="s">
        <v>95</v>
      </c>
      <c r="C672" s="8" t="s">
        <v>854</v>
      </c>
      <c r="D672" s="8" t="s">
        <v>940</v>
      </c>
      <c r="E672" s="7">
        <v>23.739343999999999</v>
      </c>
      <c r="F672" s="7">
        <v>774120.68</v>
      </c>
      <c r="G672" s="6">
        <v>18377117.629999999</v>
      </c>
      <c r="H672" s="7">
        <v>0</v>
      </c>
      <c r="I672" s="6">
        <v>0</v>
      </c>
      <c r="J672" s="7">
        <v>0</v>
      </c>
      <c r="K672" s="6">
        <v>0</v>
      </c>
      <c r="L672" s="7">
        <v>0</v>
      </c>
      <c r="M672" s="6">
        <v>0</v>
      </c>
    </row>
    <row r="673" spans="1:13" x14ac:dyDescent="0.25">
      <c r="A673" s="8" t="s">
        <v>84</v>
      </c>
      <c r="B673" s="8" t="s">
        <v>95</v>
      </c>
      <c r="C673" s="8" t="s">
        <v>855</v>
      </c>
      <c r="D673" s="8" t="s">
        <v>938</v>
      </c>
      <c r="E673" s="7">
        <v>0</v>
      </c>
      <c r="F673" s="7">
        <v>0</v>
      </c>
      <c r="G673" s="6">
        <v>0</v>
      </c>
      <c r="H673" s="7">
        <v>0</v>
      </c>
      <c r="I673" s="6">
        <v>0</v>
      </c>
      <c r="J673" s="7">
        <v>0</v>
      </c>
      <c r="K673" s="6">
        <v>0</v>
      </c>
      <c r="L673" s="7">
        <v>0</v>
      </c>
      <c r="M673" s="6">
        <v>0</v>
      </c>
    </row>
    <row r="674" spans="1:13" x14ac:dyDescent="0.25">
      <c r="A674" s="8" t="s">
        <v>84</v>
      </c>
      <c r="B674" s="8" t="s">
        <v>95</v>
      </c>
      <c r="C674" s="8" t="s">
        <v>856</v>
      </c>
      <c r="D674" s="8" t="s">
        <v>938</v>
      </c>
      <c r="E674" s="7">
        <v>0</v>
      </c>
      <c r="F674" s="7">
        <v>0</v>
      </c>
      <c r="G674" s="6">
        <v>0</v>
      </c>
      <c r="H674" s="7">
        <v>0</v>
      </c>
      <c r="I674" s="6">
        <v>0</v>
      </c>
      <c r="J674" s="7">
        <v>0</v>
      </c>
      <c r="K674" s="6">
        <v>0</v>
      </c>
      <c r="L674" s="7">
        <v>0</v>
      </c>
      <c r="M674" s="6">
        <v>0</v>
      </c>
    </row>
    <row r="675" spans="1:13" x14ac:dyDescent="0.25">
      <c r="A675" s="8" t="s">
        <v>84</v>
      </c>
      <c r="B675" s="8" t="s">
        <v>95</v>
      </c>
      <c r="C675" s="8" t="s">
        <v>857</v>
      </c>
      <c r="D675" s="8" t="s">
        <v>938</v>
      </c>
      <c r="E675" s="7">
        <v>0</v>
      </c>
      <c r="F675" s="7">
        <v>0</v>
      </c>
      <c r="G675" s="6">
        <v>0</v>
      </c>
      <c r="H675" s="7">
        <v>0</v>
      </c>
      <c r="I675" s="6">
        <v>0</v>
      </c>
      <c r="J675" s="7">
        <v>0</v>
      </c>
      <c r="K675" s="6">
        <v>0</v>
      </c>
      <c r="L675" s="7">
        <v>0</v>
      </c>
      <c r="M675" s="6">
        <v>0</v>
      </c>
    </row>
    <row r="676" spans="1:13" x14ac:dyDescent="0.25">
      <c r="A676" s="8" t="s">
        <v>84</v>
      </c>
      <c r="B676" s="8" t="s">
        <v>95</v>
      </c>
      <c r="C676" s="8" t="s">
        <v>858</v>
      </c>
      <c r="D676" s="8" t="s">
        <v>938</v>
      </c>
      <c r="E676" s="7">
        <v>18.3919</v>
      </c>
      <c r="F676" s="7">
        <v>8311.6200000000008</v>
      </c>
      <c r="G676" s="6">
        <v>152866.49</v>
      </c>
      <c r="H676" s="7">
        <v>0</v>
      </c>
      <c r="I676" s="6">
        <v>0</v>
      </c>
      <c r="J676" s="7">
        <v>0</v>
      </c>
      <c r="K676" s="6">
        <v>0</v>
      </c>
      <c r="L676" s="7">
        <v>0</v>
      </c>
      <c r="M676" s="6">
        <v>0</v>
      </c>
    </row>
    <row r="677" spans="1:13" x14ac:dyDescent="0.25">
      <c r="A677" s="8" t="s">
        <v>84</v>
      </c>
      <c r="B677" s="8" t="s">
        <v>95</v>
      </c>
      <c r="C677" s="8" t="s">
        <v>859</v>
      </c>
      <c r="D677" s="8" t="s">
        <v>938</v>
      </c>
      <c r="E677" s="7">
        <v>0</v>
      </c>
      <c r="F677" s="7">
        <v>0</v>
      </c>
      <c r="G677" s="6">
        <v>0</v>
      </c>
      <c r="H677" s="7">
        <v>0</v>
      </c>
      <c r="I677" s="6">
        <v>0</v>
      </c>
      <c r="J677" s="7">
        <v>0</v>
      </c>
      <c r="K677" s="6">
        <v>0</v>
      </c>
      <c r="L677" s="7">
        <v>0</v>
      </c>
      <c r="M677" s="6">
        <v>0</v>
      </c>
    </row>
    <row r="678" spans="1:13" x14ac:dyDescent="0.25">
      <c r="A678" s="8" t="s">
        <v>84</v>
      </c>
      <c r="B678" s="8" t="s">
        <v>95</v>
      </c>
      <c r="C678" s="8" t="s">
        <v>860</v>
      </c>
      <c r="D678" s="8" t="s">
        <v>938</v>
      </c>
      <c r="E678" s="7">
        <v>0</v>
      </c>
      <c r="F678" s="7">
        <v>0</v>
      </c>
      <c r="G678" s="6">
        <v>0</v>
      </c>
      <c r="H678" s="7">
        <v>0</v>
      </c>
      <c r="I678" s="6">
        <v>0</v>
      </c>
      <c r="J678" s="7">
        <v>0</v>
      </c>
      <c r="K678" s="6">
        <v>0</v>
      </c>
      <c r="L678" s="7">
        <v>0</v>
      </c>
      <c r="M678" s="6">
        <v>0</v>
      </c>
    </row>
    <row r="679" spans="1:13" x14ac:dyDescent="0.25">
      <c r="A679" s="8" t="s">
        <v>84</v>
      </c>
      <c r="B679" s="8" t="s">
        <v>95</v>
      </c>
      <c r="C679" s="8" t="s">
        <v>861</v>
      </c>
      <c r="D679" s="8" t="s">
        <v>938</v>
      </c>
      <c r="E679" s="7">
        <v>0</v>
      </c>
      <c r="F679" s="7">
        <v>0</v>
      </c>
      <c r="G679" s="6">
        <v>0</v>
      </c>
      <c r="H679" s="7">
        <v>0</v>
      </c>
      <c r="I679" s="6">
        <v>0</v>
      </c>
      <c r="J679" s="7">
        <v>0</v>
      </c>
      <c r="K679" s="6">
        <v>0</v>
      </c>
      <c r="L679" s="7">
        <v>0</v>
      </c>
      <c r="M679" s="6">
        <v>0</v>
      </c>
    </row>
    <row r="680" spans="1:13" x14ac:dyDescent="0.25">
      <c r="A680" s="8" t="s">
        <v>84</v>
      </c>
      <c r="B680" s="8" t="s">
        <v>95</v>
      </c>
      <c r="C680" s="8" t="s">
        <v>862</v>
      </c>
      <c r="D680" s="8" t="s">
        <v>938</v>
      </c>
      <c r="E680" s="7">
        <v>0</v>
      </c>
      <c r="F680" s="7">
        <v>0</v>
      </c>
      <c r="G680" s="6">
        <v>0</v>
      </c>
      <c r="H680" s="7">
        <v>0</v>
      </c>
      <c r="I680" s="6">
        <v>0</v>
      </c>
      <c r="J680" s="7">
        <v>0</v>
      </c>
      <c r="K680" s="6">
        <v>0</v>
      </c>
      <c r="L680" s="7">
        <v>0</v>
      </c>
      <c r="M680" s="6">
        <v>0</v>
      </c>
    </row>
    <row r="681" spans="1:13" x14ac:dyDescent="0.25">
      <c r="A681" s="8" t="s">
        <v>84</v>
      </c>
      <c r="B681" s="8" t="s">
        <v>95</v>
      </c>
      <c r="C681" s="8" t="s">
        <v>863</v>
      </c>
      <c r="D681" s="8" t="s">
        <v>938</v>
      </c>
      <c r="E681" s="7">
        <v>18.3919</v>
      </c>
      <c r="F681" s="7">
        <v>53766.32</v>
      </c>
      <c r="G681" s="6">
        <v>988864.79</v>
      </c>
      <c r="H681" s="7">
        <v>0</v>
      </c>
      <c r="I681" s="6">
        <v>0</v>
      </c>
      <c r="J681" s="7">
        <v>0</v>
      </c>
      <c r="K681" s="6">
        <v>0</v>
      </c>
      <c r="L681" s="7">
        <v>0</v>
      </c>
      <c r="M681" s="6">
        <v>0</v>
      </c>
    </row>
    <row r="682" spans="1:13" x14ac:dyDescent="0.25">
      <c r="A682" s="8" t="s">
        <v>84</v>
      </c>
      <c r="B682" s="8" t="s">
        <v>95</v>
      </c>
      <c r="C682" s="8" t="s">
        <v>864</v>
      </c>
      <c r="D682" s="8" t="s">
        <v>938</v>
      </c>
      <c r="E682" s="7">
        <v>0</v>
      </c>
      <c r="F682" s="7">
        <v>0</v>
      </c>
      <c r="G682" s="6">
        <v>0</v>
      </c>
      <c r="H682" s="7">
        <v>0</v>
      </c>
      <c r="I682" s="6">
        <v>0</v>
      </c>
      <c r="J682" s="7">
        <v>0</v>
      </c>
      <c r="K682" s="6">
        <v>0</v>
      </c>
      <c r="L682" s="7">
        <v>0</v>
      </c>
      <c r="M682" s="6">
        <v>0</v>
      </c>
    </row>
    <row r="683" spans="1:13" x14ac:dyDescent="0.25">
      <c r="A683" s="8" t="s">
        <v>85</v>
      </c>
      <c r="B683" s="8" t="s">
        <v>954</v>
      </c>
      <c r="C683" s="8" t="s">
        <v>865</v>
      </c>
      <c r="D683" s="8" t="s">
        <v>938</v>
      </c>
      <c r="E683" s="7">
        <v>18.295300000000001</v>
      </c>
      <c r="F683" s="7">
        <v>23856364.98</v>
      </c>
      <c r="G683" s="6">
        <v>436459354.25</v>
      </c>
      <c r="H683" s="7">
        <v>0</v>
      </c>
      <c r="I683" s="6">
        <v>0</v>
      </c>
      <c r="J683" s="7">
        <v>6967522.0899999999</v>
      </c>
      <c r="K683" s="6">
        <v>127472906.89</v>
      </c>
      <c r="L683" s="7">
        <v>-6967522.0899999999</v>
      </c>
      <c r="M683" s="6">
        <v>-127472906.89</v>
      </c>
    </row>
    <row r="684" spans="1:13" x14ac:dyDescent="0.25">
      <c r="A684" s="8" t="s">
        <v>85</v>
      </c>
      <c r="B684" s="8" t="s">
        <v>954</v>
      </c>
      <c r="C684" s="8" t="s">
        <v>866</v>
      </c>
      <c r="D684" s="8" t="s">
        <v>938</v>
      </c>
      <c r="E684" s="7">
        <v>0</v>
      </c>
      <c r="F684" s="7">
        <v>0</v>
      </c>
      <c r="G684" s="6">
        <v>0</v>
      </c>
      <c r="H684" s="7">
        <v>0</v>
      </c>
      <c r="I684" s="6">
        <v>0</v>
      </c>
      <c r="J684" s="7">
        <v>0</v>
      </c>
      <c r="K684" s="6">
        <v>0</v>
      </c>
      <c r="L684" s="7">
        <v>0</v>
      </c>
      <c r="M684" s="6">
        <v>0</v>
      </c>
    </row>
    <row r="685" spans="1:13" x14ac:dyDescent="0.25">
      <c r="A685" s="8" t="s">
        <v>85</v>
      </c>
      <c r="B685" s="8" t="s">
        <v>954</v>
      </c>
      <c r="C685" s="8" t="s">
        <v>867</v>
      </c>
      <c r="D685" s="8" t="s">
        <v>938</v>
      </c>
      <c r="E685" s="7">
        <v>0</v>
      </c>
      <c r="F685" s="7">
        <v>0</v>
      </c>
      <c r="G685" s="6">
        <v>0</v>
      </c>
      <c r="H685" s="7">
        <v>0</v>
      </c>
      <c r="I685" s="6">
        <v>0</v>
      </c>
      <c r="J685" s="7">
        <v>0</v>
      </c>
      <c r="K685" s="6">
        <v>0</v>
      </c>
      <c r="L685" s="7">
        <v>0</v>
      </c>
      <c r="M685" s="6">
        <v>0</v>
      </c>
    </row>
    <row r="686" spans="1:13" x14ac:dyDescent="0.25">
      <c r="A686" s="8" t="s">
        <v>85</v>
      </c>
      <c r="B686" s="8" t="s">
        <v>954</v>
      </c>
      <c r="C686" s="8" t="s">
        <v>868</v>
      </c>
      <c r="D686" s="8" t="s">
        <v>938</v>
      </c>
      <c r="E686" s="7">
        <v>0</v>
      </c>
      <c r="F686" s="7">
        <v>0</v>
      </c>
      <c r="G686" s="6">
        <v>0</v>
      </c>
      <c r="H686" s="7">
        <v>0</v>
      </c>
      <c r="I686" s="6">
        <v>0</v>
      </c>
      <c r="J686" s="7">
        <v>0</v>
      </c>
      <c r="K686" s="6">
        <v>0</v>
      </c>
      <c r="L686" s="7">
        <v>0</v>
      </c>
      <c r="M686" s="6">
        <v>0</v>
      </c>
    </row>
    <row r="687" spans="1:13" x14ac:dyDescent="0.25">
      <c r="A687" s="8" t="s">
        <v>85</v>
      </c>
      <c r="B687" s="8" t="s">
        <v>954</v>
      </c>
      <c r="C687" s="8" t="s">
        <v>869</v>
      </c>
      <c r="D687" s="8" t="s">
        <v>938</v>
      </c>
      <c r="E687" s="7">
        <v>18.295299</v>
      </c>
      <c r="F687" s="7">
        <v>4026979.03</v>
      </c>
      <c r="G687" s="6">
        <v>73674789.370000005</v>
      </c>
      <c r="H687" s="7">
        <v>0</v>
      </c>
      <c r="I687" s="6">
        <v>0</v>
      </c>
      <c r="J687" s="7">
        <v>0</v>
      </c>
      <c r="K687" s="6">
        <v>0</v>
      </c>
      <c r="L687" s="7">
        <v>0</v>
      </c>
      <c r="M687" s="6">
        <v>0</v>
      </c>
    </row>
    <row r="688" spans="1:13" x14ac:dyDescent="0.25">
      <c r="A688" s="8" t="s">
        <v>85</v>
      </c>
      <c r="B688" s="8" t="s">
        <v>954</v>
      </c>
      <c r="C688" s="8" t="s">
        <v>870</v>
      </c>
      <c r="D688" s="8" t="s">
        <v>938</v>
      </c>
      <c r="E688" s="7">
        <v>0</v>
      </c>
      <c r="F688" s="7">
        <v>0</v>
      </c>
      <c r="G688" s="6">
        <v>0</v>
      </c>
      <c r="H688" s="7">
        <v>0</v>
      </c>
      <c r="I688" s="6">
        <v>0</v>
      </c>
      <c r="J688" s="7">
        <v>0</v>
      </c>
      <c r="K688" s="6">
        <v>0</v>
      </c>
      <c r="L688" s="7">
        <v>0</v>
      </c>
      <c r="M688" s="6">
        <v>0</v>
      </c>
    </row>
    <row r="689" spans="1:13" x14ac:dyDescent="0.25">
      <c r="A689" s="8" t="s">
        <v>85</v>
      </c>
      <c r="B689" s="8" t="s">
        <v>954</v>
      </c>
      <c r="C689" s="8" t="s">
        <v>871</v>
      </c>
      <c r="D689" s="8" t="s">
        <v>938</v>
      </c>
      <c r="E689" s="7">
        <v>0</v>
      </c>
      <c r="F689" s="7">
        <v>0</v>
      </c>
      <c r="G689" s="6">
        <v>0</v>
      </c>
      <c r="H689" s="7">
        <v>0</v>
      </c>
      <c r="I689" s="6">
        <v>0</v>
      </c>
      <c r="J689" s="7">
        <v>0</v>
      </c>
      <c r="K689" s="6">
        <v>0</v>
      </c>
      <c r="L689" s="7">
        <v>0</v>
      </c>
      <c r="M689" s="6">
        <v>0</v>
      </c>
    </row>
    <row r="690" spans="1:13" x14ac:dyDescent="0.25">
      <c r="A690" s="8" t="s">
        <v>85</v>
      </c>
      <c r="B690" s="8" t="s">
        <v>954</v>
      </c>
      <c r="C690" s="8" t="s">
        <v>872</v>
      </c>
      <c r="D690" s="8" t="s">
        <v>938</v>
      </c>
      <c r="E690" s="7">
        <v>18.295300000000001</v>
      </c>
      <c r="F690" s="7">
        <v>88895920.920000002</v>
      </c>
      <c r="G690" s="6">
        <v>1626377542.01</v>
      </c>
      <c r="H690" s="7">
        <v>0</v>
      </c>
      <c r="I690" s="6">
        <v>0</v>
      </c>
      <c r="J690" s="7">
        <v>5485806.6200000001</v>
      </c>
      <c r="K690" s="6">
        <v>100364477.84999999</v>
      </c>
      <c r="L690" s="7">
        <v>-5485806.6200000001</v>
      </c>
      <c r="M690" s="6">
        <v>-100364477.84999999</v>
      </c>
    </row>
    <row r="691" spans="1:13" x14ac:dyDescent="0.25">
      <c r="A691" s="8" t="s">
        <v>85</v>
      </c>
      <c r="B691" s="8" t="s">
        <v>954</v>
      </c>
      <c r="C691" s="8" t="s">
        <v>873</v>
      </c>
      <c r="D691" s="8" t="s">
        <v>938</v>
      </c>
      <c r="E691" s="7">
        <v>0</v>
      </c>
      <c r="F691" s="7">
        <v>0</v>
      </c>
      <c r="G691" s="6">
        <v>0</v>
      </c>
      <c r="H691" s="7">
        <v>0</v>
      </c>
      <c r="I691" s="6">
        <v>0</v>
      </c>
      <c r="J691" s="7">
        <v>0</v>
      </c>
      <c r="K691" s="6">
        <v>0</v>
      </c>
      <c r="L691" s="7">
        <v>0</v>
      </c>
      <c r="M691" s="6">
        <v>0</v>
      </c>
    </row>
    <row r="692" spans="1:13" x14ac:dyDescent="0.25">
      <c r="A692" s="8" t="s">
        <v>85</v>
      </c>
      <c r="B692" s="8" t="s">
        <v>954</v>
      </c>
      <c r="C692" s="8" t="s">
        <v>874</v>
      </c>
      <c r="D692" s="8" t="s">
        <v>938</v>
      </c>
      <c r="E692" s="7">
        <v>18.295300000000001</v>
      </c>
      <c r="F692" s="7">
        <v>4513654.05</v>
      </c>
      <c r="G692" s="6">
        <v>82578654.980000004</v>
      </c>
      <c r="H692" s="7">
        <v>133774.29</v>
      </c>
      <c r="I692" s="6">
        <v>2447440.7599999998</v>
      </c>
      <c r="J692" s="7">
        <v>0</v>
      </c>
      <c r="K692" s="6">
        <v>0</v>
      </c>
      <c r="L692" s="7">
        <v>133774.29</v>
      </c>
      <c r="M692" s="6">
        <v>2447440.7599999998</v>
      </c>
    </row>
    <row r="693" spans="1:13" x14ac:dyDescent="0.25">
      <c r="A693" s="8" t="s">
        <v>85</v>
      </c>
      <c r="B693" s="8" t="s">
        <v>954</v>
      </c>
      <c r="C693" s="8" t="s">
        <v>876</v>
      </c>
      <c r="D693" s="8" t="s">
        <v>938</v>
      </c>
      <c r="E693" s="7">
        <v>18.295299</v>
      </c>
      <c r="F693" s="7">
        <v>77076764.049999997</v>
      </c>
      <c r="G693" s="6">
        <v>1410142521.27</v>
      </c>
      <c r="H693" s="7">
        <v>396056.77</v>
      </c>
      <c r="I693" s="6">
        <v>7245977.4199999999</v>
      </c>
      <c r="J693" s="7">
        <v>2918928.01</v>
      </c>
      <c r="K693" s="6">
        <v>53402663.619999997</v>
      </c>
      <c r="L693" s="7">
        <v>-2522871.2400000002</v>
      </c>
      <c r="M693" s="6">
        <v>-46156686.200000003</v>
      </c>
    </row>
    <row r="694" spans="1:13" x14ac:dyDescent="0.25">
      <c r="A694" s="8" t="s">
        <v>85</v>
      </c>
      <c r="B694" s="8" t="s">
        <v>954</v>
      </c>
      <c r="C694" s="8" t="s">
        <v>877</v>
      </c>
      <c r="D694" s="8" t="s">
        <v>938</v>
      </c>
      <c r="E694" s="7">
        <v>0</v>
      </c>
      <c r="F694" s="7">
        <v>0</v>
      </c>
      <c r="G694" s="6">
        <v>0</v>
      </c>
      <c r="H694" s="7">
        <v>0</v>
      </c>
      <c r="I694" s="6">
        <v>0</v>
      </c>
      <c r="J694" s="7">
        <v>0</v>
      </c>
      <c r="K694" s="6">
        <v>0</v>
      </c>
      <c r="L694" s="7">
        <v>0</v>
      </c>
      <c r="M694" s="6">
        <v>0</v>
      </c>
    </row>
    <row r="695" spans="1:13" x14ac:dyDescent="0.25">
      <c r="A695" s="8" t="s">
        <v>85</v>
      </c>
      <c r="B695" s="8" t="s">
        <v>954</v>
      </c>
      <c r="C695" s="8" t="s">
        <v>878</v>
      </c>
      <c r="D695" s="8" t="s">
        <v>938</v>
      </c>
      <c r="E695" s="7">
        <v>0</v>
      </c>
      <c r="F695" s="7">
        <v>0</v>
      </c>
      <c r="G695" s="6">
        <v>0</v>
      </c>
      <c r="H695" s="7">
        <v>0</v>
      </c>
      <c r="I695" s="6">
        <v>0</v>
      </c>
      <c r="J695" s="7">
        <v>0</v>
      </c>
      <c r="K695" s="6">
        <v>0</v>
      </c>
      <c r="L695" s="7">
        <v>0</v>
      </c>
      <c r="M695" s="6">
        <v>0</v>
      </c>
    </row>
    <row r="696" spans="1:13" x14ac:dyDescent="0.25">
      <c r="A696" s="8" t="s">
        <v>85</v>
      </c>
      <c r="B696" s="8" t="s">
        <v>954</v>
      </c>
      <c r="C696" s="8" t="s">
        <v>879</v>
      </c>
      <c r="D696" s="8" t="s">
        <v>938</v>
      </c>
      <c r="E696" s="7">
        <v>18.295299</v>
      </c>
      <c r="F696" s="7">
        <v>8277226.6100000003</v>
      </c>
      <c r="G696" s="6">
        <v>151434343.94</v>
      </c>
      <c r="H696" s="7">
        <v>89878.84</v>
      </c>
      <c r="I696" s="6">
        <v>1644360.26</v>
      </c>
      <c r="J696" s="7">
        <v>0</v>
      </c>
      <c r="K696" s="6">
        <v>0</v>
      </c>
      <c r="L696" s="7">
        <v>89878.84</v>
      </c>
      <c r="M696" s="6">
        <v>1644360.26</v>
      </c>
    </row>
    <row r="697" spans="1:13" x14ac:dyDescent="0.25">
      <c r="A697" s="8" t="s">
        <v>85</v>
      </c>
      <c r="B697" s="8" t="s">
        <v>954</v>
      </c>
      <c r="C697" s="8" t="s">
        <v>880</v>
      </c>
      <c r="D697" s="8" t="s">
        <v>938</v>
      </c>
      <c r="E697" s="7">
        <v>0</v>
      </c>
      <c r="F697" s="7">
        <v>0</v>
      </c>
      <c r="G697" s="6">
        <v>0</v>
      </c>
      <c r="H697" s="7">
        <v>0</v>
      </c>
      <c r="I697" s="6">
        <v>0</v>
      </c>
      <c r="J697" s="7">
        <v>0</v>
      </c>
      <c r="K697" s="6">
        <v>0</v>
      </c>
      <c r="L697" s="7">
        <v>0</v>
      </c>
      <c r="M697" s="6">
        <v>0</v>
      </c>
    </row>
    <row r="698" spans="1:13" x14ac:dyDescent="0.25">
      <c r="A698" s="8" t="s">
        <v>85</v>
      </c>
      <c r="B698" s="8" t="s">
        <v>954</v>
      </c>
      <c r="C698" s="8" t="s">
        <v>881</v>
      </c>
      <c r="D698" s="8" t="s">
        <v>938</v>
      </c>
      <c r="E698" s="7">
        <v>0</v>
      </c>
      <c r="F698" s="7">
        <v>0</v>
      </c>
      <c r="G698" s="6">
        <v>0</v>
      </c>
      <c r="H698" s="7">
        <v>0</v>
      </c>
      <c r="I698" s="6">
        <v>0</v>
      </c>
      <c r="J698" s="7">
        <v>0</v>
      </c>
      <c r="K698" s="6">
        <v>0</v>
      </c>
      <c r="L698" s="7">
        <v>0</v>
      </c>
      <c r="M698" s="6">
        <v>0</v>
      </c>
    </row>
    <row r="699" spans="1:13" x14ac:dyDescent="0.25">
      <c r="A699" s="8" t="s">
        <v>85</v>
      </c>
      <c r="B699" s="8" t="s">
        <v>954</v>
      </c>
      <c r="C699" s="8" t="s">
        <v>882</v>
      </c>
      <c r="D699" s="8" t="s">
        <v>938</v>
      </c>
      <c r="E699" s="7">
        <v>18.295299</v>
      </c>
      <c r="F699" s="7">
        <v>266132880.27000001</v>
      </c>
      <c r="G699" s="6">
        <v>4868980884.3699999</v>
      </c>
      <c r="H699" s="7">
        <v>15606871</v>
      </c>
      <c r="I699" s="6">
        <v>285532387.00999999</v>
      </c>
      <c r="J699" s="7">
        <v>17273878.59</v>
      </c>
      <c r="K699" s="6">
        <v>316030790.97000003</v>
      </c>
      <c r="L699" s="7">
        <v>-1667007.59</v>
      </c>
      <c r="M699" s="6">
        <v>-30498403.960000001</v>
      </c>
    </row>
    <row r="700" spans="1:13" x14ac:dyDescent="0.25">
      <c r="A700" s="8" t="s">
        <v>85</v>
      </c>
      <c r="B700" s="8" t="s">
        <v>954</v>
      </c>
      <c r="C700" s="8" t="s">
        <v>883</v>
      </c>
      <c r="D700" s="8" t="s">
        <v>938</v>
      </c>
      <c r="E700" s="7">
        <v>0</v>
      </c>
      <c r="F700" s="7">
        <v>0</v>
      </c>
      <c r="G700" s="6">
        <v>0</v>
      </c>
      <c r="H700" s="7">
        <v>0</v>
      </c>
      <c r="I700" s="6">
        <v>0</v>
      </c>
      <c r="J700" s="7">
        <v>0</v>
      </c>
      <c r="K700" s="6">
        <v>0</v>
      </c>
      <c r="L700" s="7">
        <v>0</v>
      </c>
      <c r="M700" s="6">
        <v>0</v>
      </c>
    </row>
    <row r="701" spans="1:13" x14ac:dyDescent="0.25">
      <c r="A701" s="8" t="s">
        <v>85</v>
      </c>
      <c r="B701" s="8" t="s">
        <v>954</v>
      </c>
      <c r="C701" s="8" t="s">
        <v>884</v>
      </c>
      <c r="D701" s="8" t="s">
        <v>938</v>
      </c>
      <c r="E701" s="7">
        <v>0</v>
      </c>
      <c r="F701" s="7">
        <v>0</v>
      </c>
      <c r="G701" s="6">
        <v>0</v>
      </c>
      <c r="H701" s="7">
        <v>0</v>
      </c>
      <c r="I701" s="6">
        <v>0</v>
      </c>
      <c r="J701" s="7">
        <v>0</v>
      </c>
      <c r="K701" s="6">
        <v>0</v>
      </c>
      <c r="L701" s="7">
        <v>0</v>
      </c>
      <c r="M701" s="6">
        <v>0</v>
      </c>
    </row>
    <row r="702" spans="1:13" x14ac:dyDescent="0.25">
      <c r="A702" s="8" t="s">
        <v>85</v>
      </c>
      <c r="B702" s="8" t="s">
        <v>954</v>
      </c>
      <c r="C702" s="8" t="s">
        <v>885</v>
      </c>
      <c r="D702" s="8" t="s">
        <v>938</v>
      </c>
      <c r="E702" s="7">
        <v>0</v>
      </c>
      <c r="F702" s="7">
        <v>0</v>
      </c>
      <c r="G702" s="6">
        <v>0</v>
      </c>
      <c r="H702" s="7">
        <v>0</v>
      </c>
      <c r="I702" s="6">
        <v>0</v>
      </c>
      <c r="J702" s="7">
        <v>0</v>
      </c>
      <c r="K702" s="6">
        <v>0</v>
      </c>
      <c r="L702" s="7">
        <v>0</v>
      </c>
      <c r="M702" s="6">
        <v>0</v>
      </c>
    </row>
    <row r="703" spans="1:13" x14ac:dyDescent="0.25">
      <c r="A703" s="8" t="s">
        <v>85</v>
      </c>
      <c r="B703" s="8" t="s">
        <v>95</v>
      </c>
      <c r="C703" s="8" t="s">
        <v>865</v>
      </c>
      <c r="D703" s="8" t="s">
        <v>938</v>
      </c>
      <c r="E703" s="7">
        <v>18.295300000000001</v>
      </c>
      <c r="F703" s="7">
        <v>322879.43</v>
      </c>
      <c r="G703" s="6">
        <v>5907176.1100000003</v>
      </c>
      <c r="H703" s="7">
        <v>68.709999999999994</v>
      </c>
      <c r="I703" s="6">
        <v>1257.1400000000001</v>
      </c>
      <c r="J703" s="7">
        <v>39170.67</v>
      </c>
      <c r="K703" s="6">
        <v>716639.16</v>
      </c>
      <c r="L703" s="7">
        <v>-39101.96</v>
      </c>
      <c r="M703" s="6">
        <v>-715382.02</v>
      </c>
    </row>
    <row r="704" spans="1:13" x14ac:dyDescent="0.25">
      <c r="A704" s="8" t="s">
        <v>85</v>
      </c>
      <c r="B704" s="8" t="s">
        <v>95</v>
      </c>
      <c r="C704" s="8" t="s">
        <v>866</v>
      </c>
      <c r="D704" s="8" t="s">
        <v>938</v>
      </c>
      <c r="E704" s="7">
        <v>18.295299</v>
      </c>
      <c r="F704" s="7">
        <v>14538.41</v>
      </c>
      <c r="G704" s="6">
        <v>265984.57</v>
      </c>
      <c r="H704" s="7">
        <v>0</v>
      </c>
      <c r="I704" s="6">
        <v>0</v>
      </c>
      <c r="J704" s="7">
        <v>0</v>
      </c>
      <c r="K704" s="6">
        <v>0</v>
      </c>
      <c r="L704" s="7">
        <v>0</v>
      </c>
      <c r="M704" s="6">
        <v>0</v>
      </c>
    </row>
    <row r="705" spans="1:13" x14ac:dyDescent="0.25">
      <c r="A705" s="8" t="s">
        <v>85</v>
      </c>
      <c r="B705" s="8" t="s">
        <v>95</v>
      </c>
      <c r="C705" s="8" t="s">
        <v>867</v>
      </c>
      <c r="D705" s="8" t="s">
        <v>938</v>
      </c>
      <c r="E705" s="7">
        <v>0</v>
      </c>
      <c r="F705" s="7">
        <v>0</v>
      </c>
      <c r="G705" s="6">
        <v>0</v>
      </c>
      <c r="H705" s="7">
        <v>0</v>
      </c>
      <c r="I705" s="6">
        <v>0</v>
      </c>
      <c r="J705" s="7">
        <v>0</v>
      </c>
      <c r="K705" s="6">
        <v>0</v>
      </c>
      <c r="L705" s="7">
        <v>0</v>
      </c>
      <c r="M705" s="6">
        <v>0</v>
      </c>
    </row>
    <row r="706" spans="1:13" x14ac:dyDescent="0.25">
      <c r="A706" s="8" t="s">
        <v>85</v>
      </c>
      <c r="B706" s="8" t="s">
        <v>95</v>
      </c>
      <c r="C706" s="8" t="s">
        <v>868</v>
      </c>
      <c r="D706" s="8" t="s">
        <v>938</v>
      </c>
      <c r="E706" s="7">
        <v>18.295300000000001</v>
      </c>
      <c r="F706" s="7">
        <v>1480769.62</v>
      </c>
      <c r="G706" s="6">
        <v>27091124.43</v>
      </c>
      <c r="H706" s="7">
        <v>570142.34</v>
      </c>
      <c r="I706" s="6">
        <v>10430925.15</v>
      </c>
      <c r="J706" s="7">
        <v>70816.72</v>
      </c>
      <c r="K706" s="6">
        <v>1295613.1399999999</v>
      </c>
      <c r="L706" s="7">
        <v>499325.62</v>
      </c>
      <c r="M706" s="6">
        <v>9135312.0199999996</v>
      </c>
    </row>
    <row r="707" spans="1:13" x14ac:dyDescent="0.25">
      <c r="A707" s="8" t="s">
        <v>85</v>
      </c>
      <c r="B707" s="8" t="s">
        <v>95</v>
      </c>
      <c r="C707" s="8" t="s">
        <v>869</v>
      </c>
      <c r="D707" s="8" t="s">
        <v>938</v>
      </c>
      <c r="E707" s="7">
        <v>18.295299</v>
      </c>
      <c r="F707" s="7">
        <v>4722390.87</v>
      </c>
      <c r="G707" s="6">
        <v>86397557.659999996</v>
      </c>
      <c r="H707" s="7">
        <v>31205.88</v>
      </c>
      <c r="I707" s="6">
        <v>570920.92000000004</v>
      </c>
      <c r="J707" s="7">
        <v>23177.200000000001</v>
      </c>
      <c r="K707" s="6">
        <v>424033.83</v>
      </c>
      <c r="L707" s="7">
        <v>8028.68</v>
      </c>
      <c r="M707" s="6">
        <v>146887.09</v>
      </c>
    </row>
    <row r="708" spans="1:13" x14ac:dyDescent="0.25">
      <c r="A708" s="8" t="s">
        <v>85</v>
      </c>
      <c r="B708" s="8" t="s">
        <v>95</v>
      </c>
      <c r="C708" s="8" t="s">
        <v>870</v>
      </c>
      <c r="D708" s="8" t="s">
        <v>938</v>
      </c>
      <c r="E708" s="7">
        <v>0</v>
      </c>
      <c r="F708" s="7">
        <v>0</v>
      </c>
      <c r="G708" s="6">
        <v>0</v>
      </c>
      <c r="H708" s="7">
        <v>0</v>
      </c>
      <c r="I708" s="6">
        <v>0</v>
      </c>
      <c r="J708" s="7">
        <v>0</v>
      </c>
      <c r="K708" s="6">
        <v>0</v>
      </c>
      <c r="L708" s="7">
        <v>0</v>
      </c>
      <c r="M708" s="6">
        <v>0</v>
      </c>
    </row>
    <row r="709" spans="1:13" x14ac:dyDescent="0.25">
      <c r="A709" s="8" t="s">
        <v>85</v>
      </c>
      <c r="B709" s="8" t="s">
        <v>95</v>
      </c>
      <c r="C709" s="8" t="s">
        <v>871</v>
      </c>
      <c r="D709" s="8" t="s">
        <v>938</v>
      </c>
      <c r="E709" s="7">
        <v>18.295299</v>
      </c>
      <c r="F709" s="7">
        <v>1052944.99</v>
      </c>
      <c r="G709" s="6">
        <v>19263944.41</v>
      </c>
      <c r="H709" s="7">
        <v>0</v>
      </c>
      <c r="I709" s="6">
        <v>0</v>
      </c>
      <c r="J709" s="7">
        <v>66022.91</v>
      </c>
      <c r="K709" s="6">
        <v>1207908.95</v>
      </c>
      <c r="L709" s="7">
        <v>-66022.91</v>
      </c>
      <c r="M709" s="6">
        <v>-1207908.95</v>
      </c>
    </row>
    <row r="710" spans="1:13" x14ac:dyDescent="0.25">
      <c r="A710" s="8" t="s">
        <v>85</v>
      </c>
      <c r="B710" s="8" t="s">
        <v>95</v>
      </c>
      <c r="C710" s="8" t="s">
        <v>872</v>
      </c>
      <c r="D710" s="8" t="s">
        <v>938</v>
      </c>
      <c r="E710" s="7">
        <v>0</v>
      </c>
      <c r="F710" s="7">
        <v>0</v>
      </c>
      <c r="G710" s="6">
        <v>0</v>
      </c>
      <c r="H710" s="7">
        <v>0</v>
      </c>
      <c r="I710" s="6">
        <v>0</v>
      </c>
      <c r="J710" s="7">
        <v>0</v>
      </c>
      <c r="K710" s="6">
        <v>0</v>
      </c>
      <c r="L710" s="7">
        <v>0</v>
      </c>
      <c r="M710" s="6">
        <v>0</v>
      </c>
    </row>
    <row r="711" spans="1:13" x14ac:dyDescent="0.25">
      <c r="A711" s="8" t="s">
        <v>85</v>
      </c>
      <c r="B711" s="8" t="s">
        <v>95</v>
      </c>
      <c r="C711" s="8" t="s">
        <v>873</v>
      </c>
      <c r="D711" s="8" t="s">
        <v>938</v>
      </c>
      <c r="E711" s="7">
        <v>18.295299</v>
      </c>
      <c r="F711" s="7">
        <v>20017301.510000002</v>
      </c>
      <c r="G711" s="6">
        <v>366222536.31</v>
      </c>
      <c r="H711" s="7">
        <v>875117.92</v>
      </c>
      <c r="I711" s="6">
        <v>16010544.859999999</v>
      </c>
      <c r="J711" s="7">
        <v>634668.75</v>
      </c>
      <c r="K711" s="6">
        <v>11611455.18</v>
      </c>
      <c r="L711" s="7">
        <v>240449.17</v>
      </c>
      <c r="M711" s="6">
        <v>4399089.68</v>
      </c>
    </row>
    <row r="712" spans="1:13" x14ac:dyDescent="0.25">
      <c r="A712" s="8" t="s">
        <v>85</v>
      </c>
      <c r="B712" s="8" t="s">
        <v>95</v>
      </c>
      <c r="C712" s="8" t="s">
        <v>874</v>
      </c>
      <c r="D712" s="8" t="s">
        <v>938</v>
      </c>
      <c r="E712" s="7">
        <v>18.295300000000001</v>
      </c>
      <c r="F712" s="7">
        <v>517293.76</v>
      </c>
      <c r="G712" s="6">
        <v>9464044.5700000003</v>
      </c>
      <c r="H712" s="7">
        <v>4041.58</v>
      </c>
      <c r="I712" s="6">
        <v>73941.929999999993</v>
      </c>
      <c r="J712" s="7">
        <v>21069.65</v>
      </c>
      <c r="K712" s="6">
        <v>385475.57</v>
      </c>
      <c r="L712" s="7">
        <v>-17028.07</v>
      </c>
      <c r="M712" s="6">
        <v>-311533.64</v>
      </c>
    </row>
    <row r="713" spans="1:13" x14ac:dyDescent="0.25">
      <c r="A713" s="8" t="s">
        <v>85</v>
      </c>
      <c r="B713" s="8" t="s">
        <v>95</v>
      </c>
      <c r="C713" s="8" t="s">
        <v>876</v>
      </c>
      <c r="D713" s="8" t="s">
        <v>938</v>
      </c>
      <c r="E713" s="7">
        <v>18.295299</v>
      </c>
      <c r="F713" s="7">
        <v>71677818.769999996</v>
      </c>
      <c r="G713" s="6">
        <v>1311367197.72</v>
      </c>
      <c r="H713" s="7">
        <v>2233583.3199999998</v>
      </c>
      <c r="I713" s="6">
        <v>40864076.909999996</v>
      </c>
      <c r="J713" s="7">
        <v>1139471.99</v>
      </c>
      <c r="K713" s="6">
        <v>20846981.899999999</v>
      </c>
      <c r="L713" s="7">
        <v>1094111.33</v>
      </c>
      <c r="M713" s="6">
        <v>20017095.02</v>
      </c>
    </row>
    <row r="714" spans="1:13" x14ac:dyDescent="0.25">
      <c r="A714" s="8" t="s">
        <v>85</v>
      </c>
      <c r="B714" s="8" t="s">
        <v>95</v>
      </c>
      <c r="C714" s="8" t="s">
        <v>877</v>
      </c>
      <c r="D714" s="8" t="s">
        <v>938</v>
      </c>
      <c r="E714" s="7">
        <v>0</v>
      </c>
      <c r="F714" s="7">
        <v>0</v>
      </c>
      <c r="G714" s="6">
        <v>0</v>
      </c>
      <c r="H714" s="7">
        <v>0</v>
      </c>
      <c r="I714" s="6">
        <v>0</v>
      </c>
      <c r="J714" s="7">
        <v>0</v>
      </c>
      <c r="K714" s="6">
        <v>0</v>
      </c>
      <c r="L714" s="7">
        <v>0</v>
      </c>
      <c r="M714" s="6">
        <v>0</v>
      </c>
    </row>
    <row r="715" spans="1:13" x14ac:dyDescent="0.25">
      <c r="A715" s="8" t="s">
        <v>85</v>
      </c>
      <c r="B715" s="8" t="s">
        <v>95</v>
      </c>
      <c r="C715" s="8" t="s">
        <v>878</v>
      </c>
      <c r="D715" s="8" t="s">
        <v>938</v>
      </c>
      <c r="E715" s="7">
        <v>18.295300000000001</v>
      </c>
      <c r="F715" s="7">
        <v>40996.94</v>
      </c>
      <c r="G715" s="6">
        <v>750051.34</v>
      </c>
      <c r="H715" s="7">
        <v>76.73</v>
      </c>
      <c r="I715" s="6">
        <v>1403.81</v>
      </c>
      <c r="J715" s="7">
        <v>92428.49</v>
      </c>
      <c r="K715" s="6">
        <v>1691006.95</v>
      </c>
      <c r="L715" s="7">
        <v>-92351.76</v>
      </c>
      <c r="M715" s="6">
        <v>-1689603.15</v>
      </c>
    </row>
    <row r="716" spans="1:13" x14ac:dyDescent="0.25">
      <c r="A716" s="8" t="s">
        <v>85</v>
      </c>
      <c r="B716" s="8" t="s">
        <v>95</v>
      </c>
      <c r="C716" s="8" t="s">
        <v>879</v>
      </c>
      <c r="D716" s="8" t="s">
        <v>938</v>
      </c>
      <c r="E716" s="7">
        <v>18.295300000000001</v>
      </c>
      <c r="F716" s="7">
        <v>17778037.100000001</v>
      </c>
      <c r="G716" s="6">
        <v>325254522.25</v>
      </c>
      <c r="H716" s="7">
        <v>1252539.52</v>
      </c>
      <c r="I716" s="6">
        <v>22915586.32</v>
      </c>
      <c r="J716" s="7">
        <v>683479.85</v>
      </c>
      <c r="K716" s="6">
        <v>12504468.9</v>
      </c>
      <c r="L716" s="7">
        <v>569059.67000000004</v>
      </c>
      <c r="M716" s="6">
        <v>10411117.42</v>
      </c>
    </row>
    <row r="717" spans="1:13" x14ac:dyDescent="0.25">
      <c r="A717" s="8" t="s">
        <v>85</v>
      </c>
      <c r="B717" s="8" t="s">
        <v>95</v>
      </c>
      <c r="C717" s="8" t="s">
        <v>880</v>
      </c>
      <c r="D717" s="8" t="s">
        <v>938</v>
      </c>
      <c r="E717" s="7">
        <v>0</v>
      </c>
      <c r="F717" s="7">
        <v>0</v>
      </c>
      <c r="G717" s="6">
        <v>0</v>
      </c>
      <c r="H717" s="7">
        <v>0</v>
      </c>
      <c r="I717" s="6">
        <v>0</v>
      </c>
      <c r="J717" s="7">
        <v>0</v>
      </c>
      <c r="K717" s="6">
        <v>0</v>
      </c>
      <c r="L717" s="7">
        <v>0</v>
      </c>
      <c r="M717" s="6">
        <v>0</v>
      </c>
    </row>
    <row r="718" spans="1:13" x14ac:dyDescent="0.25">
      <c r="A718" s="8" t="s">
        <v>85</v>
      </c>
      <c r="B718" s="8" t="s">
        <v>95</v>
      </c>
      <c r="C718" s="8" t="s">
        <v>881</v>
      </c>
      <c r="D718" s="8" t="s">
        <v>938</v>
      </c>
      <c r="E718" s="7">
        <v>0</v>
      </c>
      <c r="F718" s="7">
        <v>0</v>
      </c>
      <c r="G718" s="6">
        <v>0</v>
      </c>
      <c r="H718" s="7">
        <v>0</v>
      </c>
      <c r="I718" s="6">
        <v>0</v>
      </c>
      <c r="J718" s="7">
        <v>0</v>
      </c>
      <c r="K718" s="6">
        <v>0</v>
      </c>
      <c r="L718" s="7">
        <v>0</v>
      </c>
      <c r="M718" s="6">
        <v>0</v>
      </c>
    </row>
    <row r="719" spans="1:13" x14ac:dyDescent="0.25">
      <c r="A719" s="8" t="s">
        <v>85</v>
      </c>
      <c r="B719" s="8" t="s">
        <v>95</v>
      </c>
      <c r="C719" s="8" t="s">
        <v>882</v>
      </c>
      <c r="D719" s="8" t="s">
        <v>938</v>
      </c>
      <c r="E719" s="7">
        <v>18.295300000000001</v>
      </c>
      <c r="F719" s="7">
        <v>541969947.58000004</v>
      </c>
      <c r="G719" s="6">
        <v>9915502782.0499992</v>
      </c>
      <c r="H719" s="7">
        <v>14271368.01</v>
      </c>
      <c r="I719" s="6">
        <v>261098959.22999999</v>
      </c>
      <c r="J719" s="7">
        <v>2343916.17</v>
      </c>
      <c r="K719" s="6">
        <v>42882649.509999998</v>
      </c>
      <c r="L719" s="7">
        <v>11927451.84</v>
      </c>
      <c r="M719" s="6">
        <v>218216309.72</v>
      </c>
    </row>
    <row r="720" spans="1:13" x14ac:dyDescent="0.25">
      <c r="A720" s="8" t="s">
        <v>85</v>
      </c>
      <c r="B720" s="8" t="s">
        <v>95</v>
      </c>
      <c r="C720" s="8" t="s">
        <v>883</v>
      </c>
      <c r="D720" s="8" t="s">
        <v>938</v>
      </c>
      <c r="E720" s="7">
        <v>0</v>
      </c>
      <c r="F720" s="7">
        <v>0</v>
      </c>
      <c r="G720" s="6">
        <v>0</v>
      </c>
      <c r="H720" s="7">
        <v>0</v>
      </c>
      <c r="I720" s="6">
        <v>0</v>
      </c>
      <c r="J720" s="7">
        <v>0</v>
      </c>
      <c r="K720" s="6">
        <v>0</v>
      </c>
      <c r="L720" s="7">
        <v>0</v>
      </c>
      <c r="M720" s="6">
        <v>0</v>
      </c>
    </row>
    <row r="721" spans="1:13" x14ac:dyDescent="0.25">
      <c r="A721" s="8" t="s">
        <v>85</v>
      </c>
      <c r="B721" s="8" t="s">
        <v>95</v>
      </c>
      <c r="C721" s="8" t="s">
        <v>884</v>
      </c>
      <c r="D721" s="8" t="s">
        <v>938</v>
      </c>
      <c r="E721" s="7">
        <v>0</v>
      </c>
      <c r="F721" s="7">
        <v>0</v>
      </c>
      <c r="G721" s="6">
        <v>0</v>
      </c>
      <c r="H721" s="7">
        <v>0</v>
      </c>
      <c r="I721" s="6">
        <v>0</v>
      </c>
      <c r="J721" s="7">
        <v>0</v>
      </c>
      <c r="K721" s="6">
        <v>0</v>
      </c>
      <c r="L721" s="7">
        <v>0</v>
      </c>
      <c r="M721" s="6">
        <v>0</v>
      </c>
    </row>
    <row r="722" spans="1:13" x14ac:dyDescent="0.25">
      <c r="A722" s="8" t="s">
        <v>85</v>
      </c>
      <c r="B722" s="8" t="s">
        <v>95</v>
      </c>
      <c r="C722" s="8" t="s">
        <v>885</v>
      </c>
      <c r="D722" s="8" t="s">
        <v>940</v>
      </c>
      <c r="E722" s="7">
        <v>0</v>
      </c>
      <c r="F722" s="7">
        <v>0</v>
      </c>
      <c r="G722" s="6">
        <v>0</v>
      </c>
      <c r="H722" s="7">
        <v>0</v>
      </c>
      <c r="I722" s="6">
        <v>0</v>
      </c>
      <c r="J722" s="7">
        <v>0</v>
      </c>
      <c r="K722" s="6">
        <v>0</v>
      </c>
      <c r="L722" s="7">
        <v>0</v>
      </c>
      <c r="M722" s="6">
        <v>0</v>
      </c>
    </row>
    <row r="723" spans="1:13" x14ac:dyDescent="0.25">
      <c r="A723" s="8" t="s">
        <v>86</v>
      </c>
      <c r="B723" s="8" t="s">
        <v>954</v>
      </c>
      <c r="C723" s="8" t="s">
        <v>887</v>
      </c>
      <c r="D723" s="8" t="s">
        <v>938</v>
      </c>
      <c r="E723" s="7">
        <v>0</v>
      </c>
      <c r="F723" s="7">
        <v>0</v>
      </c>
      <c r="G723" s="6">
        <v>0</v>
      </c>
      <c r="H723" s="7">
        <v>0</v>
      </c>
      <c r="I723" s="6">
        <v>0</v>
      </c>
      <c r="J723" s="7">
        <v>0</v>
      </c>
      <c r="K723" s="6">
        <v>0</v>
      </c>
      <c r="L723" s="7">
        <v>0</v>
      </c>
      <c r="M723" s="6">
        <v>0</v>
      </c>
    </row>
    <row r="724" spans="1:13" x14ac:dyDescent="0.25">
      <c r="A724" s="8" t="s">
        <v>86</v>
      </c>
      <c r="B724" s="8" t="s">
        <v>954</v>
      </c>
      <c r="C724" s="8" t="s">
        <v>888</v>
      </c>
      <c r="D724" s="8" t="s">
        <v>940</v>
      </c>
      <c r="E724" s="7">
        <v>0</v>
      </c>
      <c r="F724" s="7">
        <v>0</v>
      </c>
      <c r="G724" s="6">
        <v>0</v>
      </c>
      <c r="H724" s="7">
        <v>0</v>
      </c>
      <c r="I724" s="6">
        <v>0</v>
      </c>
      <c r="J724" s="7">
        <v>0</v>
      </c>
      <c r="K724" s="6">
        <v>0</v>
      </c>
      <c r="L724" s="7">
        <v>0</v>
      </c>
      <c r="M724" s="6">
        <v>0</v>
      </c>
    </row>
    <row r="725" spans="1:13" x14ac:dyDescent="0.25">
      <c r="A725" s="8" t="s">
        <v>86</v>
      </c>
      <c r="B725" s="8" t="s">
        <v>95</v>
      </c>
      <c r="C725" s="8" t="s">
        <v>887</v>
      </c>
      <c r="D725" s="8" t="s">
        <v>938</v>
      </c>
      <c r="E725" s="7">
        <v>23.666799999999999</v>
      </c>
      <c r="F725" s="7">
        <v>76313150</v>
      </c>
      <c r="G725" s="6">
        <v>1806088076</v>
      </c>
      <c r="H725" s="7">
        <v>288811</v>
      </c>
      <c r="I725" s="6">
        <v>6835249</v>
      </c>
      <c r="J725" s="7">
        <v>4580525</v>
      </c>
      <c r="K725" s="6">
        <v>108406392</v>
      </c>
      <c r="L725" s="7">
        <v>-4291714</v>
      </c>
      <c r="M725" s="6">
        <v>-101571143</v>
      </c>
    </row>
    <row r="726" spans="1:13" x14ac:dyDescent="0.25">
      <c r="A726" s="8" t="s">
        <v>86</v>
      </c>
      <c r="B726" s="8" t="s">
        <v>95</v>
      </c>
      <c r="C726" s="8" t="s">
        <v>888</v>
      </c>
      <c r="D726" s="8" t="s">
        <v>938</v>
      </c>
      <c r="E726" s="7">
        <v>18.295300000000001</v>
      </c>
      <c r="F726" s="7">
        <v>68906478</v>
      </c>
      <c r="G726" s="6">
        <v>1260664701</v>
      </c>
      <c r="H726" s="7">
        <v>523397</v>
      </c>
      <c r="I726" s="6">
        <v>9575711</v>
      </c>
      <c r="J726" s="7">
        <v>6088968</v>
      </c>
      <c r="K726" s="6">
        <v>111399508</v>
      </c>
      <c r="L726" s="7">
        <v>-5565571</v>
      </c>
      <c r="M726" s="6">
        <v>-101823797</v>
      </c>
    </row>
    <row r="727" spans="1:13" x14ac:dyDescent="0.25">
      <c r="A727" s="8" t="s">
        <v>87</v>
      </c>
      <c r="B727" s="8" t="s">
        <v>954</v>
      </c>
      <c r="C727" s="8" t="s">
        <v>889</v>
      </c>
      <c r="D727" s="8" t="s">
        <v>938</v>
      </c>
      <c r="E727" s="7">
        <v>0</v>
      </c>
      <c r="F727" s="7">
        <v>0</v>
      </c>
      <c r="G727" s="6">
        <v>0</v>
      </c>
      <c r="H727" s="7">
        <v>0</v>
      </c>
      <c r="I727" s="6">
        <v>0</v>
      </c>
      <c r="J727" s="7">
        <v>0</v>
      </c>
      <c r="K727" s="6">
        <v>0</v>
      </c>
      <c r="L727" s="7">
        <v>0</v>
      </c>
      <c r="M727" s="6">
        <v>0</v>
      </c>
    </row>
    <row r="728" spans="1:13" x14ac:dyDescent="0.25">
      <c r="A728" s="8" t="s">
        <v>87</v>
      </c>
      <c r="B728" s="8" t="s">
        <v>954</v>
      </c>
      <c r="C728" s="8" t="s">
        <v>893</v>
      </c>
      <c r="D728" s="8" t="s">
        <v>938</v>
      </c>
      <c r="E728" s="7">
        <v>0</v>
      </c>
      <c r="F728" s="7">
        <v>0</v>
      </c>
      <c r="G728" s="6">
        <v>0</v>
      </c>
      <c r="H728" s="7">
        <v>0</v>
      </c>
      <c r="I728" s="6">
        <v>0</v>
      </c>
      <c r="J728" s="7">
        <v>0</v>
      </c>
      <c r="K728" s="6">
        <v>0</v>
      </c>
      <c r="L728" s="7">
        <v>0</v>
      </c>
      <c r="M728" s="6">
        <v>0</v>
      </c>
    </row>
    <row r="729" spans="1:13" x14ac:dyDescent="0.25">
      <c r="A729" s="8" t="s">
        <v>87</v>
      </c>
      <c r="B729" s="8" t="s">
        <v>954</v>
      </c>
      <c r="C729" s="8" t="s">
        <v>894</v>
      </c>
      <c r="D729" s="8" t="s">
        <v>938</v>
      </c>
      <c r="E729" s="7">
        <v>18.295300000000001</v>
      </c>
      <c r="F729" s="7">
        <v>39492429</v>
      </c>
      <c r="G729" s="6">
        <v>722525844</v>
      </c>
      <c r="H729" s="7">
        <v>0</v>
      </c>
      <c r="I729" s="6">
        <v>0</v>
      </c>
      <c r="J729" s="7">
        <v>2021043</v>
      </c>
      <c r="K729" s="6">
        <v>36975599</v>
      </c>
      <c r="L729" s="7">
        <v>-2021043</v>
      </c>
      <c r="M729" s="6">
        <v>-36975599</v>
      </c>
    </row>
    <row r="730" spans="1:13" x14ac:dyDescent="0.25">
      <c r="A730" s="8" t="s">
        <v>87</v>
      </c>
      <c r="B730" s="8" t="s">
        <v>954</v>
      </c>
      <c r="C730" s="8" t="s">
        <v>895</v>
      </c>
      <c r="D730" s="8" t="s">
        <v>938</v>
      </c>
      <c r="E730" s="7">
        <v>18.295300000000001</v>
      </c>
      <c r="F730" s="7">
        <v>452039369</v>
      </c>
      <c r="G730" s="6">
        <v>8270195881</v>
      </c>
      <c r="H730" s="7">
        <v>4722</v>
      </c>
      <c r="I730" s="6">
        <v>86408</v>
      </c>
      <c r="J730" s="7">
        <v>0</v>
      </c>
      <c r="K730" s="6">
        <v>0</v>
      </c>
      <c r="L730" s="7">
        <v>4722</v>
      </c>
      <c r="M730" s="6">
        <v>86408</v>
      </c>
    </row>
    <row r="731" spans="1:13" x14ac:dyDescent="0.25">
      <c r="A731" s="8" t="s">
        <v>87</v>
      </c>
      <c r="B731" s="8" t="s">
        <v>954</v>
      </c>
      <c r="C731" s="8" t="s">
        <v>897</v>
      </c>
      <c r="D731" s="8" t="s">
        <v>938</v>
      </c>
      <c r="E731" s="7">
        <v>18.295300000000001</v>
      </c>
      <c r="F731" s="7">
        <v>906690726</v>
      </c>
      <c r="G731" s="6">
        <v>16588178850</v>
      </c>
      <c r="H731" s="7">
        <v>12047918</v>
      </c>
      <c r="I731" s="6">
        <v>220420288</v>
      </c>
      <c r="J731" s="7">
        <v>67064444</v>
      </c>
      <c r="K731" s="6">
        <v>1226964140</v>
      </c>
      <c r="L731" s="7">
        <v>-55016526</v>
      </c>
      <c r="M731" s="6">
        <v>-1006543852</v>
      </c>
    </row>
    <row r="732" spans="1:13" x14ac:dyDescent="0.25">
      <c r="A732" s="8" t="s">
        <v>87</v>
      </c>
      <c r="B732" s="8" t="s">
        <v>954</v>
      </c>
      <c r="C732" s="8" t="s">
        <v>898</v>
      </c>
      <c r="D732" s="8" t="s">
        <v>938</v>
      </c>
      <c r="E732" s="7">
        <v>18.295300000000001</v>
      </c>
      <c r="F732" s="7">
        <v>17336962</v>
      </c>
      <c r="G732" s="6">
        <v>317184927</v>
      </c>
      <c r="H732" s="7">
        <v>15708838</v>
      </c>
      <c r="I732" s="6">
        <v>287397914</v>
      </c>
      <c r="J732" s="7">
        <v>0</v>
      </c>
      <c r="K732" s="6">
        <v>0</v>
      </c>
      <c r="L732" s="7">
        <v>15708838</v>
      </c>
      <c r="M732" s="6">
        <v>287397914</v>
      </c>
    </row>
    <row r="733" spans="1:13" x14ac:dyDescent="0.25">
      <c r="A733" s="8" t="s">
        <v>87</v>
      </c>
      <c r="B733" s="8" t="s">
        <v>954</v>
      </c>
      <c r="C733" s="8" t="s">
        <v>899</v>
      </c>
      <c r="D733" s="8" t="s">
        <v>939</v>
      </c>
      <c r="E733" s="7">
        <v>18.295300000000001</v>
      </c>
      <c r="F733" s="7">
        <v>400952546</v>
      </c>
      <c r="G733" s="6">
        <v>7335547129</v>
      </c>
      <c r="H733" s="7">
        <v>7578207</v>
      </c>
      <c r="I733" s="6">
        <v>138645586</v>
      </c>
      <c r="J733" s="7">
        <v>3227591</v>
      </c>
      <c r="K733" s="6">
        <v>59049755</v>
      </c>
      <c r="L733" s="7">
        <v>4350616</v>
      </c>
      <c r="M733" s="6">
        <v>79595831</v>
      </c>
    </row>
    <row r="734" spans="1:13" x14ac:dyDescent="0.25">
      <c r="A734" s="8" t="s">
        <v>87</v>
      </c>
      <c r="B734" s="8" t="s">
        <v>954</v>
      </c>
      <c r="C734" s="8" t="s">
        <v>900</v>
      </c>
      <c r="D734" s="8" t="s">
        <v>938</v>
      </c>
      <c r="E734" s="7">
        <v>18.295300000000001</v>
      </c>
      <c r="F734" s="7">
        <v>143659730</v>
      </c>
      <c r="G734" s="6">
        <v>2628297876</v>
      </c>
      <c r="H734" s="7">
        <v>21675689</v>
      </c>
      <c r="I734" s="6">
        <v>396563245</v>
      </c>
      <c r="J734" s="7">
        <v>3250811</v>
      </c>
      <c r="K734" s="6">
        <v>59474581</v>
      </c>
      <c r="L734" s="7">
        <v>18424878</v>
      </c>
      <c r="M734" s="6">
        <v>337088664</v>
      </c>
    </row>
    <row r="735" spans="1:13" x14ac:dyDescent="0.25">
      <c r="A735" s="8" t="s">
        <v>87</v>
      </c>
      <c r="B735" s="8" t="s">
        <v>95</v>
      </c>
      <c r="C735" s="8" t="s">
        <v>889</v>
      </c>
      <c r="D735" s="8" t="s">
        <v>938</v>
      </c>
      <c r="E735" s="7">
        <v>0</v>
      </c>
      <c r="F735" s="7">
        <v>0</v>
      </c>
      <c r="G735" s="6">
        <v>0</v>
      </c>
      <c r="H735" s="7">
        <v>0</v>
      </c>
      <c r="I735" s="6">
        <v>0</v>
      </c>
      <c r="J735" s="7">
        <v>0</v>
      </c>
      <c r="K735" s="6">
        <v>0</v>
      </c>
      <c r="L735" s="7">
        <v>0</v>
      </c>
      <c r="M735" s="6">
        <v>0</v>
      </c>
    </row>
    <row r="736" spans="1:13" x14ac:dyDescent="0.25">
      <c r="A736" s="8" t="s">
        <v>87</v>
      </c>
      <c r="B736" s="8" t="s">
        <v>95</v>
      </c>
      <c r="C736" s="8" t="s">
        <v>893</v>
      </c>
      <c r="D736" s="8" t="s">
        <v>938</v>
      </c>
      <c r="E736" s="7">
        <v>0</v>
      </c>
      <c r="F736" s="7">
        <v>0</v>
      </c>
      <c r="G736" s="6">
        <v>0</v>
      </c>
      <c r="H736" s="7">
        <v>0</v>
      </c>
      <c r="I736" s="6">
        <v>0</v>
      </c>
      <c r="J736" s="7">
        <v>0</v>
      </c>
      <c r="K736" s="6">
        <v>0</v>
      </c>
      <c r="L736" s="7">
        <v>0</v>
      </c>
      <c r="M736" s="6">
        <v>0</v>
      </c>
    </row>
    <row r="737" spans="1:13" x14ac:dyDescent="0.25">
      <c r="A737" s="8" t="s">
        <v>87</v>
      </c>
      <c r="B737" s="8" t="s">
        <v>95</v>
      </c>
      <c r="C737" s="8" t="s">
        <v>894</v>
      </c>
      <c r="D737" s="8" t="s">
        <v>938</v>
      </c>
      <c r="E737" s="7">
        <v>0</v>
      </c>
      <c r="F737" s="7">
        <v>0</v>
      </c>
      <c r="G737" s="6">
        <v>0</v>
      </c>
      <c r="H737" s="7">
        <v>0</v>
      </c>
      <c r="I737" s="6">
        <v>0</v>
      </c>
      <c r="J737" s="7">
        <v>0</v>
      </c>
      <c r="K737" s="6">
        <v>0</v>
      </c>
      <c r="L737" s="7">
        <v>0</v>
      </c>
      <c r="M737" s="6">
        <v>0</v>
      </c>
    </row>
    <row r="738" spans="1:13" x14ac:dyDescent="0.25">
      <c r="A738" s="8" t="s">
        <v>87</v>
      </c>
      <c r="B738" s="8" t="s">
        <v>95</v>
      </c>
      <c r="C738" s="8" t="s">
        <v>895</v>
      </c>
      <c r="D738" s="8" t="s">
        <v>938</v>
      </c>
      <c r="E738" s="7">
        <v>0</v>
      </c>
      <c r="F738" s="7">
        <v>0</v>
      </c>
      <c r="G738" s="6">
        <v>0</v>
      </c>
      <c r="H738" s="7">
        <v>0</v>
      </c>
      <c r="I738" s="6">
        <v>0</v>
      </c>
      <c r="J738" s="7">
        <v>0</v>
      </c>
      <c r="K738" s="6">
        <v>0</v>
      </c>
      <c r="L738" s="7">
        <v>0</v>
      </c>
      <c r="M738" s="6">
        <v>0</v>
      </c>
    </row>
    <row r="739" spans="1:13" x14ac:dyDescent="0.25">
      <c r="A739" s="8" t="s">
        <v>87</v>
      </c>
      <c r="B739" s="8" t="s">
        <v>95</v>
      </c>
      <c r="C739" s="8" t="s">
        <v>897</v>
      </c>
      <c r="D739" s="8" t="s">
        <v>938</v>
      </c>
      <c r="E739" s="7">
        <v>0</v>
      </c>
      <c r="F739" s="7">
        <v>0</v>
      </c>
      <c r="G739" s="6">
        <v>0</v>
      </c>
      <c r="H739" s="7">
        <v>0</v>
      </c>
      <c r="I739" s="6">
        <v>0</v>
      </c>
      <c r="J739" s="7">
        <v>0</v>
      </c>
      <c r="K739" s="6">
        <v>0</v>
      </c>
      <c r="L739" s="7">
        <v>0</v>
      </c>
      <c r="M739" s="6">
        <v>0</v>
      </c>
    </row>
    <row r="740" spans="1:13" x14ac:dyDescent="0.25">
      <c r="A740" s="8" t="s">
        <v>87</v>
      </c>
      <c r="B740" s="8" t="s">
        <v>95</v>
      </c>
      <c r="C740" s="8" t="s">
        <v>898</v>
      </c>
      <c r="D740" s="8" t="s">
        <v>938</v>
      </c>
      <c r="E740" s="7">
        <v>0</v>
      </c>
      <c r="F740" s="7">
        <v>0</v>
      </c>
      <c r="G740" s="6">
        <v>0</v>
      </c>
      <c r="H740" s="7">
        <v>0</v>
      </c>
      <c r="I740" s="6">
        <v>0</v>
      </c>
      <c r="J740" s="7">
        <v>0</v>
      </c>
      <c r="K740" s="6">
        <v>0</v>
      </c>
      <c r="L740" s="7">
        <v>0</v>
      </c>
      <c r="M740" s="6">
        <v>0</v>
      </c>
    </row>
    <row r="741" spans="1:13" x14ac:dyDescent="0.25">
      <c r="A741" s="8" t="s">
        <v>87</v>
      </c>
      <c r="B741" s="8" t="s">
        <v>95</v>
      </c>
      <c r="C741" s="8" t="s">
        <v>899</v>
      </c>
      <c r="D741" s="8" t="s">
        <v>939</v>
      </c>
      <c r="E741" s="7">
        <v>0</v>
      </c>
      <c r="F741" s="7">
        <v>0</v>
      </c>
      <c r="G741" s="6">
        <v>0</v>
      </c>
      <c r="H741" s="7">
        <v>0</v>
      </c>
      <c r="I741" s="6">
        <v>0</v>
      </c>
      <c r="J741" s="7">
        <v>0</v>
      </c>
      <c r="K741" s="6">
        <v>0</v>
      </c>
      <c r="L741" s="7">
        <v>0</v>
      </c>
      <c r="M741" s="6">
        <v>0</v>
      </c>
    </row>
    <row r="742" spans="1:13" x14ac:dyDescent="0.25">
      <c r="A742" s="8" t="s">
        <v>87</v>
      </c>
      <c r="B742" s="8" t="s">
        <v>95</v>
      </c>
      <c r="C742" s="8" t="s">
        <v>900</v>
      </c>
      <c r="D742" s="8" t="s">
        <v>938</v>
      </c>
      <c r="E742" s="7">
        <v>0</v>
      </c>
      <c r="F742" s="7">
        <v>0</v>
      </c>
      <c r="G742" s="6">
        <v>0</v>
      </c>
      <c r="H742" s="7">
        <v>0</v>
      </c>
      <c r="I742" s="6">
        <v>0</v>
      </c>
      <c r="J742" s="7">
        <v>0</v>
      </c>
      <c r="K742" s="6">
        <v>0</v>
      </c>
      <c r="L742" s="7">
        <v>0</v>
      </c>
      <c r="M742" s="6">
        <v>0</v>
      </c>
    </row>
    <row r="743" spans="1:13" x14ac:dyDescent="0.25">
      <c r="A743" s="8" t="s">
        <v>88</v>
      </c>
      <c r="B743" s="8" t="s">
        <v>954</v>
      </c>
      <c r="C743" s="8" t="s">
        <v>904</v>
      </c>
      <c r="D743" s="8" t="s">
        <v>939</v>
      </c>
      <c r="E743" s="7">
        <v>0</v>
      </c>
      <c r="F743" s="7">
        <v>0</v>
      </c>
      <c r="G743" s="6">
        <v>0</v>
      </c>
      <c r="H743" s="7">
        <v>0</v>
      </c>
      <c r="I743" s="6">
        <v>0</v>
      </c>
      <c r="J743" s="7">
        <v>0</v>
      </c>
      <c r="K743" s="6">
        <v>0</v>
      </c>
      <c r="L743" s="7">
        <v>0</v>
      </c>
      <c r="M743" s="6">
        <v>0</v>
      </c>
    </row>
    <row r="744" spans="1:13" x14ac:dyDescent="0.25">
      <c r="A744" s="8" t="s">
        <v>88</v>
      </c>
      <c r="B744" s="8" t="s">
        <v>954</v>
      </c>
      <c r="C744" s="8" t="s">
        <v>910</v>
      </c>
      <c r="D744" s="8" t="s">
        <v>939</v>
      </c>
      <c r="E744" s="7">
        <v>0</v>
      </c>
      <c r="F744" s="7">
        <v>0</v>
      </c>
      <c r="G744" s="6">
        <v>0</v>
      </c>
      <c r="H744" s="7">
        <v>0</v>
      </c>
      <c r="I744" s="6">
        <v>0</v>
      </c>
      <c r="J744" s="7">
        <v>0</v>
      </c>
      <c r="K744" s="6">
        <v>0</v>
      </c>
      <c r="L744" s="7">
        <v>0</v>
      </c>
      <c r="M744" s="6">
        <v>0</v>
      </c>
    </row>
    <row r="745" spans="1:13" x14ac:dyDescent="0.25">
      <c r="A745" s="8" t="s">
        <v>88</v>
      </c>
      <c r="B745" s="8" t="s">
        <v>954</v>
      </c>
      <c r="C745" s="8" t="s">
        <v>911</v>
      </c>
      <c r="D745" s="8" t="s">
        <v>938</v>
      </c>
      <c r="E745" s="7">
        <v>0</v>
      </c>
      <c r="F745" s="7">
        <v>0</v>
      </c>
      <c r="G745" s="6">
        <v>0</v>
      </c>
      <c r="H745" s="7">
        <v>0</v>
      </c>
      <c r="I745" s="6">
        <v>0</v>
      </c>
      <c r="J745" s="7">
        <v>0</v>
      </c>
      <c r="K745" s="6">
        <v>0</v>
      </c>
      <c r="L745" s="7">
        <v>0</v>
      </c>
      <c r="M745" s="6">
        <v>0</v>
      </c>
    </row>
    <row r="746" spans="1:13" x14ac:dyDescent="0.25">
      <c r="A746" s="8" t="s">
        <v>88</v>
      </c>
      <c r="B746" s="8" t="s">
        <v>954</v>
      </c>
      <c r="C746" s="8" t="s">
        <v>915</v>
      </c>
      <c r="D746" s="8" t="s">
        <v>938</v>
      </c>
      <c r="E746" s="7">
        <v>0</v>
      </c>
      <c r="F746" s="7">
        <v>0</v>
      </c>
      <c r="G746" s="6">
        <v>0</v>
      </c>
      <c r="H746" s="7">
        <v>0</v>
      </c>
      <c r="I746" s="6">
        <v>0</v>
      </c>
      <c r="J746" s="7">
        <v>0</v>
      </c>
      <c r="K746" s="6">
        <v>0</v>
      </c>
      <c r="L746" s="7">
        <v>0</v>
      </c>
      <c r="M746" s="6">
        <v>0</v>
      </c>
    </row>
    <row r="747" spans="1:13" x14ac:dyDescent="0.25">
      <c r="A747" s="8" t="s">
        <v>88</v>
      </c>
      <c r="B747" s="8" t="s">
        <v>954</v>
      </c>
      <c r="C747" s="8" t="s">
        <v>916</v>
      </c>
      <c r="D747" s="8" t="s">
        <v>938</v>
      </c>
      <c r="E747" s="7">
        <v>0</v>
      </c>
      <c r="F747" s="7">
        <v>0</v>
      </c>
      <c r="G747" s="6">
        <v>0</v>
      </c>
      <c r="H747" s="7">
        <v>0</v>
      </c>
      <c r="I747" s="6">
        <v>0</v>
      </c>
      <c r="J747" s="7">
        <v>0</v>
      </c>
      <c r="K747" s="6">
        <v>0</v>
      </c>
      <c r="L747" s="7">
        <v>0</v>
      </c>
      <c r="M747" s="6">
        <v>0</v>
      </c>
    </row>
    <row r="748" spans="1:13" x14ac:dyDescent="0.25">
      <c r="A748" s="8" t="s">
        <v>88</v>
      </c>
      <c r="B748" s="8" t="s">
        <v>954</v>
      </c>
      <c r="C748" s="8" t="s">
        <v>917</v>
      </c>
      <c r="D748" s="8" t="s">
        <v>938</v>
      </c>
      <c r="E748" s="7">
        <v>0</v>
      </c>
      <c r="F748" s="7">
        <v>0</v>
      </c>
      <c r="G748" s="6">
        <v>0</v>
      </c>
      <c r="H748" s="7">
        <v>0</v>
      </c>
      <c r="I748" s="6">
        <v>0</v>
      </c>
      <c r="J748" s="7">
        <v>0</v>
      </c>
      <c r="K748" s="6">
        <v>0</v>
      </c>
      <c r="L748" s="7">
        <v>0</v>
      </c>
      <c r="M748" s="6">
        <v>0</v>
      </c>
    </row>
    <row r="749" spans="1:13" x14ac:dyDescent="0.25">
      <c r="A749" s="8" t="s">
        <v>88</v>
      </c>
      <c r="B749" s="8" t="s">
        <v>954</v>
      </c>
      <c r="C749" s="8" t="s">
        <v>918</v>
      </c>
      <c r="D749" s="8" t="s">
        <v>938</v>
      </c>
      <c r="E749" s="7">
        <v>0</v>
      </c>
      <c r="F749" s="7">
        <v>0</v>
      </c>
      <c r="G749" s="6">
        <v>0</v>
      </c>
      <c r="H749" s="7">
        <v>0</v>
      </c>
      <c r="I749" s="6">
        <v>0</v>
      </c>
      <c r="J749" s="7">
        <v>0</v>
      </c>
      <c r="K749" s="6">
        <v>0</v>
      </c>
      <c r="L749" s="7">
        <v>0</v>
      </c>
      <c r="M749" s="6">
        <v>0</v>
      </c>
    </row>
    <row r="750" spans="1:13" x14ac:dyDescent="0.25">
      <c r="A750" s="8" t="s">
        <v>88</v>
      </c>
      <c r="B750" s="8" t="s">
        <v>954</v>
      </c>
      <c r="C750" s="8" t="s">
        <v>920</v>
      </c>
      <c r="D750" s="8" t="s">
        <v>938</v>
      </c>
      <c r="E750" s="7">
        <v>0</v>
      </c>
      <c r="F750" s="7">
        <v>0</v>
      </c>
      <c r="G750" s="6">
        <v>0</v>
      </c>
      <c r="H750" s="7">
        <v>0</v>
      </c>
      <c r="I750" s="6">
        <v>0</v>
      </c>
      <c r="J750" s="7">
        <v>0</v>
      </c>
      <c r="K750" s="6">
        <v>0</v>
      </c>
      <c r="L750" s="7">
        <v>0</v>
      </c>
      <c r="M750" s="6">
        <v>0</v>
      </c>
    </row>
    <row r="751" spans="1:13" x14ac:dyDescent="0.25">
      <c r="A751" s="8" t="s">
        <v>88</v>
      </c>
      <c r="B751" s="8" t="s">
        <v>95</v>
      </c>
      <c r="C751" s="8" t="s">
        <v>904</v>
      </c>
      <c r="D751" s="8" t="s">
        <v>939</v>
      </c>
      <c r="E751" s="7">
        <v>18.295300000000001</v>
      </c>
      <c r="F751" s="7">
        <v>6151545</v>
      </c>
      <c r="G751" s="6">
        <v>112544364</v>
      </c>
      <c r="H751" s="7">
        <v>261167</v>
      </c>
      <c r="I751" s="6">
        <v>4778130</v>
      </c>
      <c r="J751" s="7">
        <v>217448</v>
      </c>
      <c r="K751" s="6">
        <v>3978286</v>
      </c>
      <c r="L751" s="7">
        <v>43719</v>
      </c>
      <c r="M751" s="6">
        <v>799844</v>
      </c>
    </row>
    <row r="752" spans="1:13" x14ac:dyDescent="0.25">
      <c r="A752" s="8" t="s">
        <v>88</v>
      </c>
      <c r="B752" s="8" t="s">
        <v>95</v>
      </c>
      <c r="C752" s="8" t="s">
        <v>910</v>
      </c>
      <c r="D752" s="8" t="s">
        <v>939</v>
      </c>
      <c r="E752" s="7">
        <v>19.7818</v>
      </c>
      <c r="F752" s="7">
        <v>46630380</v>
      </c>
      <c r="G752" s="6">
        <v>922432869</v>
      </c>
      <c r="H752" s="7">
        <v>904446</v>
      </c>
      <c r="I752" s="6">
        <v>17891570</v>
      </c>
      <c r="J752" s="7">
        <v>1162094</v>
      </c>
      <c r="K752" s="6">
        <v>22988312</v>
      </c>
      <c r="L752" s="7">
        <v>-257648</v>
      </c>
      <c r="M752" s="6">
        <v>-5096742</v>
      </c>
    </row>
    <row r="753" spans="1:13" x14ac:dyDescent="0.25">
      <c r="A753" s="8" t="s">
        <v>88</v>
      </c>
      <c r="B753" s="8" t="s">
        <v>95</v>
      </c>
      <c r="C753" s="8" t="s">
        <v>911</v>
      </c>
      <c r="D753" s="8" t="s">
        <v>938</v>
      </c>
      <c r="E753" s="7">
        <v>18.295300000000001</v>
      </c>
      <c r="F753" s="7">
        <v>5151285</v>
      </c>
      <c r="G753" s="6">
        <v>94244309</v>
      </c>
      <c r="H753" s="7">
        <v>59286</v>
      </c>
      <c r="I753" s="6">
        <v>1084672</v>
      </c>
      <c r="J753" s="7">
        <v>343285</v>
      </c>
      <c r="K753" s="6">
        <v>6280507</v>
      </c>
      <c r="L753" s="7">
        <v>-283999</v>
      </c>
      <c r="M753" s="6">
        <v>-5195835</v>
      </c>
    </row>
    <row r="754" spans="1:13" x14ac:dyDescent="0.25">
      <c r="A754" s="8" t="s">
        <v>88</v>
      </c>
      <c r="B754" s="8" t="s">
        <v>95</v>
      </c>
      <c r="C754" s="8" t="s">
        <v>915</v>
      </c>
      <c r="D754" s="8" t="s">
        <v>938</v>
      </c>
      <c r="E754" s="7">
        <v>18.295300999999998</v>
      </c>
      <c r="F754" s="7">
        <v>9080302</v>
      </c>
      <c r="G754" s="6">
        <v>166126865</v>
      </c>
      <c r="H754" s="7">
        <v>161654</v>
      </c>
      <c r="I754" s="6">
        <v>2957517</v>
      </c>
      <c r="J754" s="7">
        <v>381038</v>
      </c>
      <c r="K754" s="6">
        <v>6971220</v>
      </c>
      <c r="L754" s="7">
        <v>-219384</v>
      </c>
      <c r="M754" s="6">
        <v>-4013703</v>
      </c>
    </row>
    <row r="755" spans="1:13" x14ac:dyDescent="0.25">
      <c r="A755" s="8" t="s">
        <v>88</v>
      </c>
      <c r="B755" s="8" t="s">
        <v>95</v>
      </c>
      <c r="C755" s="8" t="s">
        <v>916</v>
      </c>
      <c r="D755" s="8" t="s">
        <v>938</v>
      </c>
      <c r="E755" s="7">
        <v>18.295300000000001</v>
      </c>
      <c r="F755" s="7">
        <v>165879475</v>
      </c>
      <c r="G755" s="6">
        <v>3034814767</v>
      </c>
      <c r="H755" s="7">
        <v>3392823</v>
      </c>
      <c r="I755" s="6">
        <v>62072731</v>
      </c>
      <c r="J755" s="7">
        <v>2655595</v>
      </c>
      <c r="K755" s="6">
        <v>48584916</v>
      </c>
      <c r="L755" s="7">
        <v>737228</v>
      </c>
      <c r="M755" s="6">
        <v>13487815</v>
      </c>
    </row>
    <row r="756" spans="1:13" x14ac:dyDescent="0.25">
      <c r="A756" s="8" t="s">
        <v>88</v>
      </c>
      <c r="B756" s="8" t="s">
        <v>95</v>
      </c>
      <c r="C756" s="8" t="s">
        <v>917</v>
      </c>
      <c r="D756" s="8" t="s">
        <v>938</v>
      </c>
      <c r="E756" s="7">
        <v>18.295300000000001</v>
      </c>
      <c r="F756" s="7">
        <v>15887906</v>
      </c>
      <c r="G756" s="6">
        <v>290674011</v>
      </c>
      <c r="H756" s="7">
        <v>138036</v>
      </c>
      <c r="I756" s="6">
        <v>2525420</v>
      </c>
      <c r="J756" s="7">
        <v>774494</v>
      </c>
      <c r="K756" s="6">
        <v>14169604</v>
      </c>
      <c r="L756" s="7">
        <v>-636458</v>
      </c>
      <c r="M756" s="6">
        <v>-11644184</v>
      </c>
    </row>
    <row r="757" spans="1:13" x14ac:dyDescent="0.25">
      <c r="A757" s="8" t="s">
        <v>88</v>
      </c>
      <c r="B757" s="8" t="s">
        <v>95</v>
      </c>
      <c r="C757" s="8" t="s">
        <v>918</v>
      </c>
      <c r="D757" s="8" t="s">
        <v>938</v>
      </c>
      <c r="E757" s="7">
        <v>18.295300000000001</v>
      </c>
      <c r="F757" s="7">
        <v>13495741</v>
      </c>
      <c r="G757" s="6">
        <v>246908632</v>
      </c>
      <c r="H757" s="7">
        <v>45326</v>
      </c>
      <c r="I757" s="6">
        <v>829269</v>
      </c>
      <c r="J757" s="7">
        <v>175385</v>
      </c>
      <c r="K757" s="6">
        <v>3208739</v>
      </c>
      <c r="L757" s="7">
        <v>-130059</v>
      </c>
      <c r="M757" s="6">
        <v>-2379470</v>
      </c>
    </row>
    <row r="758" spans="1:13" x14ac:dyDescent="0.25">
      <c r="A758" s="8" t="s">
        <v>88</v>
      </c>
      <c r="B758" s="8" t="s">
        <v>95</v>
      </c>
      <c r="C758" s="8" t="s">
        <v>920</v>
      </c>
      <c r="D758" s="8" t="s">
        <v>939</v>
      </c>
      <c r="E758" s="7">
        <v>18.295300000000001</v>
      </c>
      <c r="F758" s="7">
        <v>31533990</v>
      </c>
      <c r="G758" s="6">
        <v>576923814</v>
      </c>
      <c r="H758" s="7">
        <v>7468419</v>
      </c>
      <c r="I758" s="6">
        <v>136636976</v>
      </c>
      <c r="J758" s="7">
        <v>799385</v>
      </c>
      <c r="K758" s="6">
        <v>14624992</v>
      </c>
      <c r="L758" s="7">
        <v>6669034</v>
      </c>
      <c r="M758" s="6">
        <v>122011984</v>
      </c>
    </row>
    <row r="759" spans="1:13" x14ac:dyDescent="0.25">
      <c r="A759" s="8" t="s">
        <v>89</v>
      </c>
      <c r="B759" s="8" t="s">
        <v>954</v>
      </c>
      <c r="C759" s="8" t="s">
        <v>923</v>
      </c>
      <c r="D759" s="8" t="s">
        <v>939</v>
      </c>
      <c r="E759" s="7">
        <v>19.849699000000001</v>
      </c>
      <c r="F759" s="7">
        <v>32453226.030000001</v>
      </c>
      <c r="G759" s="6">
        <v>644186800.70000005</v>
      </c>
      <c r="H759" s="7">
        <v>154370.95000000001</v>
      </c>
      <c r="I759" s="6">
        <v>3064217</v>
      </c>
      <c r="J759" s="7">
        <v>236710.09</v>
      </c>
      <c r="K759" s="6">
        <v>4698624.24</v>
      </c>
      <c r="L759" s="7">
        <v>-82339.14</v>
      </c>
      <c r="M759" s="6">
        <v>-1634407.24</v>
      </c>
    </row>
    <row r="760" spans="1:13" x14ac:dyDescent="0.25">
      <c r="A760" s="8" t="s">
        <v>89</v>
      </c>
      <c r="B760" s="8" t="s">
        <v>95</v>
      </c>
      <c r="C760" s="8" t="s">
        <v>923</v>
      </c>
      <c r="D760" s="8" t="s">
        <v>938</v>
      </c>
      <c r="E760" s="7">
        <v>19.849699999999999</v>
      </c>
      <c r="F760" s="7">
        <v>17224609.859999999</v>
      </c>
      <c r="G760" s="6">
        <v>341903338.42000002</v>
      </c>
      <c r="H760" s="7">
        <v>216741.64</v>
      </c>
      <c r="I760" s="6">
        <v>4302256.53</v>
      </c>
      <c r="J760" s="7">
        <v>407128.47</v>
      </c>
      <c r="K760" s="6">
        <v>8081377.9500000002</v>
      </c>
      <c r="L760" s="7">
        <v>-190386.83</v>
      </c>
      <c r="M760" s="6">
        <v>-3779121.42</v>
      </c>
    </row>
    <row r="761" spans="1:13" x14ac:dyDescent="0.25">
      <c r="A761" s="8" t="s">
        <v>91</v>
      </c>
      <c r="B761" s="8" t="s">
        <v>954</v>
      </c>
      <c r="C761" s="8" t="s">
        <v>931</v>
      </c>
      <c r="D761" s="8" t="s">
        <v>938</v>
      </c>
      <c r="E761" s="7">
        <v>18.795898999999999</v>
      </c>
      <c r="F761" s="7">
        <v>6885716.9500000002</v>
      </c>
      <c r="G761" s="6">
        <v>129423247.22</v>
      </c>
      <c r="H761" s="7">
        <v>21395.16</v>
      </c>
      <c r="I761" s="6">
        <v>402141.29</v>
      </c>
      <c r="J761" s="7">
        <v>212927.83</v>
      </c>
      <c r="K761" s="6">
        <v>4002170.2</v>
      </c>
      <c r="L761" s="7">
        <v>-191532.67</v>
      </c>
      <c r="M761" s="6">
        <v>-3600028.91</v>
      </c>
    </row>
    <row r="762" spans="1:13" x14ac:dyDescent="0.25">
      <c r="A762" s="8" t="s">
        <v>91</v>
      </c>
      <c r="B762" s="8" t="s">
        <v>95</v>
      </c>
      <c r="C762" s="8" t="s">
        <v>931</v>
      </c>
      <c r="D762" s="8" t="s">
        <v>938</v>
      </c>
      <c r="E762" s="7">
        <v>0</v>
      </c>
      <c r="F762" s="7">
        <v>0</v>
      </c>
      <c r="G762" s="6">
        <v>0</v>
      </c>
      <c r="H762" s="7">
        <v>0</v>
      </c>
      <c r="I762" s="6">
        <v>0</v>
      </c>
      <c r="J762" s="7">
        <v>0</v>
      </c>
      <c r="K762" s="6">
        <v>0</v>
      </c>
      <c r="L762" s="7">
        <v>0</v>
      </c>
      <c r="M762" s="6">
        <v>0</v>
      </c>
    </row>
    <row r="763" spans="1:13" x14ac:dyDescent="0.25">
      <c r="A763" s="8" t="s">
        <v>92</v>
      </c>
      <c r="B763" s="8" t="s">
        <v>954</v>
      </c>
      <c r="C763" s="8" t="s">
        <v>933</v>
      </c>
      <c r="D763" s="8" t="s">
        <v>938</v>
      </c>
      <c r="E763" s="7">
        <v>18.3032</v>
      </c>
      <c r="F763" s="7">
        <v>2469583.7400000002</v>
      </c>
      <c r="G763" s="6">
        <v>45201285.18</v>
      </c>
      <c r="H763" s="7">
        <v>0</v>
      </c>
      <c r="I763" s="6">
        <v>0</v>
      </c>
      <c r="J763" s="7">
        <v>0</v>
      </c>
      <c r="K763" s="6">
        <v>0</v>
      </c>
      <c r="L763" s="7">
        <v>0</v>
      </c>
      <c r="M763" s="6">
        <v>0</v>
      </c>
    </row>
    <row r="764" spans="1:13" x14ac:dyDescent="0.25">
      <c r="A764" s="8" t="s">
        <v>92</v>
      </c>
      <c r="B764" s="8" t="s">
        <v>954</v>
      </c>
      <c r="C764" s="8" t="s">
        <v>934</v>
      </c>
      <c r="D764" s="8" t="s">
        <v>938</v>
      </c>
      <c r="E764" s="7">
        <v>0</v>
      </c>
      <c r="F764" s="7">
        <v>0</v>
      </c>
      <c r="G764" s="6">
        <v>0</v>
      </c>
      <c r="H764" s="7">
        <v>0</v>
      </c>
      <c r="I764" s="6">
        <v>0</v>
      </c>
      <c r="J764" s="7">
        <v>0</v>
      </c>
      <c r="K764" s="6">
        <v>0</v>
      </c>
      <c r="L764" s="7">
        <v>0</v>
      </c>
      <c r="M764" s="6">
        <v>0</v>
      </c>
    </row>
    <row r="765" spans="1:13" x14ac:dyDescent="0.25">
      <c r="A765" s="8" t="s">
        <v>92</v>
      </c>
      <c r="B765" s="8" t="s">
        <v>954</v>
      </c>
      <c r="C765" s="8" t="s">
        <v>935</v>
      </c>
      <c r="D765" s="8" t="s">
        <v>938</v>
      </c>
      <c r="E765" s="7">
        <v>18.303198999999999</v>
      </c>
      <c r="F765" s="7">
        <v>66701088.090000004</v>
      </c>
      <c r="G765" s="6">
        <v>1220843355.49</v>
      </c>
      <c r="H765" s="7">
        <v>78545.289999999994</v>
      </c>
      <c r="I765" s="6">
        <v>1437630.15</v>
      </c>
      <c r="J765" s="7">
        <v>172959.3</v>
      </c>
      <c r="K765" s="6">
        <v>3165708.66</v>
      </c>
      <c r="L765" s="7">
        <v>-94414.01</v>
      </c>
      <c r="M765" s="6">
        <v>-1728078.51</v>
      </c>
    </row>
    <row r="766" spans="1:13" x14ac:dyDescent="0.25">
      <c r="A766" s="8" t="s">
        <v>92</v>
      </c>
      <c r="B766" s="8" t="s">
        <v>954</v>
      </c>
      <c r="C766" s="8" t="s">
        <v>936</v>
      </c>
      <c r="D766" s="8" t="s">
        <v>938</v>
      </c>
      <c r="E766" s="7">
        <v>18.303198999999999</v>
      </c>
      <c r="F766" s="7">
        <v>13587673.939999999</v>
      </c>
      <c r="G766" s="6">
        <v>248697913.63999999</v>
      </c>
      <c r="H766" s="7">
        <v>0</v>
      </c>
      <c r="I766" s="6">
        <v>0</v>
      </c>
      <c r="J766" s="7">
        <v>0</v>
      </c>
      <c r="K766" s="6">
        <v>0</v>
      </c>
      <c r="L766" s="7">
        <v>0</v>
      </c>
      <c r="M766" s="6">
        <v>0</v>
      </c>
    </row>
    <row r="767" spans="1:13" x14ac:dyDescent="0.25">
      <c r="A767" s="8" t="s">
        <v>92</v>
      </c>
      <c r="B767" s="8" t="s">
        <v>95</v>
      </c>
      <c r="C767" s="8" t="s">
        <v>933</v>
      </c>
      <c r="D767" s="8" t="s">
        <v>938</v>
      </c>
      <c r="E767" s="7">
        <v>0</v>
      </c>
      <c r="F767" s="7">
        <v>0</v>
      </c>
      <c r="G767" s="6">
        <v>0</v>
      </c>
      <c r="H767" s="7">
        <v>0</v>
      </c>
      <c r="I767" s="6">
        <v>0</v>
      </c>
      <c r="J767" s="7">
        <v>0</v>
      </c>
      <c r="K767" s="6">
        <v>0</v>
      </c>
      <c r="L767" s="7">
        <v>0</v>
      </c>
      <c r="M767" s="6">
        <v>0</v>
      </c>
    </row>
    <row r="768" spans="1:13" x14ac:dyDescent="0.25">
      <c r="A768" s="8" t="s">
        <v>92</v>
      </c>
      <c r="B768" s="8" t="s">
        <v>95</v>
      </c>
      <c r="C768" s="8" t="s">
        <v>934</v>
      </c>
      <c r="D768" s="8" t="s">
        <v>938</v>
      </c>
      <c r="E768" s="7">
        <v>18.303198999999999</v>
      </c>
      <c r="F768" s="7">
        <v>521322.69</v>
      </c>
      <c r="G768" s="6">
        <v>9541873.3699999992</v>
      </c>
      <c r="H768" s="7">
        <v>42191.17</v>
      </c>
      <c r="I768" s="6">
        <v>772233.48</v>
      </c>
      <c r="J768" s="7">
        <v>0</v>
      </c>
      <c r="K768" s="6">
        <v>0</v>
      </c>
      <c r="L768" s="7">
        <v>42191.17</v>
      </c>
      <c r="M768" s="6">
        <v>772233.48</v>
      </c>
    </row>
    <row r="769" spans="1:13" x14ac:dyDescent="0.25">
      <c r="A769" s="8" t="s">
        <v>92</v>
      </c>
      <c r="B769" s="8" t="s">
        <v>95</v>
      </c>
      <c r="C769" s="8" t="s">
        <v>935</v>
      </c>
      <c r="D769" s="8" t="s">
        <v>938</v>
      </c>
      <c r="E769" s="7">
        <v>0</v>
      </c>
      <c r="F769" s="7">
        <v>0</v>
      </c>
      <c r="G769" s="6">
        <v>0</v>
      </c>
      <c r="H769" s="7">
        <v>0</v>
      </c>
      <c r="I769" s="6">
        <v>0</v>
      </c>
      <c r="J769" s="7">
        <v>0</v>
      </c>
      <c r="K769" s="6">
        <v>0</v>
      </c>
      <c r="L769" s="7">
        <v>0</v>
      </c>
      <c r="M769" s="6">
        <v>0</v>
      </c>
    </row>
    <row r="770" spans="1:13" x14ac:dyDescent="0.25">
      <c r="A770" s="8" t="s">
        <v>92</v>
      </c>
      <c r="B770" s="8" t="s">
        <v>95</v>
      </c>
      <c r="C770" s="8" t="s">
        <v>936</v>
      </c>
      <c r="D770" s="8"/>
      <c r="E770" s="7">
        <v>0</v>
      </c>
      <c r="F770" s="7">
        <v>0</v>
      </c>
      <c r="G770" s="6">
        <v>0</v>
      </c>
      <c r="H770" s="7">
        <v>0</v>
      </c>
      <c r="I770" s="6">
        <v>0</v>
      </c>
      <c r="J770" s="7">
        <v>0</v>
      </c>
      <c r="K770" s="6">
        <v>0</v>
      </c>
      <c r="L770" s="7">
        <v>0</v>
      </c>
      <c r="M770" s="6">
        <v>0</v>
      </c>
    </row>
    <row r="771" spans="1:13" x14ac:dyDescent="0.25">
      <c r="A771" s="8"/>
      <c r="B771" s="8"/>
      <c r="C771" s="8"/>
      <c r="D771" s="8"/>
      <c r="E771" s="8"/>
      <c r="F771" s="7"/>
      <c r="G771" s="6"/>
      <c r="H771" s="7"/>
      <c r="I771" s="6"/>
      <c r="J771" s="7"/>
      <c r="K771" s="6"/>
      <c r="L771" s="7"/>
      <c r="M771" s="6"/>
    </row>
    <row r="772" spans="1:13" ht="15.75" thickBot="1" x14ac:dyDescent="0.3">
      <c r="A772" s="5" t="s">
        <v>1</v>
      </c>
      <c r="B772" s="5"/>
      <c r="C772" s="5"/>
      <c r="D772" s="5"/>
      <c r="E772" s="5"/>
      <c r="F772" s="4"/>
      <c r="G772" s="2">
        <v>657424291392.70996</v>
      </c>
      <c r="H772" s="4"/>
      <c r="I772" s="2">
        <v>25719224279.18</v>
      </c>
      <c r="J772" s="4"/>
      <c r="K772" s="2">
        <v>21364280872.939999</v>
      </c>
      <c r="L772" s="4">
        <v>-89826525.609999999</v>
      </c>
      <c r="M772" s="2">
        <v>4354943406.0100002</v>
      </c>
    </row>
    <row r="773" spans="1:13" ht="15.75" thickTop="1" x14ac:dyDescent="0.25"/>
    <row r="774" spans="1:13" x14ac:dyDescent="0.25">
      <c r="B774" s="125"/>
      <c r="C774" s="125"/>
      <c r="D774" s="125"/>
      <c r="E774" s="125"/>
      <c r="F774" s="125"/>
      <c r="G774" s="125"/>
    </row>
  </sheetData>
  <mergeCells count="11">
    <mergeCell ref="H3:I3"/>
    <mergeCell ref="J3:K3"/>
    <mergeCell ref="L3:M3"/>
    <mergeCell ref="B774:G774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05"/>
  <sheetViews>
    <sheetView workbookViewId="0">
      <selection sqref="A1:G1"/>
    </sheetView>
  </sheetViews>
  <sheetFormatPr defaultRowHeight="15" x14ac:dyDescent="0.25"/>
  <cols>
    <col min="1" max="1" width="51.42578125" bestFit="1" customWidth="1"/>
    <col min="2" max="2" width="19" bestFit="1" customWidth="1"/>
    <col min="3" max="3" width="62.5703125" bestFit="1" customWidth="1"/>
    <col min="4" max="4" width="14" bestFit="1" customWidth="1"/>
    <col min="5" max="5" width="13.85546875" bestFit="1" customWidth="1"/>
    <col min="6" max="6" width="16.85546875" bestFit="1" customWidth="1"/>
    <col min="7" max="7" width="19" bestFit="1" customWidth="1"/>
    <col min="8" max="8" width="14.28515625" bestFit="1" customWidth="1"/>
    <col min="9" max="9" width="16.85546875" bestFit="1" customWidth="1"/>
    <col min="10" max="10" width="14.28515625" bestFit="1" customWidth="1"/>
    <col min="11" max="11" width="16.85546875" bestFit="1" customWidth="1"/>
    <col min="12" max="12" width="14.28515625" bestFit="1" customWidth="1"/>
    <col min="13" max="13" width="15.28515625" bestFit="1" customWidth="1"/>
    <col min="14" max="14" width="14.7109375" customWidth="1"/>
    <col min="15" max="15" width="12.140625" customWidth="1"/>
  </cols>
  <sheetData>
    <row r="1" spans="1:13" x14ac:dyDescent="0.25">
      <c r="A1" s="126" t="s">
        <v>10</v>
      </c>
      <c r="B1" s="126"/>
      <c r="C1" s="126"/>
      <c r="D1" s="126"/>
      <c r="E1" s="126"/>
      <c r="F1" s="126"/>
      <c r="G1" s="126"/>
    </row>
    <row r="2" spans="1:13" ht="15.75" thickBot="1" x14ac:dyDescent="0.3">
      <c r="A2" s="10" t="s">
        <v>22</v>
      </c>
      <c r="B2" s="10"/>
      <c r="C2" s="10"/>
      <c r="D2" s="10"/>
      <c r="E2" s="10"/>
      <c r="F2" s="10"/>
      <c r="G2" s="10"/>
    </row>
    <row r="3" spans="1:13" ht="15.75" thickBot="1" x14ac:dyDescent="0.3">
      <c r="A3" s="127" t="s">
        <v>14</v>
      </c>
      <c r="B3" s="129" t="s">
        <v>20</v>
      </c>
      <c r="C3" s="127" t="s">
        <v>19</v>
      </c>
      <c r="D3" s="129" t="s">
        <v>18</v>
      </c>
      <c r="E3" s="129" t="s">
        <v>17</v>
      </c>
      <c r="F3" s="122" t="s">
        <v>7</v>
      </c>
      <c r="G3" s="122"/>
      <c r="H3" s="121" t="s">
        <v>6</v>
      </c>
      <c r="I3" s="122"/>
      <c r="J3" s="121" t="s">
        <v>5</v>
      </c>
      <c r="K3" s="122"/>
      <c r="L3" s="121" t="s">
        <v>4</v>
      </c>
      <c r="M3" s="123"/>
    </row>
    <row r="4" spans="1:13" ht="15.75" thickBot="1" x14ac:dyDescent="0.3">
      <c r="A4" s="128"/>
      <c r="B4" s="130"/>
      <c r="C4" s="128"/>
      <c r="D4" s="130"/>
      <c r="E4" s="130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954</v>
      </c>
      <c r="C6" s="8" t="s">
        <v>96</v>
      </c>
      <c r="D6" s="8" t="s">
        <v>937</v>
      </c>
      <c r="E6" s="7">
        <v>11.46045</v>
      </c>
      <c r="F6" s="7">
        <v>26614756</v>
      </c>
      <c r="G6" s="6">
        <v>305017081</v>
      </c>
      <c r="H6" s="7">
        <v>1022423</v>
      </c>
      <c r="I6" s="6">
        <v>11717422</v>
      </c>
      <c r="J6" s="7">
        <v>576696</v>
      </c>
      <c r="K6" s="6">
        <v>6609192</v>
      </c>
      <c r="L6" s="7">
        <v>445727</v>
      </c>
      <c r="M6" s="6">
        <v>5108230</v>
      </c>
    </row>
    <row r="7" spans="1:13" x14ac:dyDescent="0.25">
      <c r="A7" s="8" t="s">
        <v>25</v>
      </c>
      <c r="B7" s="8" t="s">
        <v>95</v>
      </c>
      <c r="C7" s="8" t="s">
        <v>96</v>
      </c>
      <c r="D7" s="8" t="s">
        <v>937</v>
      </c>
      <c r="E7" s="7">
        <v>11.460449000000001</v>
      </c>
      <c r="F7" s="7">
        <v>20355140</v>
      </c>
      <c r="G7" s="6">
        <v>233279063</v>
      </c>
      <c r="H7" s="7">
        <v>486189</v>
      </c>
      <c r="I7" s="6">
        <v>5571948</v>
      </c>
      <c r="J7" s="7">
        <v>138365</v>
      </c>
      <c r="K7" s="6">
        <v>1585721</v>
      </c>
      <c r="L7" s="7">
        <v>347825</v>
      </c>
      <c r="M7" s="6">
        <v>3986227</v>
      </c>
    </row>
    <row r="8" spans="1:13" x14ac:dyDescent="0.25">
      <c r="A8" s="8" t="s">
        <v>30</v>
      </c>
      <c r="B8" s="8" t="s">
        <v>954</v>
      </c>
      <c r="C8" s="8" t="s">
        <v>100</v>
      </c>
      <c r="D8" s="8" t="s">
        <v>937</v>
      </c>
      <c r="E8" s="7">
        <v>11.46045</v>
      </c>
      <c r="F8" s="7">
        <v>45798039</v>
      </c>
      <c r="G8" s="6">
        <v>524866140</v>
      </c>
      <c r="H8" s="7">
        <v>1242354</v>
      </c>
      <c r="I8" s="6">
        <v>14237933</v>
      </c>
      <c r="J8" s="7">
        <v>2614689</v>
      </c>
      <c r="K8" s="6">
        <v>29965508</v>
      </c>
      <c r="L8" s="7">
        <v>-1372335</v>
      </c>
      <c r="M8" s="6">
        <v>-15727574</v>
      </c>
    </row>
    <row r="9" spans="1:13" x14ac:dyDescent="0.25">
      <c r="A9" s="8" t="s">
        <v>30</v>
      </c>
      <c r="B9" s="8" t="s">
        <v>95</v>
      </c>
      <c r="C9" s="8" t="s">
        <v>100</v>
      </c>
      <c r="D9" s="8" t="s">
        <v>937</v>
      </c>
      <c r="E9" s="7">
        <v>11.460449000000001</v>
      </c>
      <c r="F9" s="7">
        <v>19970877</v>
      </c>
      <c r="G9" s="6">
        <v>228875234</v>
      </c>
      <c r="H9" s="7">
        <v>110977</v>
      </c>
      <c r="I9" s="6">
        <v>1271848</v>
      </c>
      <c r="J9" s="7">
        <v>498712</v>
      </c>
      <c r="K9" s="6">
        <v>5715464</v>
      </c>
      <c r="L9" s="7">
        <v>-387735</v>
      </c>
      <c r="M9" s="6">
        <v>-4443616</v>
      </c>
    </row>
    <row r="10" spans="1:13" x14ac:dyDescent="0.25">
      <c r="A10" s="8" t="s">
        <v>32</v>
      </c>
      <c r="B10" s="8" t="s">
        <v>954</v>
      </c>
      <c r="C10" s="8" t="s">
        <v>102</v>
      </c>
      <c r="D10" s="8" t="s">
        <v>938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32</v>
      </c>
      <c r="B11" s="8" t="s">
        <v>95</v>
      </c>
      <c r="C11" s="8" t="s">
        <v>102</v>
      </c>
      <c r="D11" s="8" t="s">
        <v>938</v>
      </c>
      <c r="E11" s="7">
        <v>18.4253</v>
      </c>
      <c r="F11" s="7">
        <v>15115537.310000001</v>
      </c>
      <c r="G11" s="6">
        <v>278508309.63</v>
      </c>
      <c r="H11" s="7">
        <v>0</v>
      </c>
      <c r="I11" s="6">
        <v>0</v>
      </c>
      <c r="J11" s="7">
        <v>910847.06</v>
      </c>
      <c r="K11" s="6">
        <v>16782630.34</v>
      </c>
      <c r="L11" s="7">
        <v>-910847.06</v>
      </c>
      <c r="M11" s="6">
        <v>-16782630.329999998</v>
      </c>
    </row>
    <row r="12" spans="1:13" x14ac:dyDescent="0.25">
      <c r="A12" s="8" t="s">
        <v>33</v>
      </c>
      <c r="B12" s="8" t="s">
        <v>954</v>
      </c>
      <c r="C12" s="8" t="s">
        <v>103</v>
      </c>
      <c r="D12" s="8" t="s">
        <v>939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33</v>
      </c>
      <c r="B13" s="8" t="s">
        <v>954</v>
      </c>
      <c r="C13" s="8" t="s">
        <v>104</v>
      </c>
      <c r="D13" s="8" t="s">
        <v>940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33</v>
      </c>
      <c r="B14" s="8" t="s">
        <v>954</v>
      </c>
      <c r="C14" s="8" t="s">
        <v>105</v>
      </c>
      <c r="D14" s="8" t="s">
        <v>938</v>
      </c>
      <c r="E14" s="7">
        <v>0</v>
      </c>
      <c r="F14" s="7">
        <v>0</v>
      </c>
      <c r="G14" s="6">
        <v>0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33</v>
      </c>
      <c r="B15" s="8" t="s">
        <v>954</v>
      </c>
      <c r="C15" s="8" t="s">
        <v>107</v>
      </c>
      <c r="D15" s="8" t="s">
        <v>938</v>
      </c>
      <c r="E15" s="7">
        <v>18.4253</v>
      </c>
      <c r="F15" s="7">
        <v>11242290.140000001</v>
      </c>
      <c r="G15" s="6">
        <v>207142568.52000001</v>
      </c>
      <c r="H15" s="7">
        <v>33988.11</v>
      </c>
      <c r="I15" s="6">
        <v>626241.12</v>
      </c>
      <c r="J15" s="7">
        <v>711349.08</v>
      </c>
      <c r="K15" s="6">
        <v>13106820.199999999</v>
      </c>
      <c r="L15" s="7">
        <v>-677360.97</v>
      </c>
      <c r="M15" s="6">
        <v>-12480579.08</v>
      </c>
    </row>
    <row r="16" spans="1:13" x14ac:dyDescent="0.25">
      <c r="A16" s="8" t="s">
        <v>33</v>
      </c>
      <c r="B16" s="8" t="s">
        <v>95</v>
      </c>
      <c r="C16" s="8" t="s">
        <v>103</v>
      </c>
      <c r="D16" s="8" t="s">
        <v>939</v>
      </c>
      <c r="E16" s="7">
        <v>19.943397999999998</v>
      </c>
      <c r="F16" s="7">
        <v>78426.75</v>
      </c>
      <c r="G16" s="6">
        <v>1564095.95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33</v>
      </c>
      <c r="B17" s="8" t="s">
        <v>95</v>
      </c>
      <c r="C17" s="8" t="s">
        <v>104</v>
      </c>
      <c r="D17" s="8" t="s">
        <v>940</v>
      </c>
      <c r="E17" s="7">
        <v>23.842299000000001</v>
      </c>
      <c r="F17" s="7">
        <v>63343.92</v>
      </c>
      <c r="G17" s="6">
        <v>1510264.74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33</v>
      </c>
      <c r="B18" s="8" t="s">
        <v>95</v>
      </c>
      <c r="C18" s="8" t="s">
        <v>105</v>
      </c>
      <c r="D18" s="8" t="s">
        <v>938</v>
      </c>
      <c r="E18" s="7">
        <v>18.4253</v>
      </c>
      <c r="F18" s="7">
        <v>183614.93</v>
      </c>
      <c r="G18" s="6">
        <v>3383160.2</v>
      </c>
      <c r="H18" s="7">
        <v>41000</v>
      </c>
      <c r="I18" s="6">
        <v>755437.3</v>
      </c>
      <c r="J18" s="7">
        <v>2200</v>
      </c>
      <c r="K18" s="6">
        <v>40535.660000000003</v>
      </c>
      <c r="L18" s="7">
        <v>38800</v>
      </c>
      <c r="M18" s="6">
        <v>714901.64</v>
      </c>
    </row>
    <row r="19" spans="1:13" x14ac:dyDescent="0.25">
      <c r="A19" s="8" t="s">
        <v>33</v>
      </c>
      <c r="B19" s="8" t="s">
        <v>95</v>
      </c>
      <c r="C19" s="8" t="s">
        <v>107</v>
      </c>
      <c r="D19" s="8" t="s">
        <v>938</v>
      </c>
      <c r="E19" s="7">
        <v>18.425298999999999</v>
      </c>
      <c r="F19" s="7">
        <v>21062035.02</v>
      </c>
      <c r="G19" s="6">
        <v>388074313.85000002</v>
      </c>
      <c r="H19" s="7">
        <v>2082.67</v>
      </c>
      <c r="I19" s="6">
        <v>38373.78</v>
      </c>
      <c r="J19" s="7">
        <v>484797.74</v>
      </c>
      <c r="K19" s="6">
        <v>8932543.8000000007</v>
      </c>
      <c r="L19" s="7">
        <v>-482715.07</v>
      </c>
      <c r="M19" s="6">
        <v>-8894170.0199999996</v>
      </c>
    </row>
    <row r="20" spans="1:13" x14ac:dyDescent="0.25">
      <c r="A20" s="8" t="s">
        <v>35</v>
      </c>
      <c r="B20" s="8" t="s">
        <v>954</v>
      </c>
      <c r="C20" s="8" t="s">
        <v>110</v>
      </c>
      <c r="D20" s="8" t="s">
        <v>938</v>
      </c>
      <c r="E20" s="7">
        <v>18.4253</v>
      </c>
      <c r="F20" s="7">
        <v>7807295.2699999996</v>
      </c>
      <c r="G20" s="6">
        <v>143851757.58000001</v>
      </c>
      <c r="H20" s="7">
        <v>140991.62</v>
      </c>
      <c r="I20" s="6">
        <v>2597812.9</v>
      </c>
      <c r="J20" s="7">
        <v>174693.51</v>
      </c>
      <c r="K20" s="6">
        <v>3218780.33</v>
      </c>
      <c r="L20" s="7">
        <v>-33701.89</v>
      </c>
      <c r="M20" s="6">
        <v>-620967.43000000005</v>
      </c>
    </row>
    <row r="21" spans="1:13" x14ac:dyDescent="0.25">
      <c r="A21" s="8" t="s">
        <v>35</v>
      </c>
      <c r="B21" s="8" t="s">
        <v>954</v>
      </c>
      <c r="C21" s="8" t="s">
        <v>111</v>
      </c>
      <c r="D21" s="8" t="s">
        <v>939</v>
      </c>
      <c r="E21" s="7">
        <v>19.943398999999999</v>
      </c>
      <c r="F21" s="7">
        <v>1567780.29</v>
      </c>
      <c r="G21" s="6">
        <v>31266869.399999999</v>
      </c>
      <c r="H21" s="7">
        <v>0</v>
      </c>
      <c r="I21" s="6">
        <v>0</v>
      </c>
      <c r="J21" s="7">
        <v>779777</v>
      </c>
      <c r="K21" s="6">
        <v>15551404.619999999</v>
      </c>
      <c r="L21" s="7">
        <v>-779777</v>
      </c>
      <c r="M21" s="6">
        <v>-15551404.619999999</v>
      </c>
    </row>
    <row r="22" spans="1:13" x14ac:dyDescent="0.25">
      <c r="A22" s="8" t="s">
        <v>35</v>
      </c>
      <c r="B22" s="8" t="s">
        <v>954</v>
      </c>
      <c r="C22" s="8" t="s">
        <v>112</v>
      </c>
      <c r="D22" s="8" t="s">
        <v>940</v>
      </c>
      <c r="E22" s="7">
        <v>23.842299000000001</v>
      </c>
      <c r="F22" s="7">
        <v>9254410.8499999996</v>
      </c>
      <c r="G22" s="6">
        <v>220646439.74000001</v>
      </c>
      <c r="H22" s="7">
        <v>497676.79999999999</v>
      </c>
      <c r="I22" s="6">
        <v>11865759.57</v>
      </c>
      <c r="J22" s="7">
        <v>641904.06000000006</v>
      </c>
      <c r="K22" s="6">
        <v>15304469.17</v>
      </c>
      <c r="L22" s="7">
        <v>-144227.26</v>
      </c>
      <c r="M22" s="6">
        <v>-3438709.6</v>
      </c>
    </row>
    <row r="23" spans="1:13" x14ac:dyDescent="0.25">
      <c r="A23" s="8" t="s">
        <v>35</v>
      </c>
      <c r="B23" s="8" t="s">
        <v>95</v>
      </c>
      <c r="C23" s="8" t="s">
        <v>110</v>
      </c>
      <c r="D23" s="8" t="s">
        <v>938</v>
      </c>
      <c r="E23" s="7">
        <v>18.4253</v>
      </c>
      <c r="F23" s="7">
        <v>19514352.16</v>
      </c>
      <c r="G23" s="6">
        <v>359557792.86000001</v>
      </c>
      <c r="H23" s="7">
        <v>172208.87</v>
      </c>
      <c r="I23" s="6">
        <v>3173000.09</v>
      </c>
      <c r="J23" s="7">
        <v>1345616.64</v>
      </c>
      <c r="K23" s="6">
        <v>24793390.280000001</v>
      </c>
      <c r="L23" s="7">
        <v>-1173407.77</v>
      </c>
      <c r="M23" s="6">
        <v>-21620390.18</v>
      </c>
    </row>
    <row r="24" spans="1:13" x14ac:dyDescent="0.25">
      <c r="A24" s="8" t="s">
        <v>35</v>
      </c>
      <c r="B24" s="8" t="s">
        <v>95</v>
      </c>
      <c r="C24" s="8" t="s">
        <v>111</v>
      </c>
      <c r="D24" s="8" t="s">
        <v>939</v>
      </c>
      <c r="E24" s="7">
        <v>19.9434</v>
      </c>
      <c r="F24" s="7">
        <v>4556371.87</v>
      </c>
      <c r="G24" s="6">
        <v>90869546.769999996</v>
      </c>
      <c r="H24" s="7">
        <v>0</v>
      </c>
      <c r="I24" s="6">
        <v>0</v>
      </c>
      <c r="J24" s="7">
        <v>525200.75</v>
      </c>
      <c r="K24" s="6">
        <v>10474288.640000001</v>
      </c>
      <c r="L24" s="7">
        <v>-525200.75</v>
      </c>
      <c r="M24" s="6">
        <v>-10474288.640000001</v>
      </c>
    </row>
    <row r="25" spans="1:13" x14ac:dyDescent="0.25">
      <c r="A25" s="8" t="s">
        <v>35</v>
      </c>
      <c r="B25" s="8" t="s">
        <v>95</v>
      </c>
      <c r="C25" s="8" t="s">
        <v>112</v>
      </c>
      <c r="D25" s="8" t="s">
        <v>940</v>
      </c>
      <c r="E25" s="7">
        <v>23.842299000000001</v>
      </c>
      <c r="F25" s="7">
        <v>30815298.120000001</v>
      </c>
      <c r="G25" s="6">
        <v>734707582.32000005</v>
      </c>
      <c r="H25" s="7">
        <v>498310.46</v>
      </c>
      <c r="I25" s="6">
        <v>11880867.48</v>
      </c>
      <c r="J25" s="7">
        <v>2637033.21</v>
      </c>
      <c r="K25" s="6">
        <v>62872936.899999999</v>
      </c>
      <c r="L25" s="7">
        <v>-2138722.75</v>
      </c>
      <c r="M25" s="6">
        <v>-50992069.420000002</v>
      </c>
    </row>
    <row r="26" spans="1:13" x14ac:dyDescent="0.25">
      <c r="A26" s="8" t="s">
        <v>36</v>
      </c>
      <c r="B26" s="8" t="s">
        <v>954</v>
      </c>
      <c r="C26" s="8" t="s">
        <v>113</v>
      </c>
      <c r="D26" s="8" t="s">
        <v>938</v>
      </c>
      <c r="E26" s="7">
        <v>18.3919</v>
      </c>
      <c r="F26" s="7">
        <v>33431486.52</v>
      </c>
      <c r="G26" s="6">
        <v>614868556.92999995</v>
      </c>
      <c r="H26" s="7">
        <v>0</v>
      </c>
      <c r="I26" s="6">
        <v>0</v>
      </c>
      <c r="J26" s="7">
        <v>183078.01</v>
      </c>
      <c r="K26" s="6">
        <v>3367152.45</v>
      </c>
      <c r="L26" s="7">
        <v>-183078.01</v>
      </c>
      <c r="M26" s="6">
        <v>-3367152.45</v>
      </c>
    </row>
    <row r="27" spans="1:13" x14ac:dyDescent="0.25">
      <c r="A27" s="8" t="s">
        <v>36</v>
      </c>
      <c r="B27" s="8" t="s">
        <v>954</v>
      </c>
      <c r="C27" s="8" t="s">
        <v>114</v>
      </c>
      <c r="D27" s="8" t="s">
        <v>938</v>
      </c>
      <c r="E27" s="7">
        <v>18.3919</v>
      </c>
      <c r="F27" s="7">
        <v>75521996.829999998</v>
      </c>
      <c r="G27" s="6">
        <v>1388993013.5</v>
      </c>
      <c r="H27" s="7">
        <v>165358</v>
      </c>
      <c r="I27" s="6">
        <v>3041247.8</v>
      </c>
      <c r="J27" s="7">
        <v>3469058</v>
      </c>
      <c r="K27" s="6">
        <v>63802567.829999998</v>
      </c>
      <c r="L27" s="7">
        <v>-3303700</v>
      </c>
      <c r="M27" s="6">
        <v>-60761320.030000001</v>
      </c>
    </row>
    <row r="28" spans="1:13" x14ac:dyDescent="0.25">
      <c r="A28" s="8" t="s">
        <v>36</v>
      </c>
      <c r="B28" s="8" t="s">
        <v>954</v>
      </c>
      <c r="C28" s="8" t="s">
        <v>115</v>
      </c>
      <c r="D28" s="8" t="s">
        <v>938</v>
      </c>
      <c r="E28" s="7">
        <v>18.3919</v>
      </c>
      <c r="F28" s="7">
        <v>22643212.120000001</v>
      </c>
      <c r="G28" s="6">
        <v>416451692.99000001</v>
      </c>
      <c r="H28" s="7">
        <v>1511130</v>
      </c>
      <c r="I28" s="6">
        <v>27792551.850000001</v>
      </c>
      <c r="J28" s="7">
        <v>160755.79999999999</v>
      </c>
      <c r="K28" s="6">
        <v>2956604.6</v>
      </c>
      <c r="L28" s="7">
        <v>1350374.2</v>
      </c>
      <c r="M28" s="6">
        <v>24835947.25</v>
      </c>
    </row>
    <row r="29" spans="1:13" x14ac:dyDescent="0.25">
      <c r="A29" s="8" t="s">
        <v>36</v>
      </c>
      <c r="B29" s="8" t="s">
        <v>954</v>
      </c>
      <c r="C29" s="8" t="s">
        <v>116</v>
      </c>
      <c r="D29" s="8" t="s">
        <v>938</v>
      </c>
      <c r="E29" s="7">
        <v>18.391898999999999</v>
      </c>
      <c r="F29" s="7">
        <v>27062165.789999999</v>
      </c>
      <c r="G29" s="6">
        <v>497724646.99000001</v>
      </c>
      <c r="H29" s="7">
        <v>0</v>
      </c>
      <c r="I29" s="6">
        <v>0</v>
      </c>
      <c r="J29" s="7">
        <v>0</v>
      </c>
      <c r="K29" s="6">
        <v>0</v>
      </c>
      <c r="L29" s="7">
        <v>0</v>
      </c>
      <c r="M29" s="6">
        <v>0</v>
      </c>
    </row>
    <row r="30" spans="1:13" x14ac:dyDescent="0.25">
      <c r="A30" s="8" t="s">
        <v>36</v>
      </c>
      <c r="B30" s="8" t="s">
        <v>954</v>
      </c>
      <c r="C30" s="8" t="s">
        <v>118</v>
      </c>
      <c r="D30" s="8" t="s">
        <v>938</v>
      </c>
      <c r="E30" s="7">
        <v>18.391898999999999</v>
      </c>
      <c r="F30" s="7">
        <v>20895960.530000001</v>
      </c>
      <c r="G30" s="6">
        <v>384316416.47000003</v>
      </c>
      <c r="H30" s="7">
        <v>2582832.41</v>
      </c>
      <c r="I30" s="6">
        <v>47503195.399999999</v>
      </c>
      <c r="J30" s="7">
        <v>10829.27</v>
      </c>
      <c r="K30" s="6">
        <v>199170.85</v>
      </c>
      <c r="L30" s="7">
        <v>2572003.14</v>
      </c>
      <c r="M30" s="6">
        <v>47304024.549999997</v>
      </c>
    </row>
    <row r="31" spans="1:13" x14ac:dyDescent="0.25">
      <c r="A31" s="8" t="s">
        <v>36</v>
      </c>
      <c r="B31" s="8" t="s">
        <v>954</v>
      </c>
      <c r="C31" s="8" t="s">
        <v>119</v>
      </c>
      <c r="D31" s="8" t="s">
        <v>938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25">
      <c r="A32" s="8" t="s">
        <v>36</v>
      </c>
      <c r="B32" s="8" t="s">
        <v>954</v>
      </c>
      <c r="C32" s="8" t="s">
        <v>120</v>
      </c>
      <c r="D32" s="8" t="s">
        <v>938</v>
      </c>
      <c r="E32" s="7">
        <v>18.3919</v>
      </c>
      <c r="F32" s="7">
        <v>69728518.030000001</v>
      </c>
      <c r="G32" s="6">
        <v>1282439930.8</v>
      </c>
      <c r="H32" s="7">
        <v>635612.67000000004</v>
      </c>
      <c r="I32" s="6">
        <v>11690124.67</v>
      </c>
      <c r="J32" s="7">
        <v>1674597.1</v>
      </c>
      <c r="K32" s="6">
        <v>30799022.399999999</v>
      </c>
      <c r="L32" s="7">
        <v>-1038984.43</v>
      </c>
      <c r="M32" s="6">
        <v>-19108897.739999998</v>
      </c>
    </row>
    <row r="33" spans="1:13" x14ac:dyDescent="0.25">
      <c r="A33" s="8" t="s">
        <v>36</v>
      </c>
      <c r="B33" s="8" t="s">
        <v>954</v>
      </c>
      <c r="C33" s="8" t="s">
        <v>121</v>
      </c>
      <c r="D33" s="8" t="s">
        <v>938</v>
      </c>
      <c r="E33" s="7">
        <v>18.3919</v>
      </c>
      <c r="F33" s="7">
        <v>22143249.239999998</v>
      </c>
      <c r="G33" s="6">
        <v>407256425.69999999</v>
      </c>
      <c r="H33" s="7">
        <v>3057587.44</v>
      </c>
      <c r="I33" s="6">
        <v>56234842.439999998</v>
      </c>
      <c r="J33" s="7">
        <v>2643.42</v>
      </c>
      <c r="K33" s="6">
        <v>48617.52</v>
      </c>
      <c r="L33" s="7">
        <v>3054944.02</v>
      </c>
      <c r="M33" s="6">
        <v>56186224.920000002</v>
      </c>
    </row>
    <row r="34" spans="1:13" x14ac:dyDescent="0.25">
      <c r="A34" s="8" t="s">
        <v>36</v>
      </c>
      <c r="B34" s="8" t="s">
        <v>954</v>
      </c>
      <c r="C34" s="8" t="s">
        <v>122</v>
      </c>
      <c r="D34" s="8" t="s">
        <v>938</v>
      </c>
      <c r="E34" s="7">
        <v>18.3919</v>
      </c>
      <c r="F34" s="7">
        <v>25784470.600000001</v>
      </c>
      <c r="G34" s="6">
        <v>474225404.82999998</v>
      </c>
      <c r="H34" s="7">
        <v>426775</v>
      </c>
      <c r="I34" s="6">
        <v>7849203.1200000001</v>
      </c>
      <c r="J34" s="7">
        <v>0</v>
      </c>
      <c r="K34" s="6">
        <v>0</v>
      </c>
      <c r="L34" s="7">
        <v>426775</v>
      </c>
      <c r="M34" s="6">
        <v>7849203.1200000001</v>
      </c>
    </row>
    <row r="35" spans="1:13" x14ac:dyDescent="0.25">
      <c r="A35" s="8" t="s">
        <v>36</v>
      </c>
      <c r="B35" s="8" t="s">
        <v>954</v>
      </c>
      <c r="C35" s="8" t="s">
        <v>107</v>
      </c>
      <c r="D35" s="8" t="s">
        <v>938</v>
      </c>
      <c r="E35" s="7">
        <v>18.3919</v>
      </c>
      <c r="F35" s="7">
        <v>10162835.210000001</v>
      </c>
      <c r="G35" s="6">
        <v>186913848.90000001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36</v>
      </c>
      <c r="B36" s="8" t="s">
        <v>954</v>
      </c>
      <c r="C36" s="8" t="s">
        <v>123</v>
      </c>
      <c r="D36" s="8" t="s">
        <v>938</v>
      </c>
      <c r="E36" s="7">
        <v>18.3919</v>
      </c>
      <c r="F36" s="7">
        <v>35910035.82</v>
      </c>
      <c r="G36" s="6">
        <v>660453787.79999995</v>
      </c>
      <c r="H36" s="7">
        <v>518869</v>
      </c>
      <c r="I36" s="6">
        <v>9542986.7599999998</v>
      </c>
      <c r="J36" s="7">
        <v>87897.63</v>
      </c>
      <c r="K36" s="6">
        <v>1616604.42</v>
      </c>
      <c r="L36" s="7">
        <v>430971.37</v>
      </c>
      <c r="M36" s="6">
        <v>7926382.3399999999</v>
      </c>
    </row>
    <row r="37" spans="1:13" x14ac:dyDescent="0.25">
      <c r="A37" s="8" t="s">
        <v>36</v>
      </c>
      <c r="B37" s="8" t="s">
        <v>954</v>
      </c>
      <c r="C37" s="8" t="s">
        <v>124</v>
      </c>
      <c r="D37" s="8" t="s">
        <v>938</v>
      </c>
      <c r="E37" s="7">
        <v>18.391898999999999</v>
      </c>
      <c r="F37" s="7">
        <v>11112373.32</v>
      </c>
      <c r="G37" s="6">
        <v>204377658.86000001</v>
      </c>
      <c r="H37" s="7">
        <v>11292019</v>
      </c>
      <c r="I37" s="6">
        <v>207681684.25</v>
      </c>
      <c r="J37" s="7">
        <v>0</v>
      </c>
      <c r="K37" s="6">
        <v>0</v>
      </c>
      <c r="L37" s="7">
        <v>11292019</v>
      </c>
      <c r="M37" s="6">
        <v>207681684.25</v>
      </c>
    </row>
    <row r="38" spans="1:13" x14ac:dyDescent="0.25">
      <c r="A38" s="8" t="s">
        <v>36</v>
      </c>
      <c r="B38" s="8" t="s">
        <v>954</v>
      </c>
      <c r="C38" s="8" t="s">
        <v>125</v>
      </c>
      <c r="D38" s="8" t="s">
        <v>938</v>
      </c>
      <c r="E38" s="7">
        <v>18.391898999999999</v>
      </c>
      <c r="F38" s="7">
        <v>59175895.5</v>
      </c>
      <c r="G38" s="6">
        <v>1088357152.4000001</v>
      </c>
      <c r="H38" s="7">
        <v>2243137.94</v>
      </c>
      <c r="I38" s="6">
        <v>41255568.68</v>
      </c>
      <c r="J38" s="7">
        <v>310064.18</v>
      </c>
      <c r="K38" s="6">
        <v>5702669.3899999997</v>
      </c>
      <c r="L38" s="7">
        <v>1933073.76</v>
      </c>
      <c r="M38" s="6">
        <v>35552899.289999999</v>
      </c>
    </row>
    <row r="39" spans="1:13" x14ac:dyDescent="0.25">
      <c r="A39" s="8" t="s">
        <v>36</v>
      </c>
      <c r="B39" s="8" t="s">
        <v>954</v>
      </c>
      <c r="C39" s="8" t="s">
        <v>126</v>
      </c>
      <c r="D39" s="8" t="s">
        <v>938</v>
      </c>
      <c r="E39" s="7">
        <v>18.391898999999999</v>
      </c>
      <c r="F39" s="7">
        <v>6369090.8200000003</v>
      </c>
      <c r="G39" s="6">
        <v>117139681.45</v>
      </c>
      <c r="H39" s="7">
        <v>464031</v>
      </c>
      <c r="I39" s="6">
        <v>8534411.75</v>
      </c>
      <c r="J39" s="7">
        <v>286559.03999999998</v>
      </c>
      <c r="K39" s="6">
        <v>5270365.21</v>
      </c>
      <c r="L39" s="7">
        <v>177471.96</v>
      </c>
      <c r="M39" s="6">
        <v>3264046.54</v>
      </c>
    </row>
    <row r="40" spans="1:13" x14ac:dyDescent="0.25">
      <c r="A40" s="8" t="s">
        <v>36</v>
      </c>
      <c r="B40" s="8" t="s">
        <v>954</v>
      </c>
      <c r="C40" s="8" t="s">
        <v>127</v>
      </c>
      <c r="D40" s="8" t="s">
        <v>938</v>
      </c>
      <c r="E40" s="7">
        <v>18.391898999999999</v>
      </c>
      <c r="F40" s="7">
        <v>5012779.2300000004</v>
      </c>
      <c r="G40" s="6">
        <v>92194534.319999993</v>
      </c>
      <c r="H40" s="7">
        <v>900589.13</v>
      </c>
      <c r="I40" s="6">
        <v>16563545.220000001</v>
      </c>
      <c r="J40" s="7">
        <v>147.72</v>
      </c>
      <c r="K40" s="6">
        <v>2716.85</v>
      </c>
      <c r="L40" s="7">
        <v>900441.41</v>
      </c>
      <c r="M40" s="6">
        <v>16560828.369999999</v>
      </c>
    </row>
    <row r="41" spans="1:13" x14ac:dyDescent="0.25">
      <c r="A41" s="8" t="s">
        <v>36</v>
      </c>
      <c r="B41" s="8" t="s">
        <v>954</v>
      </c>
      <c r="C41" s="8" t="s">
        <v>129</v>
      </c>
      <c r="D41" s="8" t="s">
        <v>938</v>
      </c>
      <c r="E41" s="7">
        <v>18.391898999999999</v>
      </c>
      <c r="F41" s="7">
        <v>55995874.509999998</v>
      </c>
      <c r="G41" s="6">
        <v>1029870524.4</v>
      </c>
      <c r="H41" s="7">
        <v>0</v>
      </c>
      <c r="I41" s="6">
        <v>0</v>
      </c>
      <c r="J41" s="7">
        <v>3100000.03</v>
      </c>
      <c r="K41" s="6">
        <v>57014890.549999997</v>
      </c>
      <c r="L41" s="7">
        <v>-3100000.03</v>
      </c>
      <c r="M41" s="6">
        <v>-57014890.549999997</v>
      </c>
    </row>
    <row r="42" spans="1:13" x14ac:dyDescent="0.25">
      <c r="A42" s="8" t="s">
        <v>36</v>
      </c>
      <c r="B42" s="8" t="s">
        <v>954</v>
      </c>
      <c r="C42" s="8" t="s">
        <v>130</v>
      </c>
      <c r="D42" s="8" t="s">
        <v>938</v>
      </c>
      <c r="E42" s="7">
        <v>18.3919</v>
      </c>
      <c r="F42" s="7">
        <v>45836845.159999996</v>
      </c>
      <c r="G42" s="6">
        <v>843026672.5</v>
      </c>
      <c r="H42" s="7">
        <v>740139.61</v>
      </c>
      <c r="I42" s="6">
        <v>13612573.689999999</v>
      </c>
      <c r="J42" s="7">
        <v>160117.01999999999</v>
      </c>
      <c r="K42" s="6">
        <v>2944856.22</v>
      </c>
      <c r="L42" s="7">
        <v>580022.59</v>
      </c>
      <c r="M42" s="6">
        <v>10667717.470000001</v>
      </c>
    </row>
    <row r="43" spans="1:13" x14ac:dyDescent="0.25">
      <c r="A43" s="8" t="s">
        <v>36</v>
      </c>
      <c r="B43" s="8" t="s">
        <v>954</v>
      </c>
      <c r="C43" s="8" t="s">
        <v>131</v>
      </c>
      <c r="D43" s="8" t="s">
        <v>938</v>
      </c>
      <c r="E43" s="7">
        <v>18.391898999999999</v>
      </c>
      <c r="F43" s="7">
        <v>73561951.980000004</v>
      </c>
      <c r="G43" s="6">
        <v>1352944064.5999999</v>
      </c>
      <c r="H43" s="7">
        <v>3056361</v>
      </c>
      <c r="I43" s="6">
        <v>56212285.880000003</v>
      </c>
      <c r="J43" s="7">
        <v>1230865.8600000001</v>
      </c>
      <c r="K43" s="6">
        <v>22637961.809999999</v>
      </c>
      <c r="L43" s="7">
        <v>1825495.14</v>
      </c>
      <c r="M43" s="6">
        <v>33574324.07</v>
      </c>
    </row>
    <row r="44" spans="1:13" x14ac:dyDescent="0.25">
      <c r="A44" s="8" t="s">
        <v>36</v>
      </c>
      <c r="B44" s="8" t="s">
        <v>954</v>
      </c>
      <c r="C44" s="8" t="s">
        <v>132</v>
      </c>
      <c r="D44" s="8" t="s">
        <v>938</v>
      </c>
      <c r="E44" s="7">
        <v>18.391898999999999</v>
      </c>
      <c r="F44" s="7">
        <v>8707937.5700000003</v>
      </c>
      <c r="G44" s="6">
        <v>160155516.99000001</v>
      </c>
      <c r="H44" s="7">
        <v>0</v>
      </c>
      <c r="I44" s="6">
        <v>0</v>
      </c>
      <c r="J44" s="7">
        <v>159531.66</v>
      </c>
      <c r="K44" s="6">
        <v>2934090.34</v>
      </c>
      <c r="L44" s="7">
        <v>-159531.66</v>
      </c>
      <c r="M44" s="6">
        <v>-2934090.34</v>
      </c>
    </row>
    <row r="45" spans="1:13" x14ac:dyDescent="0.25">
      <c r="A45" s="8" t="s">
        <v>36</v>
      </c>
      <c r="B45" s="8" t="s">
        <v>954</v>
      </c>
      <c r="C45" s="8" t="s">
        <v>133</v>
      </c>
      <c r="D45" s="8" t="s">
        <v>938</v>
      </c>
      <c r="E45" s="7">
        <v>18.391898999999999</v>
      </c>
      <c r="F45" s="7">
        <v>10971779.109999999</v>
      </c>
      <c r="G45" s="6">
        <v>201791864.21000001</v>
      </c>
      <c r="H45" s="7">
        <v>348372.66</v>
      </c>
      <c r="I45" s="6">
        <v>6407235.1299999999</v>
      </c>
      <c r="J45" s="7">
        <v>22133.09</v>
      </c>
      <c r="K45" s="6">
        <v>407069.58</v>
      </c>
      <c r="L45" s="7">
        <v>326239.57</v>
      </c>
      <c r="M45" s="6">
        <v>6000165.5499999998</v>
      </c>
    </row>
    <row r="46" spans="1:13" x14ac:dyDescent="0.25">
      <c r="A46" s="8" t="s">
        <v>36</v>
      </c>
      <c r="B46" s="8" t="s">
        <v>954</v>
      </c>
      <c r="C46" s="8" t="s">
        <v>134</v>
      </c>
      <c r="D46" s="8" t="s">
        <v>938</v>
      </c>
      <c r="E46" s="7">
        <v>18.3919</v>
      </c>
      <c r="F46" s="7">
        <v>10431751.67</v>
      </c>
      <c r="G46" s="6">
        <v>191859733.53999999</v>
      </c>
      <c r="H46" s="7">
        <v>1304964.58</v>
      </c>
      <c r="I46" s="6">
        <v>24000778.059999999</v>
      </c>
      <c r="J46" s="7">
        <v>279925.64</v>
      </c>
      <c r="K46" s="6">
        <v>5148364.38</v>
      </c>
      <c r="L46" s="7">
        <v>1025038.94</v>
      </c>
      <c r="M46" s="6">
        <v>18852413.68</v>
      </c>
    </row>
    <row r="47" spans="1:13" x14ac:dyDescent="0.25">
      <c r="A47" s="8" t="s">
        <v>36</v>
      </c>
      <c r="B47" s="8" t="s">
        <v>954</v>
      </c>
      <c r="C47" s="8" t="s">
        <v>135</v>
      </c>
      <c r="D47" s="8" t="s">
        <v>938</v>
      </c>
      <c r="E47" s="7">
        <v>18.3919</v>
      </c>
      <c r="F47" s="7">
        <v>14032462.689999999</v>
      </c>
      <c r="G47" s="6">
        <v>258083650.55000001</v>
      </c>
      <c r="H47" s="7">
        <v>7703433</v>
      </c>
      <c r="I47" s="6">
        <v>141680769.38999999</v>
      </c>
      <c r="J47" s="7">
        <v>0</v>
      </c>
      <c r="K47" s="6">
        <v>0</v>
      </c>
      <c r="L47" s="7">
        <v>7703433</v>
      </c>
      <c r="M47" s="6">
        <v>141680769.38999999</v>
      </c>
    </row>
    <row r="48" spans="1:13" x14ac:dyDescent="0.25">
      <c r="A48" s="8" t="s">
        <v>36</v>
      </c>
      <c r="B48" s="8" t="s">
        <v>954</v>
      </c>
      <c r="C48" s="8" t="s">
        <v>136</v>
      </c>
      <c r="D48" s="8" t="s">
        <v>938</v>
      </c>
      <c r="E48" s="7">
        <v>18.3919</v>
      </c>
      <c r="F48" s="7">
        <v>60336035.039999999</v>
      </c>
      <c r="G48" s="6">
        <v>1109694322.9000001</v>
      </c>
      <c r="H48" s="7">
        <v>3915230</v>
      </c>
      <c r="I48" s="6">
        <v>72008518.640000001</v>
      </c>
      <c r="J48" s="7">
        <v>109154.98</v>
      </c>
      <c r="K48" s="6">
        <v>2007567.48</v>
      </c>
      <c r="L48" s="7">
        <v>3806075.02</v>
      </c>
      <c r="M48" s="6">
        <v>70000951.159999996</v>
      </c>
    </row>
    <row r="49" spans="1:13" x14ac:dyDescent="0.25">
      <c r="A49" s="8" t="s">
        <v>36</v>
      </c>
      <c r="B49" s="8" t="s">
        <v>95</v>
      </c>
      <c r="C49" s="8" t="s">
        <v>113</v>
      </c>
      <c r="D49" s="8" t="s">
        <v>938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36</v>
      </c>
      <c r="B50" s="8" t="s">
        <v>95</v>
      </c>
      <c r="C50" s="8" t="s">
        <v>114</v>
      </c>
      <c r="D50" s="8" t="s">
        <v>938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25">
      <c r="A51" s="8" t="s">
        <v>36</v>
      </c>
      <c r="B51" s="8" t="s">
        <v>95</v>
      </c>
      <c r="C51" s="8" t="s">
        <v>115</v>
      </c>
      <c r="D51" s="8" t="s">
        <v>938</v>
      </c>
      <c r="E51" s="7">
        <v>0</v>
      </c>
      <c r="F51" s="7">
        <v>0</v>
      </c>
      <c r="G51" s="6">
        <v>0</v>
      </c>
      <c r="H51" s="7">
        <v>0</v>
      </c>
      <c r="I51" s="6">
        <v>0</v>
      </c>
      <c r="J51" s="7">
        <v>0</v>
      </c>
      <c r="K51" s="6">
        <v>0</v>
      </c>
      <c r="L51" s="7">
        <v>0</v>
      </c>
      <c r="M51" s="6">
        <v>0</v>
      </c>
    </row>
    <row r="52" spans="1:13" x14ac:dyDescent="0.25">
      <c r="A52" s="8" t="s">
        <v>36</v>
      </c>
      <c r="B52" s="8" t="s">
        <v>95</v>
      </c>
      <c r="C52" s="8" t="s">
        <v>116</v>
      </c>
      <c r="D52" s="8" t="s">
        <v>938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36</v>
      </c>
      <c r="B53" s="8" t="s">
        <v>95</v>
      </c>
      <c r="C53" s="8" t="s">
        <v>118</v>
      </c>
      <c r="D53" s="8" t="s">
        <v>938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36</v>
      </c>
      <c r="B54" s="8" t="s">
        <v>95</v>
      </c>
      <c r="C54" s="8" t="s">
        <v>119</v>
      </c>
      <c r="D54" s="8" t="s">
        <v>938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36</v>
      </c>
      <c r="B55" s="8" t="s">
        <v>95</v>
      </c>
      <c r="C55" s="8" t="s">
        <v>120</v>
      </c>
      <c r="D55" s="8" t="s">
        <v>938</v>
      </c>
      <c r="E55" s="7">
        <v>0</v>
      </c>
      <c r="F55" s="7">
        <v>0</v>
      </c>
      <c r="G55" s="6">
        <v>0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25">
      <c r="A56" s="8" t="s">
        <v>36</v>
      </c>
      <c r="B56" s="8" t="s">
        <v>95</v>
      </c>
      <c r="C56" s="8" t="s">
        <v>121</v>
      </c>
      <c r="D56" s="8" t="s">
        <v>938</v>
      </c>
      <c r="E56" s="7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25">
      <c r="A57" s="8" t="s">
        <v>36</v>
      </c>
      <c r="B57" s="8" t="s">
        <v>95</v>
      </c>
      <c r="C57" s="8" t="s">
        <v>122</v>
      </c>
      <c r="D57" s="8" t="s">
        <v>938</v>
      </c>
      <c r="E57" s="7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36</v>
      </c>
      <c r="B58" s="8" t="s">
        <v>95</v>
      </c>
      <c r="C58" s="8" t="s">
        <v>107</v>
      </c>
      <c r="D58" s="8" t="s">
        <v>938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36</v>
      </c>
      <c r="B59" s="8" t="s">
        <v>95</v>
      </c>
      <c r="C59" s="8" t="s">
        <v>123</v>
      </c>
      <c r="D59" s="8" t="s">
        <v>938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36</v>
      </c>
      <c r="B60" s="8" t="s">
        <v>95</v>
      </c>
      <c r="C60" s="8" t="s">
        <v>124</v>
      </c>
      <c r="D60" s="8" t="s">
        <v>938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36</v>
      </c>
      <c r="B61" s="8" t="s">
        <v>95</v>
      </c>
      <c r="C61" s="8" t="s">
        <v>125</v>
      </c>
      <c r="D61" s="8" t="s">
        <v>938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25">
      <c r="A62" s="8" t="s">
        <v>36</v>
      </c>
      <c r="B62" s="8" t="s">
        <v>95</v>
      </c>
      <c r="C62" s="8" t="s">
        <v>126</v>
      </c>
      <c r="D62" s="8" t="s">
        <v>938</v>
      </c>
      <c r="E62" s="7">
        <v>18.3919</v>
      </c>
      <c r="F62" s="7">
        <v>8598384.7100000009</v>
      </c>
      <c r="G62" s="6">
        <v>158140631.75</v>
      </c>
      <c r="H62" s="7">
        <v>0</v>
      </c>
      <c r="I62" s="6">
        <v>0</v>
      </c>
      <c r="J62" s="7">
        <v>340864.91</v>
      </c>
      <c r="K62" s="6">
        <v>6269153.3399999999</v>
      </c>
      <c r="L62" s="7">
        <v>-340864.91</v>
      </c>
      <c r="M62" s="6">
        <v>-6269153.3399999999</v>
      </c>
    </row>
    <row r="63" spans="1:13" x14ac:dyDescent="0.25">
      <c r="A63" s="8" t="s">
        <v>36</v>
      </c>
      <c r="B63" s="8" t="s">
        <v>95</v>
      </c>
      <c r="C63" s="8" t="s">
        <v>127</v>
      </c>
      <c r="D63" s="8" t="s">
        <v>938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36</v>
      </c>
      <c r="B64" s="8" t="s">
        <v>95</v>
      </c>
      <c r="C64" s="8" t="s">
        <v>129</v>
      </c>
      <c r="D64" s="8" t="s">
        <v>938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36</v>
      </c>
      <c r="B65" s="8" t="s">
        <v>95</v>
      </c>
      <c r="C65" s="8" t="s">
        <v>130</v>
      </c>
      <c r="D65" s="8" t="s">
        <v>938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36</v>
      </c>
      <c r="B66" s="8" t="s">
        <v>95</v>
      </c>
      <c r="C66" s="8" t="s">
        <v>131</v>
      </c>
      <c r="D66" s="8" t="s">
        <v>938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36</v>
      </c>
      <c r="B67" s="8" t="s">
        <v>95</v>
      </c>
      <c r="C67" s="8" t="s">
        <v>132</v>
      </c>
      <c r="D67" s="8" t="s">
        <v>938</v>
      </c>
      <c r="E67" s="7">
        <v>18.391898999999999</v>
      </c>
      <c r="F67" s="7">
        <v>9488947.4199999999</v>
      </c>
      <c r="G67" s="6">
        <v>174519772.05000001</v>
      </c>
      <c r="H67" s="7">
        <v>0</v>
      </c>
      <c r="I67" s="6">
        <v>0</v>
      </c>
      <c r="J67" s="7">
        <v>7991.53</v>
      </c>
      <c r="K67" s="6">
        <v>146979.42000000001</v>
      </c>
      <c r="L67" s="7">
        <v>-7991.53</v>
      </c>
      <c r="M67" s="6">
        <v>-146979.42000000001</v>
      </c>
    </row>
    <row r="68" spans="1:13" x14ac:dyDescent="0.25">
      <c r="A68" s="8" t="s">
        <v>36</v>
      </c>
      <c r="B68" s="8" t="s">
        <v>95</v>
      </c>
      <c r="C68" s="8" t="s">
        <v>133</v>
      </c>
      <c r="D68" s="8" t="s">
        <v>938</v>
      </c>
      <c r="E68" s="7">
        <v>18.3919</v>
      </c>
      <c r="F68" s="7">
        <v>3324340.92</v>
      </c>
      <c r="G68" s="6">
        <v>61140945.770000003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36</v>
      </c>
      <c r="B69" s="8" t="s">
        <v>95</v>
      </c>
      <c r="C69" s="8" t="s">
        <v>134</v>
      </c>
      <c r="D69" s="8" t="s">
        <v>938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36</v>
      </c>
      <c r="B70" s="8" t="s">
        <v>95</v>
      </c>
      <c r="C70" s="8" t="s">
        <v>135</v>
      </c>
      <c r="D70" s="8" t="s">
        <v>938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36</v>
      </c>
      <c r="B71" s="8" t="s">
        <v>95</v>
      </c>
      <c r="C71" s="8" t="s">
        <v>136</v>
      </c>
      <c r="D71" s="8" t="s">
        <v>938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37</v>
      </c>
      <c r="B72" s="8" t="s">
        <v>954</v>
      </c>
      <c r="C72" s="8" t="s">
        <v>137</v>
      </c>
      <c r="D72" s="8" t="s">
        <v>938</v>
      </c>
      <c r="E72" s="7">
        <v>18.325099999999999</v>
      </c>
      <c r="F72" s="7">
        <v>2077692.02</v>
      </c>
      <c r="G72" s="6">
        <v>38073914.039999999</v>
      </c>
      <c r="H72" s="7">
        <v>261479.8</v>
      </c>
      <c r="I72" s="6">
        <v>4791643.4800000004</v>
      </c>
      <c r="J72" s="7">
        <v>56424.3</v>
      </c>
      <c r="K72" s="6">
        <v>1033980.94</v>
      </c>
      <c r="L72" s="7">
        <v>205055.5</v>
      </c>
      <c r="M72" s="6">
        <v>3757662.54</v>
      </c>
    </row>
    <row r="73" spans="1:13" x14ac:dyDescent="0.25">
      <c r="A73" s="8" t="s">
        <v>37</v>
      </c>
      <c r="B73" s="8" t="s">
        <v>95</v>
      </c>
      <c r="C73" s="8" t="s">
        <v>137</v>
      </c>
      <c r="D73" s="8" t="s">
        <v>938</v>
      </c>
      <c r="E73" s="7">
        <v>18.325099000000002</v>
      </c>
      <c r="F73" s="7">
        <v>27310967.98</v>
      </c>
      <c r="G73" s="6">
        <v>500476219.32999998</v>
      </c>
      <c r="H73" s="7">
        <v>0</v>
      </c>
      <c r="I73" s="6">
        <v>0</v>
      </c>
      <c r="J73" s="7">
        <v>49111.47</v>
      </c>
      <c r="K73" s="6">
        <v>899972.6</v>
      </c>
      <c r="L73" s="7">
        <v>-49111.47</v>
      </c>
      <c r="M73" s="6">
        <v>-899972.6</v>
      </c>
    </row>
    <row r="74" spans="1:13" x14ac:dyDescent="0.25">
      <c r="A74" s="8" t="s">
        <v>41</v>
      </c>
      <c r="B74" s="8" t="s">
        <v>954</v>
      </c>
      <c r="C74" s="8" t="s">
        <v>41</v>
      </c>
      <c r="D74" s="8" t="s">
        <v>938</v>
      </c>
      <c r="E74" s="7">
        <v>18.386099999999999</v>
      </c>
      <c r="F74" s="7">
        <v>91707808</v>
      </c>
      <c r="G74" s="6">
        <v>1686148935</v>
      </c>
      <c r="H74" s="7">
        <v>201445</v>
      </c>
      <c r="I74" s="6">
        <v>3784847</v>
      </c>
      <c r="J74" s="7">
        <v>2504336</v>
      </c>
      <c r="K74" s="6">
        <v>46069814</v>
      </c>
      <c r="L74" s="7">
        <v>-2302891</v>
      </c>
      <c r="M74" s="6">
        <v>-42284967</v>
      </c>
    </row>
    <row r="75" spans="1:13" x14ac:dyDescent="0.25">
      <c r="A75" s="8" t="s">
        <v>41</v>
      </c>
      <c r="B75" s="8" t="s">
        <v>95</v>
      </c>
      <c r="C75" s="8" t="s">
        <v>41</v>
      </c>
      <c r="D75" s="8" t="s">
        <v>938</v>
      </c>
      <c r="E75" s="7">
        <v>18.386108</v>
      </c>
      <c r="F75" s="7">
        <v>63173512</v>
      </c>
      <c r="G75" s="6">
        <v>1161515066</v>
      </c>
      <c r="H75" s="7">
        <v>303347</v>
      </c>
      <c r="I75" s="6">
        <v>5518687</v>
      </c>
      <c r="J75" s="7">
        <v>695513</v>
      </c>
      <c r="K75" s="6">
        <v>13040528</v>
      </c>
      <c r="L75" s="7">
        <v>-392166</v>
      </c>
      <c r="M75" s="6">
        <v>-7521841</v>
      </c>
    </row>
    <row r="76" spans="1:13" x14ac:dyDescent="0.25">
      <c r="A76" s="8" t="s">
        <v>42</v>
      </c>
      <c r="B76" s="8" t="s">
        <v>954</v>
      </c>
      <c r="C76" s="8" t="s">
        <v>155</v>
      </c>
      <c r="D76" s="8" t="s">
        <v>938</v>
      </c>
      <c r="E76" s="7">
        <v>18.386099999999999</v>
      </c>
      <c r="F76" s="7">
        <v>82083614</v>
      </c>
      <c r="G76" s="6">
        <v>1509197538</v>
      </c>
      <c r="H76" s="7">
        <v>1243453</v>
      </c>
      <c r="I76" s="6">
        <v>22938231</v>
      </c>
      <c r="J76" s="7">
        <v>4094389</v>
      </c>
      <c r="K76" s="6">
        <v>75697750</v>
      </c>
      <c r="L76" s="7">
        <v>-2850936</v>
      </c>
      <c r="M76" s="6">
        <v>-52759519</v>
      </c>
    </row>
    <row r="77" spans="1:13" x14ac:dyDescent="0.25">
      <c r="A77" s="8" t="s">
        <v>42</v>
      </c>
      <c r="B77" s="8" t="s">
        <v>95</v>
      </c>
      <c r="C77" s="8" t="s">
        <v>155</v>
      </c>
      <c r="D77" s="8" t="s">
        <v>938</v>
      </c>
      <c r="E77" s="7">
        <v>18.386101</v>
      </c>
      <c r="F77" s="7">
        <v>4609557</v>
      </c>
      <c r="G77" s="6">
        <v>84751785</v>
      </c>
      <c r="H77" s="7">
        <v>54000</v>
      </c>
      <c r="I77" s="6">
        <v>980958</v>
      </c>
      <c r="J77" s="7">
        <v>165616</v>
      </c>
      <c r="K77" s="6">
        <v>3119433</v>
      </c>
      <c r="L77" s="7">
        <v>-111616</v>
      </c>
      <c r="M77" s="6">
        <v>-2138475</v>
      </c>
    </row>
    <row r="78" spans="1:13" x14ac:dyDescent="0.25">
      <c r="A78" s="8" t="s">
        <v>46</v>
      </c>
      <c r="B78" s="8" t="s">
        <v>954</v>
      </c>
      <c r="C78" s="8" t="s">
        <v>481</v>
      </c>
      <c r="D78" s="8" t="s">
        <v>939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46</v>
      </c>
      <c r="B79" s="8" t="s">
        <v>954</v>
      </c>
      <c r="C79" s="8" t="s">
        <v>482</v>
      </c>
      <c r="D79" s="8" t="s">
        <v>938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46</v>
      </c>
      <c r="B80" s="8" t="s">
        <v>95</v>
      </c>
      <c r="C80" s="8" t="s">
        <v>481</v>
      </c>
      <c r="D80" s="8" t="s">
        <v>939</v>
      </c>
      <c r="E80" s="7">
        <v>21</v>
      </c>
      <c r="F80" s="7">
        <v>835503.25</v>
      </c>
      <c r="G80" s="6">
        <v>17545568.25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46</v>
      </c>
      <c r="B81" s="8" t="s">
        <v>95</v>
      </c>
      <c r="C81" s="8" t="s">
        <v>482</v>
      </c>
      <c r="D81" s="8" t="s">
        <v>938</v>
      </c>
      <c r="E81" s="7">
        <v>19</v>
      </c>
      <c r="F81" s="7">
        <v>122987.57</v>
      </c>
      <c r="G81" s="6">
        <v>2336763.83</v>
      </c>
      <c r="H81" s="7">
        <v>0</v>
      </c>
      <c r="I81" s="6">
        <v>0</v>
      </c>
      <c r="J81" s="7">
        <v>0</v>
      </c>
      <c r="K81" s="6">
        <v>0</v>
      </c>
      <c r="L81" s="7">
        <v>0</v>
      </c>
      <c r="M81" s="6">
        <v>0</v>
      </c>
    </row>
    <row r="82" spans="1:13" x14ac:dyDescent="0.25">
      <c r="A82" s="8" t="s">
        <v>47</v>
      </c>
      <c r="B82" s="8" t="s">
        <v>954</v>
      </c>
      <c r="C82" s="8" t="s">
        <v>488</v>
      </c>
      <c r="D82" s="8" t="s">
        <v>938</v>
      </c>
      <c r="E82" s="7">
        <v>0</v>
      </c>
      <c r="F82" s="7">
        <v>0</v>
      </c>
      <c r="G82" s="6">
        <v>0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47</v>
      </c>
      <c r="B83" s="8" t="s">
        <v>954</v>
      </c>
      <c r="C83" s="8" t="s">
        <v>489</v>
      </c>
      <c r="D83" s="8" t="s">
        <v>938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47</v>
      </c>
      <c r="B84" s="8" t="s">
        <v>954</v>
      </c>
      <c r="C84" s="8" t="s">
        <v>492</v>
      </c>
      <c r="D84" s="8" t="s">
        <v>938</v>
      </c>
      <c r="E84" s="7">
        <v>18.419899999999998</v>
      </c>
      <c r="F84" s="7">
        <v>256708.71</v>
      </c>
      <c r="G84" s="6">
        <v>4728548.7699999996</v>
      </c>
      <c r="H84" s="7">
        <v>3772.72</v>
      </c>
      <c r="I84" s="6">
        <v>69493.13</v>
      </c>
      <c r="J84" s="7">
        <v>0</v>
      </c>
      <c r="K84" s="6">
        <v>0</v>
      </c>
      <c r="L84" s="7">
        <v>3772.72</v>
      </c>
      <c r="M84" s="6">
        <v>69493.13</v>
      </c>
    </row>
    <row r="85" spans="1:13" x14ac:dyDescent="0.25">
      <c r="A85" s="8" t="s">
        <v>47</v>
      </c>
      <c r="B85" s="8" t="s">
        <v>954</v>
      </c>
      <c r="C85" s="8" t="s">
        <v>493</v>
      </c>
      <c r="D85" s="8" t="s">
        <v>938</v>
      </c>
      <c r="E85" s="7">
        <v>18.419899000000001</v>
      </c>
      <c r="F85" s="7">
        <v>156068031.94</v>
      </c>
      <c r="G85" s="6">
        <v>2874757541.5300002</v>
      </c>
      <c r="H85" s="7">
        <v>0</v>
      </c>
      <c r="I85" s="6">
        <v>0</v>
      </c>
      <c r="J85" s="7">
        <v>2008512.72</v>
      </c>
      <c r="K85" s="6">
        <v>36996603.450000003</v>
      </c>
      <c r="L85" s="7">
        <v>-2008512.72</v>
      </c>
      <c r="M85" s="6">
        <v>-36996603.450000003</v>
      </c>
    </row>
    <row r="86" spans="1:13" x14ac:dyDescent="0.25">
      <c r="A86" s="8" t="s">
        <v>47</v>
      </c>
      <c r="B86" s="8" t="s">
        <v>954</v>
      </c>
      <c r="C86" s="8" t="s">
        <v>494</v>
      </c>
      <c r="D86" s="8" t="s">
        <v>938</v>
      </c>
      <c r="E86" s="7">
        <v>18.419899999999998</v>
      </c>
      <c r="F86" s="7">
        <v>644968.69999999995</v>
      </c>
      <c r="G86" s="6">
        <v>11880258.960000001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47</v>
      </c>
      <c r="B87" s="8" t="s">
        <v>95</v>
      </c>
      <c r="C87" s="8" t="s">
        <v>488</v>
      </c>
      <c r="D87" s="8" t="s">
        <v>938</v>
      </c>
      <c r="E87" s="7">
        <v>18.419899000000001</v>
      </c>
      <c r="F87" s="7">
        <v>40778516.719999999</v>
      </c>
      <c r="G87" s="6">
        <v>751136200.13</v>
      </c>
      <c r="H87" s="7">
        <v>2578362</v>
      </c>
      <c r="I87" s="6">
        <v>47493170.200000003</v>
      </c>
      <c r="J87" s="7">
        <v>2432350.19</v>
      </c>
      <c r="K87" s="6">
        <v>44803647.259999998</v>
      </c>
      <c r="L87" s="7">
        <v>146011.81</v>
      </c>
      <c r="M87" s="6">
        <v>2689522.94</v>
      </c>
    </row>
    <row r="88" spans="1:13" x14ac:dyDescent="0.25">
      <c r="A88" s="8" t="s">
        <v>47</v>
      </c>
      <c r="B88" s="8" t="s">
        <v>95</v>
      </c>
      <c r="C88" s="8" t="s">
        <v>489</v>
      </c>
      <c r="D88" s="8" t="s">
        <v>938</v>
      </c>
      <c r="E88" s="7">
        <v>18.419899000000001</v>
      </c>
      <c r="F88" s="7">
        <v>53197420.729999997</v>
      </c>
      <c r="G88" s="6">
        <v>979891170.10000002</v>
      </c>
      <c r="H88" s="7">
        <v>2291535</v>
      </c>
      <c r="I88" s="6">
        <v>42209845.549999997</v>
      </c>
      <c r="J88" s="7">
        <v>1471710</v>
      </c>
      <c r="K88" s="6">
        <v>27108751.030000001</v>
      </c>
      <c r="L88" s="7">
        <v>819825</v>
      </c>
      <c r="M88" s="6">
        <v>15101094.52</v>
      </c>
    </row>
    <row r="89" spans="1:13" x14ac:dyDescent="0.25">
      <c r="A89" s="8" t="s">
        <v>47</v>
      </c>
      <c r="B89" s="8" t="s">
        <v>95</v>
      </c>
      <c r="C89" s="8" t="s">
        <v>492</v>
      </c>
      <c r="D89" s="8" t="s">
        <v>938</v>
      </c>
      <c r="E89" s="7">
        <v>18.419899000000001</v>
      </c>
      <c r="F89" s="7">
        <v>272707240.80000001</v>
      </c>
      <c r="G89" s="6">
        <v>5023240104.8100004</v>
      </c>
      <c r="H89" s="7">
        <v>15065995.279999999</v>
      </c>
      <c r="I89" s="6">
        <v>277514126.45999998</v>
      </c>
      <c r="J89" s="7">
        <v>7240539.1500000004</v>
      </c>
      <c r="K89" s="6">
        <v>133370007.09</v>
      </c>
      <c r="L89" s="7">
        <v>7825456.1299999999</v>
      </c>
      <c r="M89" s="6">
        <v>144144119.37</v>
      </c>
    </row>
    <row r="90" spans="1:13" x14ac:dyDescent="0.25">
      <c r="A90" s="8" t="s">
        <v>47</v>
      </c>
      <c r="B90" s="8" t="s">
        <v>95</v>
      </c>
      <c r="C90" s="8" t="s">
        <v>493</v>
      </c>
      <c r="D90" s="8" t="s">
        <v>938</v>
      </c>
      <c r="E90" s="7">
        <v>18.419899999999998</v>
      </c>
      <c r="F90" s="7">
        <v>1717243167.99</v>
      </c>
      <c r="G90" s="6">
        <v>31631447430.060001</v>
      </c>
      <c r="H90" s="7">
        <v>34526206.18</v>
      </c>
      <c r="I90" s="6">
        <v>635969265.21000004</v>
      </c>
      <c r="J90" s="7">
        <v>24526004.120000001</v>
      </c>
      <c r="K90" s="6">
        <v>451766543.29000002</v>
      </c>
      <c r="L90" s="7">
        <v>10000202.060000001</v>
      </c>
      <c r="M90" s="6">
        <v>184202721.91999999</v>
      </c>
    </row>
    <row r="91" spans="1:13" x14ac:dyDescent="0.25">
      <c r="A91" s="8" t="s">
        <v>47</v>
      </c>
      <c r="B91" s="8" t="s">
        <v>95</v>
      </c>
      <c r="C91" s="8" t="s">
        <v>494</v>
      </c>
      <c r="D91" s="8" t="s">
        <v>938</v>
      </c>
      <c r="E91" s="7">
        <v>18.419899999999998</v>
      </c>
      <c r="F91" s="7">
        <v>1657380114.9000001</v>
      </c>
      <c r="G91" s="6">
        <v>30528775978.450001</v>
      </c>
      <c r="H91" s="7">
        <v>15717376.460000001</v>
      </c>
      <c r="I91" s="6">
        <v>289512502.66000003</v>
      </c>
      <c r="J91" s="7">
        <v>47066393.030000001</v>
      </c>
      <c r="K91" s="6">
        <v>866958252.97000003</v>
      </c>
      <c r="L91" s="7">
        <v>-31349016.57</v>
      </c>
      <c r="M91" s="6">
        <v>-577445750.32000005</v>
      </c>
    </row>
    <row r="92" spans="1:13" x14ac:dyDescent="0.25">
      <c r="A92" s="8" t="s">
        <v>48</v>
      </c>
      <c r="B92" s="8" t="s">
        <v>954</v>
      </c>
      <c r="C92" s="8" t="s">
        <v>496</v>
      </c>
      <c r="D92" s="8" t="s">
        <v>938</v>
      </c>
      <c r="E92" s="7">
        <v>18</v>
      </c>
      <c r="F92" s="7">
        <v>0.01</v>
      </c>
      <c r="G92" s="6">
        <v>0.18</v>
      </c>
      <c r="H92" s="7">
        <v>280309.31</v>
      </c>
      <c r="I92" s="6">
        <v>5147445.84</v>
      </c>
      <c r="J92" s="7">
        <v>318397.76</v>
      </c>
      <c r="K92" s="6">
        <v>5846881.1699999999</v>
      </c>
      <c r="L92" s="7">
        <v>-38088.449999999997</v>
      </c>
      <c r="M92" s="6">
        <v>-699435.33</v>
      </c>
    </row>
    <row r="93" spans="1:13" x14ac:dyDescent="0.25">
      <c r="A93" s="8" t="s">
        <v>48</v>
      </c>
      <c r="B93" s="8" t="s">
        <v>954</v>
      </c>
      <c r="C93" s="8" t="s">
        <v>497</v>
      </c>
      <c r="D93" s="8" t="s">
        <v>938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48</v>
      </c>
      <c r="B94" s="8" t="s">
        <v>954</v>
      </c>
      <c r="C94" s="8" t="s">
        <v>498</v>
      </c>
      <c r="D94" s="8" t="s">
        <v>938</v>
      </c>
      <c r="E94" s="7">
        <v>0</v>
      </c>
      <c r="F94" s="7">
        <v>0</v>
      </c>
      <c r="G94" s="6">
        <v>0</v>
      </c>
      <c r="H94" s="7">
        <v>135240.6</v>
      </c>
      <c r="I94" s="6">
        <v>2483483.92</v>
      </c>
      <c r="J94" s="7">
        <v>666069.93000000005</v>
      </c>
      <c r="K94" s="6">
        <v>12231341.439999999</v>
      </c>
      <c r="L94" s="7">
        <v>-530829.32999999996</v>
      </c>
      <c r="M94" s="6">
        <v>-9747857.5199999996</v>
      </c>
    </row>
    <row r="95" spans="1:13" x14ac:dyDescent="0.25">
      <c r="A95" s="8" t="s">
        <v>48</v>
      </c>
      <c r="B95" s="8" t="s">
        <v>954</v>
      </c>
      <c r="C95" s="8" t="s">
        <v>499</v>
      </c>
      <c r="D95" s="8" t="s">
        <v>938</v>
      </c>
      <c r="E95" s="7">
        <v>18.363448999999999</v>
      </c>
      <c r="F95" s="7">
        <v>28709559.710000001</v>
      </c>
      <c r="G95" s="6">
        <v>527206546.74000001</v>
      </c>
      <c r="H95" s="7">
        <v>1428857.17</v>
      </c>
      <c r="I95" s="6">
        <v>26238746.329999998</v>
      </c>
      <c r="J95" s="7">
        <v>376932.73</v>
      </c>
      <c r="K95" s="6">
        <v>6921785.1200000001</v>
      </c>
      <c r="L95" s="7">
        <v>1051924.44</v>
      </c>
      <c r="M95" s="6">
        <v>19316961.210000001</v>
      </c>
    </row>
    <row r="96" spans="1:13" x14ac:dyDescent="0.25">
      <c r="A96" s="8" t="s">
        <v>48</v>
      </c>
      <c r="B96" s="8" t="s">
        <v>954</v>
      </c>
      <c r="C96" s="8" t="s">
        <v>500</v>
      </c>
      <c r="D96" s="8" t="s">
        <v>938</v>
      </c>
      <c r="E96" s="7">
        <v>18.363448999999999</v>
      </c>
      <c r="F96" s="7">
        <v>73475225.980000004</v>
      </c>
      <c r="G96" s="6">
        <v>1349258593.7</v>
      </c>
      <c r="H96" s="7">
        <v>3041987.27</v>
      </c>
      <c r="I96" s="6">
        <v>55861379.289999999</v>
      </c>
      <c r="J96" s="7">
        <v>948307.38</v>
      </c>
      <c r="K96" s="6">
        <v>17414194.59</v>
      </c>
      <c r="L96" s="7">
        <v>2093679.89</v>
      </c>
      <c r="M96" s="6">
        <v>38447184.700000003</v>
      </c>
    </row>
    <row r="97" spans="1:13" x14ac:dyDescent="0.25">
      <c r="A97" s="8" t="s">
        <v>48</v>
      </c>
      <c r="B97" s="8" t="s">
        <v>954</v>
      </c>
      <c r="C97" s="8" t="s">
        <v>501</v>
      </c>
      <c r="D97" s="8" t="s">
        <v>938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1813.34</v>
      </c>
      <c r="K97" s="6">
        <v>33299.18</v>
      </c>
      <c r="L97" s="7">
        <v>-1813.34</v>
      </c>
      <c r="M97" s="6">
        <v>-33299.18</v>
      </c>
    </row>
    <row r="98" spans="1:13" x14ac:dyDescent="0.25">
      <c r="A98" s="8" t="s">
        <v>48</v>
      </c>
      <c r="B98" s="8" t="s">
        <v>954</v>
      </c>
      <c r="C98" s="8" t="s">
        <v>502</v>
      </c>
      <c r="D98" s="8" t="s">
        <v>938</v>
      </c>
      <c r="E98" s="7">
        <v>18.363448999999999</v>
      </c>
      <c r="F98" s="7">
        <v>25296650.359999999</v>
      </c>
      <c r="G98" s="6">
        <v>464533758.62</v>
      </c>
      <c r="H98" s="7">
        <v>2179.54</v>
      </c>
      <c r="I98" s="6">
        <v>40023.879999999997</v>
      </c>
      <c r="J98" s="7">
        <v>1389320.93</v>
      </c>
      <c r="K98" s="6">
        <v>25512724.59</v>
      </c>
      <c r="L98" s="7">
        <v>-1387141.39</v>
      </c>
      <c r="M98" s="6">
        <v>-25472700.710000001</v>
      </c>
    </row>
    <row r="99" spans="1:13" x14ac:dyDescent="0.25">
      <c r="A99" s="8" t="s">
        <v>48</v>
      </c>
      <c r="B99" s="8" t="s">
        <v>954</v>
      </c>
      <c r="C99" s="8" t="s">
        <v>503</v>
      </c>
      <c r="D99" s="8" t="s">
        <v>938</v>
      </c>
      <c r="E99" s="7">
        <v>18.363448999999999</v>
      </c>
      <c r="F99" s="7">
        <v>1433862.23</v>
      </c>
      <c r="G99" s="6">
        <v>26330656.5</v>
      </c>
      <c r="H99" s="7">
        <v>124458.99</v>
      </c>
      <c r="I99" s="6">
        <v>2285496.38</v>
      </c>
      <c r="J99" s="7">
        <v>9891.9500000000007</v>
      </c>
      <c r="K99" s="6">
        <v>181650.33</v>
      </c>
      <c r="L99" s="7">
        <v>114567.03999999999</v>
      </c>
      <c r="M99" s="6">
        <v>2103846.0499999998</v>
      </c>
    </row>
    <row r="100" spans="1:13" x14ac:dyDescent="0.25">
      <c r="A100" s="8" t="s">
        <v>48</v>
      </c>
      <c r="B100" s="8" t="s">
        <v>954</v>
      </c>
      <c r="C100" s="8" t="s">
        <v>504</v>
      </c>
      <c r="D100" s="8" t="s">
        <v>938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48</v>
      </c>
      <c r="B101" s="8" t="s">
        <v>954</v>
      </c>
      <c r="C101" s="8" t="s">
        <v>505</v>
      </c>
      <c r="D101" s="8" t="s">
        <v>938</v>
      </c>
      <c r="E101" s="7">
        <v>18.363448999999999</v>
      </c>
      <c r="F101" s="7">
        <v>1526365.88</v>
      </c>
      <c r="G101" s="6">
        <v>28029342.59</v>
      </c>
      <c r="H101" s="7">
        <v>208.17</v>
      </c>
      <c r="I101" s="6">
        <v>3822.72</v>
      </c>
      <c r="J101" s="7">
        <v>128858.25</v>
      </c>
      <c r="K101" s="6">
        <v>2366281.96</v>
      </c>
      <c r="L101" s="7">
        <v>-128650.08</v>
      </c>
      <c r="M101" s="6">
        <v>-2362459.2400000002</v>
      </c>
    </row>
    <row r="102" spans="1:13" x14ac:dyDescent="0.25">
      <c r="A102" s="8" t="s">
        <v>48</v>
      </c>
      <c r="B102" s="8" t="s">
        <v>954</v>
      </c>
      <c r="C102" s="8" t="s">
        <v>510</v>
      </c>
      <c r="D102" s="8" t="s">
        <v>938</v>
      </c>
      <c r="E102" s="7">
        <v>18.363448999999999</v>
      </c>
      <c r="F102" s="7">
        <v>4201768.83</v>
      </c>
      <c r="G102" s="6">
        <v>77158969.260000005</v>
      </c>
      <c r="H102" s="7">
        <v>697522.36</v>
      </c>
      <c r="I102" s="6">
        <v>12808916.550000001</v>
      </c>
      <c r="J102" s="7">
        <v>27164.61</v>
      </c>
      <c r="K102" s="6">
        <v>498835.95</v>
      </c>
      <c r="L102" s="7">
        <v>670357.75</v>
      </c>
      <c r="M102" s="6">
        <v>12310080.6</v>
      </c>
    </row>
    <row r="103" spans="1:13" x14ac:dyDescent="0.25">
      <c r="A103" s="8" t="s">
        <v>48</v>
      </c>
      <c r="B103" s="8" t="s">
        <v>954</v>
      </c>
      <c r="C103" s="8" t="s">
        <v>511</v>
      </c>
      <c r="D103" s="8" t="s">
        <v>938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48</v>
      </c>
      <c r="B104" s="8" t="s">
        <v>954</v>
      </c>
      <c r="C104" s="8" t="s">
        <v>512</v>
      </c>
      <c r="D104" s="8" t="s">
        <v>938</v>
      </c>
      <c r="E104" s="7">
        <v>18.363448999999999</v>
      </c>
      <c r="F104" s="7">
        <v>6397831.2400000002</v>
      </c>
      <c r="G104" s="6">
        <v>117486250.18000001</v>
      </c>
      <c r="H104" s="7">
        <v>877.35</v>
      </c>
      <c r="I104" s="6">
        <v>16111.18</v>
      </c>
      <c r="J104" s="7">
        <v>814154.18</v>
      </c>
      <c r="K104" s="6">
        <v>14950679.09</v>
      </c>
      <c r="L104" s="7">
        <v>-813276.83</v>
      </c>
      <c r="M104" s="6">
        <v>-14934567.91</v>
      </c>
    </row>
    <row r="105" spans="1:13" x14ac:dyDescent="0.25">
      <c r="A105" s="8" t="s">
        <v>48</v>
      </c>
      <c r="B105" s="8" t="s">
        <v>95</v>
      </c>
      <c r="C105" s="8" t="s">
        <v>496</v>
      </c>
      <c r="D105" s="8" t="s">
        <v>938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3694.88</v>
      </c>
      <c r="K105" s="6">
        <v>67850.740000000005</v>
      </c>
      <c r="L105" s="7">
        <v>-3694.88</v>
      </c>
      <c r="M105" s="6">
        <v>-67850.740000000005</v>
      </c>
    </row>
    <row r="106" spans="1:13" x14ac:dyDescent="0.25">
      <c r="A106" s="8" t="s">
        <v>48</v>
      </c>
      <c r="B106" s="8" t="s">
        <v>95</v>
      </c>
      <c r="C106" s="8" t="s">
        <v>497</v>
      </c>
      <c r="D106" s="8" t="s">
        <v>938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48</v>
      </c>
      <c r="B107" s="8" t="s">
        <v>95</v>
      </c>
      <c r="C107" s="8" t="s">
        <v>498</v>
      </c>
      <c r="D107" s="8" t="s">
        <v>938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48</v>
      </c>
      <c r="B108" s="8" t="s">
        <v>95</v>
      </c>
      <c r="C108" s="8" t="s">
        <v>499</v>
      </c>
      <c r="D108" s="8" t="s">
        <v>938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48</v>
      </c>
      <c r="B109" s="8" t="s">
        <v>95</v>
      </c>
      <c r="C109" s="8" t="s">
        <v>500</v>
      </c>
      <c r="D109" s="8" t="s">
        <v>938</v>
      </c>
      <c r="E109" s="7">
        <v>18.363448999999999</v>
      </c>
      <c r="F109" s="7">
        <v>4422865.66</v>
      </c>
      <c r="G109" s="6">
        <v>81219069.709999993</v>
      </c>
      <c r="H109" s="7">
        <v>0</v>
      </c>
      <c r="I109" s="6">
        <v>0</v>
      </c>
      <c r="J109" s="7">
        <v>49824.27</v>
      </c>
      <c r="K109" s="6">
        <v>914945.44</v>
      </c>
      <c r="L109" s="7">
        <v>-49824.27</v>
      </c>
      <c r="M109" s="6">
        <v>-914945.44</v>
      </c>
    </row>
    <row r="110" spans="1:13" x14ac:dyDescent="0.25">
      <c r="A110" s="8" t="s">
        <v>48</v>
      </c>
      <c r="B110" s="8" t="s">
        <v>95</v>
      </c>
      <c r="C110" s="8" t="s">
        <v>501</v>
      </c>
      <c r="D110" s="8" t="s">
        <v>938</v>
      </c>
      <c r="E110" s="7">
        <v>0</v>
      </c>
      <c r="F110" s="7">
        <v>0</v>
      </c>
      <c r="G110" s="6">
        <v>0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48</v>
      </c>
      <c r="B111" s="8" t="s">
        <v>95</v>
      </c>
      <c r="C111" s="8" t="s">
        <v>502</v>
      </c>
      <c r="D111" s="8" t="s">
        <v>938</v>
      </c>
      <c r="E111" s="7">
        <v>18.363448999999999</v>
      </c>
      <c r="F111" s="7">
        <v>3655808.99</v>
      </c>
      <c r="G111" s="6">
        <v>67133263.370000005</v>
      </c>
      <c r="H111" s="7">
        <v>0</v>
      </c>
      <c r="I111" s="6">
        <v>0</v>
      </c>
      <c r="J111" s="7">
        <v>30285.29</v>
      </c>
      <c r="K111" s="6">
        <v>556142.39</v>
      </c>
      <c r="L111" s="7">
        <v>-30285.29</v>
      </c>
      <c r="M111" s="6">
        <v>-556142.39</v>
      </c>
    </row>
    <row r="112" spans="1:13" x14ac:dyDescent="0.25">
      <c r="A112" s="8" t="s">
        <v>48</v>
      </c>
      <c r="B112" s="8" t="s">
        <v>95</v>
      </c>
      <c r="C112" s="8" t="s">
        <v>503</v>
      </c>
      <c r="D112" s="8" t="s">
        <v>938</v>
      </c>
      <c r="E112" s="7">
        <v>18.363448999999999</v>
      </c>
      <c r="F112" s="7">
        <v>325585.06</v>
      </c>
      <c r="G112" s="6">
        <v>5978864.7699999996</v>
      </c>
      <c r="H112" s="7">
        <v>0</v>
      </c>
      <c r="I112" s="6">
        <v>0</v>
      </c>
      <c r="J112" s="7">
        <v>268.97000000000003</v>
      </c>
      <c r="K112" s="6">
        <v>4939.21</v>
      </c>
      <c r="L112" s="7">
        <v>-268.97000000000003</v>
      </c>
      <c r="M112" s="6">
        <v>-4939.21</v>
      </c>
    </row>
    <row r="113" spans="1:13" x14ac:dyDescent="0.25">
      <c r="A113" s="8" t="s">
        <v>48</v>
      </c>
      <c r="B113" s="8" t="s">
        <v>95</v>
      </c>
      <c r="C113" s="8" t="s">
        <v>504</v>
      </c>
      <c r="D113" s="8" t="s">
        <v>938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48</v>
      </c>
      <c r="B114" s="8" t="s">
        <v>95</v>
      </c>
      <c r="C114" s="8" t="s">
        <v>505</v>
      </c>
      <c r="D114" s="8" t="s">
        <v>938</v>
      </c>
      <c r="E114" s="7">
        <v>18.363448999999999</v>
      </c>
      <c r="F114" s="7">
        <v>664889.28</v>
      </c>
      <c r="G114" s="6">
        <v>12209660.640000001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48</v>
      </c>
      <c r="B115" s="8" t="s">
        <v>95</v>
      </c>
      <c r="C115" s="8" t="s">
        <v>510</v>
      </c>
      <c r="D115" s="8" t="s">
        <v>938</v>
      </c>
      <c r="E115" s="7">
        <v>18.363448999999999</v>
      </c>
      <c r="F115" s="7">
        <v>858131.2</v>
      </c>
      <c r="G115" s="6">
        <v>15758248.859999999</v>
      </c>
      <c r="H115" s="7">
        <v>117070.04</v>
      </c>
      <c r="I115" s="6">
        <v>2149809.75</v>
      </c>
      <c r="J115" s="7">
        <v>1007.89</v>
      </c>
      <c r="K115" s="6">
        <v>18508.349999999999</v>
      </c>
      <c r="L115" s="7">
        <v>116062.15</v>
      </c>
      <c r="M115" s="6">
        <v>2131301.4</v>
      </c>
    </row>
    <row r="116" spans="1:13" x14ac:dyDescent="0.25">
      <c r="A116" s="8" t="s">
        <v>48</v>
      </c>
      <c r="B116" s="8" t="s">
        <v>95</v>
      </c>
      <c r="C116" s="8" t="s">
        <v>511</v>
      </c>
      <c r="D116" s="8" t="s">
        <v>938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48</v>
      </c>
      <c r="B117" s="8" t="s">
        <v>95</v>
      </c>
      <c r="C117" s="8" t="s">
        <v>512</v>
      </c>
      <c r="D117" s="8" t="s">
        <v>938</v>
      </c>
      <c r="E117" s="7">
        <v>18.363448999999999</v>
      </c>
      <c r="F117" s="7">
        <v>1850001.57</v>
      </c>
      <c r="G117" s="6">
        <v>33972410.200000003</v>
      </c>
      <c r="H117" s="7">
        <v>0</v>
      </c>
      <c r="I117" s="6">
        <v>0</v>
      </c>
      <c r="J117" s="7">
        <v>117070.04</v>
      </c>
      <c r="K117" s="6">
        <v>2149809.75</v>
      </c>
      <c r="L117" s="7">
        <v>-117070.04</v>
      </c>
      <c r="M117" s="6">
        <v>-2149809.75</v>
      </c>
    </row>
    <row r="118" spans="1:13" x14ac:dyDescent="0.25">
      <c r="A118" s="8" t="s">
        <v>52</v>
      </c>
      <c r="B118" s="8" t="s">
        <v>954</v>
      </c>
      <c r="C118" s="8" t="s">
        <v>540</v>
      </c>
      <c r="D118" s="8" t="s">
        <v>938</v>
      </c>
      <c r="E118" s="7">
        <v>18.396556</v>
      </c>
      <c r="F118" s="7">
        <v>144202671.93000001</v>
      </c>
      <c r="G118" s="6">
        <v>2652832554.6999998</v>
      </c>
      <c r="H118" s="7">
        <v>2987539.53</v>
      </c>
      <c r="I118" s="6">
        <v>54960438.789999999</v>
      </c>
      <c r="J118" s="7">
        <v>2652750.7200000002</v>
      </c>
      <c r="K118" s="6">
        <v>48801477.640000001</v>
      </c>
      <c r="L118" s="7">
        <v>334788.81</v>
      </c>
      <c r="M118" s="6">
        <v>6158961.1500000004</v>
      </c>
    </row>
    <row r="119" spans="1:13" x14ac:dyDescent="0.25">
      <c r="A119" s="8" t="s">
        <v>52</v>
      </c>
      <c r="B119" s="8" t="s">
        <v>954</v>
      </c>
      <c r="C119" s="8" t="s">
        <v>544</v>
      </c>
      <c r="D119" s="8" t="s">
        <v>938</v>
      </c>
      <c r="E119" s="7">
        <v>18.396556</v>
      </c>
      <c r="F119" s="7">
        <v>10160076.98</v>
      </c>
      <c r="G119" s="6">
        <v>186910426.91</v>
      </c>
      <c r="H119" s="7">
        <v>62307.62</v>
      </c>
      <c r="I119" s="6">
        <v>1146245.6299999999</v>
      </c>
      <c r="J119" s="7">
        <v>729180.15</v>
      </c>
      <c r="K119" s="6">
        <v>13414403.59</v>
      </c>
      <c r="L119" s="7">
        <v>-666872.53</v>
      </c>
      <c r="M119" s="6">
        <v>-12268157.960000001</v>
      </c>
    </row>
    <row r="120" spans="1:13" x14ac:dyDescent="0.25">
      <c r="A120" s="8" t="s">
        <v>52</v>
      </c>
      <c r="B120" s="8" t="s">
        <v>954</v>
      </c>
      <c r="C120" s="8" t="s">
        <v>546</v>
      </c>
      <c r="D120" s="8" t="s">
        <v>938</v>
      </c>
      <c r="E120" s="7">
        <v>18.396556</v>
      </c>
      <c r="F120" s="7">
        <v>587562438.71000004</v>
      </c>
      <c r="G120" s="6">
        <v>10809125410</v>
      </c>
      <c r="H120" s="7">
        <v>66107630.890000001</v>
      </c>
      <c r="I120" s="6">
        <v>1216152745.3</v>
      </c>
      <c r="J120" s="7">
        <v>18646000</v>
      </c>
      <c r="K120" s="6">
        <v>343022186.44999999</v>
      </c>
      <c r="L120" s="7">
        <v>47461630.890000001</v>
      </c>
      <c r="M120" s="6">
        <v>873130558.85000002</v>
      </c>
    </row>
    <row r="121" spans="1:13" x14ac:dyDescent="0.25">
      <c r="A121" s="8" t="s">
        <v>52</v>
      </c>
      <c r="B121" s="8" t="s">
        <v>954</v>
      </c>
      <c r="C121" s="8" t="s">
        <v>547</v>
      </c>
      <c r="D121" s="8" t="s">
        <v>938</v>
      </c>
      <c r="E121" s="7">
        <v>18.396556</v>
      </c>
      <c r="F121" s="7">
        <v>181268806.28</v>
      </c>
      <c r="G121" s="6">
        <v>3334721777.5999999</v>
      </c>
      <c r="H121" s="7">
        <v>9760000</v>
      </c>
      <c r="I121" s="6">
        <v>179550388.27000001</v>
      </c>
      <c r="J121" s="7">
        <v>5836000</v>
      </c>
      <c r="K121" s="6">
        <v>107362301.84</v>
      </c>
      <c r="L121" s="7">
        <v>3924000</v>
      </c>
      <c r="M121" s="6">
        <v>72188086.430000007</v>
      </c>
    </row>
    <row r="122" spans="1:13" x14ac:dyDescent="0.25">
      <c r="A122" s="8" t="s">
        <v>52</v>
      </c>
      <c r="B122" s="8" t="s">
        <v>954</v>
      </c>
      <c r="C122" s="8" t="s">
        <v>548</v>
      </c>
      <c r="D122" s="8" t="s">
        <v>938</v>
      </c>
      <c r="E122" s="7">
        <v>18.396556</v>
      </c>
      <c r="F122" s="7">
        <v>156123468.78999999</v>
      </c>
      <c r="G122" s="6">
        <v>2872134164</v>
      </c>
      <c r="H122" s="7">
        <v>10958000</v>
      </c>
      <c r="I122" s="6">
        <v>201589462.56999999</v>
      </c>
      <c r="J122" s="7">
        <v>1750000</v>
      </c>
      <c r="K122" s="6">
        <v>32193973.309999999</v>
      </c>
      <c r="L122" s="7">
        <v>9208000</v>
      </c>
      <c r="M122" s="6">
        <v>169395489.25999999</v>
      </c>
    </row>
    <row r="123" spans="1:13" x14ac:dyDescent="0.25">
      <c r="A123" s="8" t="s">
        <v>52</v>
      </c>
      <c r="B123" s="8" t="s">
        <v>954</v>
      </c>
      <c r="C123" s="8" t="s">
        <v>549</v>
      </c>
      <c r="D123" s="8" t="s">
        <v>938</v>
      </c>
      <c r="E123" s="7">
        <v>18.396556</v>
      </c>
      <c r="F123" s="7">
        <v>73278755.239999995</v>
      </c>
      <c r="G123" s="6">
        <v>1348076737.2</v>
      </c>
      <c r="H123" s="7">
        <v>4161000</v>
      </c>
      <c r="I123" s="6">
        <v>76548070.25</v>
      </c>
      <c r="J123" s="7">
        <v>2415000</v>
      </c>
      <c r="K123" s="6">
        <v>44427683.159999996</v>
      </c>
      <c r="L123" s="7">
        <v>1746000</v>
      </c>
      <c r="M123" s="6">
        <v>32120387.079999998</v>
      </c>
    </row>
    <row r="124" spans="1:13" x14ac:dyDescent="0.25">
      <c r="A124" s="8" t="s">
        <v>52</v>
      </c>
      <c r="B124" s="8" t="s">
        <v>95</v>
      </c>
      <c r="C124" s="8" t="s">
        <v>540</v>
      </c>
      <c r="D124" s="8" t="s">
        <v>938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52</v>
      </c>
      <c r="B125" s="8" t="s">
        <v>95</v>
      </c>
      <c r="C125" s="8" t="s">
        <v>544</v>
      </c>
      <c r="D125" s="8" t="s">
        <v>938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52</v>
      </c>
      <c r="B126" s="8" t="s">
        <v>95</v>
      </c>
      <c r="C126" s="8" t="s">
        <v>546</v>
      </c>
      <c r="D126" s="8" t="s">
        <v>938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52</v>
      </c>
      <c r="B127" s="8" t="s">
        <v>95</v>
      </c>
      <c r="C127" s="8" t="s">
        <v>547</v>
      </c>
      <c r="D127" s="8" t="s">
        <v>938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52</v>
      </c>
      <c r="B128" s="8" t="s">
        <v>95</v>
      </c>
      <c r="C128" s="8" t="s">
        <v>548</v>
      </c>
      <c r="D128" s="8" t="s">
        <v>938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52</v>
      </c>
      <c r="B129" s="8" t="s">
        <v>95</v>
      </c>
      <c r="C129" s="8" t="s">
        <v>549</v>
      </c>
      <c r="D129" s="8" t="s">
        <v>938</v>
      </c>
      <c r="E129" s="7">
        <v>0</v>
      </c>
      <c r="F129" s="7">
        <v>0</v>
      </c>
      <c r="G129" s="6">
        <v>0</v>
      </c>
      <c r="H129" s="7">
        <v>0</v>
      </c>
      <c r="I129" s="6">
        <v>0</v>
      </c>
      <c r="J129" s="7">
        <v>0</v>
      </c>
      <c r="K129" s="6">
        <v>0</v>
      </c>
      <c r="L129" s="7">
        <v>0</v>
      </c>
      <c r="M129" s="6">
        <v>0</v>
      </c>
    </row>
    <row r="130" spans="1:13" x14ac:dyDescent="0.25">
      <c r="A130" s="8" t="s">
        <v>57</v>
      </c>
      <c r="B130" s="8" t="s">
        <v>954</v>
      </c>
      <c r="C130" s="8" t="s">
        <v>564</v>
      </c>
      <c r="D130" s="8" t="s">
        <v>938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57</v>
      </c>
      <c r="B131" s="8" t="s">
        <v>95</v>
      </c>
      <c r="C131" s="8" t="s">
        <v>564</v>
      </c>
      <c r="D131" s="8" t="s">
        <v>938</v>
      </c>
      <c r="E131" s="7">
        <v>18.295299</v>
      </c>
      <c r="F131" s="7">
        <v>210403797</v>
      </c>
      <c r="G131" s="6">
        <v>3849400587</v>
      </c>
      <c r="H131" s="7">
        <v>731026</v>
      </c>
      <c r="I131" s="6">
        <v>13374354</v>
      </c>
      <c r="J131" s="7">
        <v>3397699</v>
      </c>
      <c r="K131" s="6">
        <v>62161938</v>
      </c>
      <c r="L131" s="7">
        <v>-2666673</v>
      </c>
      <c r="M131" s="6">
        <v>-48787584</v>
      </c>
    </row>
    <row r="132" spans="1:13" x14ac:dyDescent="0.25">
      <c r="A132" s="8" t="s">
        <v>61</v>
      </c>
      <c r="B132" s="8" t="s">
        <v>954</v>
      </c>
      <c r="C132" s="8" t="s">
        <v>582</v>
      </c>
      <c r="D132" s="8" t="s">
        <v>938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61</v>
      </c>
      <c r="B133" s="8" t="s">
        <v>954</v>
      </c>
      <c r="C133" s="8" t="s">
        <v>583</v>
      </c>
      <c r="D133" s="8" t="s">
        <v>938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61</v>
      </c>
      <c r="B134" s="8" t="s">
        <v>954</v>
      </c>
      <c r="C134" s="8" t="s">
        <v>584</v>
      </c>
      <c r="D134" s="8" t="s">
        <v>938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61</v>
      </c>
      <c r="B135" s="8" t="s">
        <v>954</v>
      </c>
      <c r="C135" s="8" t="s">
        <v>585</v>
      </c>
      <c r="D135" s="8" t="s">
        <v>940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61</v>
      </c>
      <c r="B136" s="8" t="s">
        <v>954</v>
      </c>
      <c r="C136" s="8" t="s">
        <v>586</v>
      </c>
      <c r="D136" s="8" t="s">
        <v>940</v>
      </c>
      <c r="E136" s="7">
        <v>23.739346000000001</v>
      </c>
      <c r="F136" s="7">
        <v>9496639.1199999992</v>
      </c>
      <c r="G136" s="6">
        <v>225444010.97999999</v>
      </c>
      <c r="H136" s="7">
        <v>307807.76</v>
      </c>
      <c r="I136" s="6">
        <v>7307155.21</v>
      </c>
      <c r="J136" s="7">
        <v>173277.19</v>
      </c>
      <c r="K136" s="6">
        <v>4113487.33</v>
      </c>
      <c r="L136" s="7">
        <v>134530.57</v>
      </c>
      <c r="M136" s="6">
        <v>3193667.88</v>
      </c>
    </row>
    <row r="137" spans="1:13" x14ac:dyDescent="0.25">
      <c r="A137" s="8" t="s">
        <v>61</v>
      </c>
      <c r="B137" s="8" t="s">
        <v>954</v>
      </c>
      <c r="C137" s="8" t="s">
        <v>587</v>
      </c>
      <c r="D137" s="8" t="s">
        <v>938</v>
      </c>
      <c r="E137" s="7">
        <v>18.3919</v>
      </c>
      <c r="F137" s="7">
        <v>9509049.2200000007</v>
      </c>
      <c r="G137" s="6">
        <v>174889482.34999999</v>
      </c>
      <c r="H137" s="7">
        <v>0</v>
      </c>
      <c r="I137" s="6">
        <v>0</v>
      </c>
      <c r="J137" s="7">
        <v>1278872.2</v>
      </c>
      <c r="K137" s="6">
        <v>23520889.620000001</v>
      </c>
      <c r="L137" s="7">
        <v>-1278872.2</v>
      </c>
      <c r="M137" s="6">
        <v>-23520889.620000001</v>
      </c>
    </row>
    <row r="138" spans="1:13" x14ac:dyDescent="0.25">
      <c r="A138" s="8" t="s">
        <v>61</v>
      </c>
      <c r="B138" s="8" t="s">
        <v>954</v>
      </c>
      <c r="C138" s="8" t="s">
        <v>588</v>
      </c>
      <c r="D138" s="8" t="s">
        <v>938</v>
      </c>
      <c r="E138" s="7">
        <v>18.3919</v>
      </c>
      <c r="F138" s="7">
        <v>30848605</v>
      </c>
      <c r="G138" s="6">
        <v>567364458.29999995</v>
      </c>
      <c r="H138" s="7">
        <v>118096.49</v>
      </c>
      <c r="I138" s="6">
        <v>2172018.83</v>
      </c>
      <c r="J138" s="7">
        <v>232693.51</v>
      </c>
      <c r="K138" s="6">
        <v>4279675.7699999996</v>
      </c>
      <c r="L138" s="7">
        <v>-114597.02</v>
      </c>
      <c r="M138" s="6">
        <v>-2107656.9300000002</v>
      </c>
    </row>
    <row r="139" spans="1:13" x14ac:dyDescent="0.25">
      <c r="A139" s="8" t="s">
        <v>61</v>
      </c>
      <c r="B139" s="8" t="s">
        <v>954</v>
      </c>
      <c r="C139" s="8" t="s">
        <v>589</v>
      </c>
      <c r="D139" s="8" t="s">
        <v>938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61</v>
      </c>
      <c r="B140" s="8" t="s">
        <v>954</v>
      </c>
      <c r="C140" s="8" t="s">
        <v>591</v>
      </c>
      <c r="D140" s="8" t="s">
        <v>938</v>
      </c>
      <c r="E140" s="7">
        <v>18.391898999999999</v>
      </c>
      <c r="F140" s="7">
        <v>7415866.1399999997</v>
      </c>
      <c r="G140" s="6">
        <v>136391868.46000001</v>
      </c>
      <c r="H140" s="7">
        <v>116516.24</v>
      </c>
      <c r="I140" s="6">
        <v>2142955.0299999998</v>
      </c>
      <c r="J140" s="7">
        <v>56367.97</v>
      </c>
      <c r="K140" s="6">
        <v>1036714.07</v>
      </c>
      <c r="L140" s="7">
        <v>60148.27</v>
      </c>
      <c r="M140" s="6">
        <v>1106240.97</v>
      </c>
    </row>
    <row r="141" spans="1:13" x14ac:dyDescent="0.25">
      <c r="A141" s="8" t="s">
        <v>61</v>
      </c>
      <c r="B141" s="8" t="s">
        <v>954</v>
      </c>
      <c r="C141" s="8" t="s">
        <v>592</v>
      </c>
      <c r="D141" s="8" t="s">
        <v>938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61</v>
      </c>
      <c r="B142" s="8" t="s">
        <v>954</v>
      </c>
      <c r="C142" s="8" t="s">
        <v>595</v>
      </c>
      <c r="D142" s="8" t="s">
        <v>938</v>
      </c>
      <c r="E142" s="7">
        <v>18.391898999999999</v>
      </c>
      <c r="F142" s="7">
        <v>41008623.25</v>
      </c>
      <c r="G142" s="6">
        <v>754226497.95000005</v>
      </c>
      <c r="H142" s="7">
        <v>11635.26</v>
      </c>
      <c r="I142" s="6">
        <v>213994.54</v>
      </c>
      <c r="J142" s="7">
        <v>989171.34</v>
      </c>
      <c r="K142" s="6">
        <v>18192740.370000001</v>
      </c>
      <c r="L142" s="7">
        <v>-977536.08</v>
      </c>
      <c r="M142" s="6">
        <v>-17978745.829999998</v>
      </c>
    </row>
    <row r="143" spans="1:13" x14ac:dyDescent="0.25">
      <c r="A143" s="8" t="s">
        <v>61</v>
      </c>
      <c r="B143" s="8" t="s">
        <v>954</v>
      </c>
      <c r="C143" s="8" t="s">
        <v>596</v>
      </c>
      <c r="D143" s="8" t="s">
        <v>938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61</v>
      </c>
      <c r="B144" s="8" t="s">
        <v>954</v>
      </c>
      <c r="C144" s="8" t="s">
        <v>597</v>
      </c>
      <c r="D144" s="8" t="s">
        <v>938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61</v>
      </c>
      <c r="B145" s="8" t="s">
        <v>954</v>
      </c>
      <c r="C145" s="8" t="s">
        <v>598</v>
      </c>
      <c r="D145" s="8" t="s">
        <v>938</v>
      </c>
      <c r="E145" s="7">
        <v>18.391898999999999</v>
      </c>
      <c r="F145" s="7">
        <v>2515052.2400000002</v>
      </c>
      <c r="G145" s="6">
        <v>46256589.289999999</v>
      </c>
      <c r="H145" s="7">
        <v>103710</v>
      </c>
      <c r="I145" s="6">
        <v>1907423.95</v>
      </c>
      <c r="J145" s="7">
        <v>269157</v>
      </c>
      <c r="K145" s="6">
        <v>4950308.63</v>
      </c>
      <c r="L145" s="7">
        <v>-165447</v>
      </c>
      <c r="M145" s="6">
        <v>-3042884.68</v>
      </c>
    </row>
    <row r="146" spans="1:13" x14ac:dyDescent="0.25">
      <c r="A146" s="8" t="s">
        <v>61</v>
      </c>
      <c r="B146" s="8" t="s">
        <v>954</v>
      </c>
      <c r="C146" s="8" t="s">
        <v>599</v>
      </c>
      <c r="D146" s="8" t="s">
        <v>938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61</v>
      </c>
      <c r="B147" s="8" t="s">
        <v>954</v>
      </c>
      <c r="C147" s="8" t="s">
        <v>600</v>
      </c>
      <c r="D147" s="8" t="s">
        <v>938</v>
      </c>
      <c r="E147" s="7">
        <v>18.3919</v>
      </c>
      <c r="F147" s="7">
        <v>6072992.9000000004</v>
      </c>
      <c r="G147" s="6">
        <v>111693878.12</v>
      </c>
      <c r="H147" s="7">
        <v>313620</v>
      </c>
      <c r="I147" s="6">
        <v>5768067.6799999997</v>
      </c>
      <c r="J147" s="7">
        <v>406906.08</v>
      </c>
      <c r="K147" s="6">
        <v>7483775.9299999997</v>
      </c>
      <c r="L147" s="7">
        <v>-93286.080000000002</v>
      </c>
      <c r="M147" s="6">
        <v>-1715708.25</v>
      </c>
    </row>
    <row r="148" spans="1:13" x14ac:dyDescent="0.25">
      <c r="A148" s="8" t="s">
        <v>61</v>
      </c>
      <c r="B148" s="8" t="s">
        <v>954</v>
      </c>
      <c r="C148" s="8" t="s">
        <v>601</v>
      </c>
      <c r="D148" s="8" t="s">
        <v>938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61</v>
      </c>
      <c r="B149" s="8" t="s">
        <v>954</v>
      </c>
      <c r="C149" s="8" t="s">
        <v>602</v>
      </c>
      <c r="D149" s="8" t="s">
        <v>938</v>
      </c>
      <c r="E149" s="7">
        <v>18.391898999999999</v>
      </c>
      <c r="F149" s="7">
        <v>17118916.190000001</v>
      </c>
      <c r="G149" s="6">
        <v>314849394.67000002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61</v>
      </c>
      <c r="B150" s="8" t="s">
        <v>954</v>
      </c>
      <c r="C150" s="8" t="s">
        <v>603</v>
      </c>
      <c r="D150" s="8" t="s">
        <v>938</v>
      </c>
      <c r="E150" s="7">
        <v>18.3919</v>
      </c>
      <c r="F150" s="7">
        <v>8340039.8499999996</v>
      </c>
      <c r="G150" s="6">
        <v>153389178.91999999</v>
      </c>
      <c r="H150" s="7">
        <v>0</v>
      </c>
      <c r="I150" s="6">
        <v>0</v>
      </c>
      <c r="J150" s="7">
        <v>1041661</v>
      </c>
      <c r="K150" s="6">
        <v>19158124.949999999</v>
      </c>
      <c r="L150" s="7">
        <v>-1041661</v>
      </c>
      <c r="M150" s="6">
        <v>-19158124.949999999</v>
      </c>
    </row>
    <row r="151" spans="1:13" x14ac:dyDescent="0.25">
      <c r="A151" s="8" t="s">
        <v>61</v>
      </c>
      <c r="B151" s="8" t="s">
        <v>954</v>
      </c>
      <c r="C151" s="8" t="s">
        <v>604</v>
      </c>
      <c r="D151" s="8" t="s">
        <v>938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61</v>
      </c>
      <c r="B152" s="8" t="s">
        <v>954</v>
      </c>
      <c r="C152" s="8" t="s">
        <v>605</v>
      </c>
      <c r="D152" s="8" t="s">
        <v>938</v>
      </c>
      <c r="E152" s="7">
        <v>18.3919</v>
      </c>
      <c r="F152" s="7">
        <v>14924597.210000001</v>
      </c>
      <c r="G152" s="6">
        <v>274491699.43000001</v>
      </c>
      <c r="H152" s="7">
        <v>2052833.55</v>
      </c>
      <c r="I152" s="6">
        <v>37755509.369999997</v>
      </c>
      <c r="J152" s="7">
        <v>337154.94</v>
      </c>
      <c r="K152" s="6">
        <v>6200919.9400000004</v>
      </c>
      <c r="L152" s="7">
        <v>1715678.61</v>
      </c>
      <c r="M152" s="6">
        <v>31554589.43</v>
      </c>
    </row>
    <row r="153" spans="1:13" x14ac:dyDescent="0.25">
      <c r="A153" s="8" t="s">
        <v>61</v>
      </c>
      <c r="B153" s="8" t="s">
        <v>954</v>
      </c>
      <c r="C153" s="8" t="s">
        <v>606</v>
      </c>
      <c r="D153" s="8" t="s">
        <v>938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61</v>
      </c>
      <c r="B154" s="8" t="s">
        <v>95</v>
      </c>
      <c r="C154" s="8" t="s">
        <v>582</v>
      </c>
      <c r="D154" s="8" t="s">
        <v>938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61</v>
      </c>
      <c r="B155" s="8" t="s">
        <v>95</v>
      </c>
      <c r="C155" s="8" t="s">
        <v>583</v>
      </c>
      <c r="D155" s="8" t="s">
        <v>938</v>
      </c>
      <c r="E155" s="7">
        <v>18.391898999999999</v>
      </c>
      <c r="F155" s="7">
        <v>52397809.469999999</v>
      </c>
      <c r="G155" s="6">
        <v>963695271.99000001</v>
      </c>
      <c r="H155" s="7">
        <v>59992.65</v>
      </c>
      <c r="I155" s="6">
        <v>1103378.82</v>
      </c>
      <c r="J155" s="7">
        <v>4524640.83</v>
      </c>
      <c r="K155" s="6">
        <v>83216741.680000007</v>
      </c>
      <c r="L155" s="7">
        <v>-4464648.18</v>
      </c>
      <c r="M155" s="6">
        <v>-82113362.859999999</v>
      </c>
    </row>
    <row r="156" spans="1:13" x14ac:dyDescent="0.25">
      <c r="A156" s="8" t="s">
        <v>61</v>
      </c>
      <c r="B156" s="8" t="s">
        <v>95</v>
      </c>
      <c r="C156" s="8" t="s">
        <v>584</v>
      </c>
      <c r="D156" s="8" t="s">
        <v>938</v>
      </c>
      <c r="E156" s="7">
        <v>18.391898999999999</v>
      </c>
      <c r="F156" s="7">
        <v>21072806.719999999</v>
      </c>
      <c r="G156" s="6">
        <v>387568953.91000003</v>
      </c>
      <c r="H156" s="7">
        <v>567716.66</v>
      </c>
      <c r="I156" s="6">
        <v>10441388.039999999</v>
      </c>
      <c r="J156" s="7">
        <v>513056.34</v>
      </c>
      <c r="K156" s="6">
        <v>9436080.9000000004</v>
      </c>
      <c r="L156" s="7">
        <v>54660.32</v>
      </c>
      <c r="M156" s="6">
        <v>1005307.14</v>
      </c>
    </row>
    <row r="157" spans="1:13" x14ac:dyDescent="0.25">
      <c r="A157" s="8" t="s">
        <v>61</v>
      </c>
      <c r="B157" s="8" t="s">
        <v>95</v>
      </c>
      <c r="C157" s="8" t="s">
        <v>585</v>
      </c>
      <c r="D157" s="8" t="s">
        <v>940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61</v>
      </c>
      <c r="B158" s="8" t="s">
        <v>95</v>
      </c>
      <c r="C158" s="8" t="s">
        <v>586</v>
      </c>
      <c r="D158" s="8" t="s">
        <v>940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61</v>
      </c>
      <c r="B159" s="8" t="s">
        <v>95</v>
      </c>
      <c r="C159" s="8" t="s">
        <v>587</v>
      </c>
      <c r="D159" s="8" t="s">
        <v>938</v>
      </c>
      <c r="E159" s="7">
        <v>18.391898999999999</v>
      </c>
      <c r="F159" s="7">
        <v>7023761.8300000001</v>
      </c>
      <c r="G159" s="6">
        <v>129180325.2</v>
      </c>
      <c r="H159" s="7">
        <v>118096.49</v>
      </c>
      <c r="I159" s="6">
        <v>2172018.83</v>
      </c>
      <c r="J159" s="7">
        <v>191661.96</v>
      </c>
      <c r="K159" s="6">
        <v>3525027.6</v>
      </c>
      <c r="L159" s="7">
        <v>-73565.47</v>
      </c>
      <c r="M159" s="6">
        <v>-1353008.77</v>
      </c>
    </row>
    <row r="160" spans="1:13" x14ac:dyDescent="0.25">
      <c r="A160" s="8" t="s">
        <v>61</v>
      </c>
      <c r="B160" s="8" t="s">
        <v>95</v>
      </c>
      <c r="C160" s="8" t="s">
        <v>588</v>
      </c>
      <c r="D160" s="8" t="s">
        <v>938</v>
      </c>
      <c r="E160" s="7">
        <v>18.391898999999999</v>
      </c>
      <c r="F160" s="7">
        <v>27630004.09</v>
      </c>
      <c r="G160" s="6">
        <v>508168272.22000003</v>
      </c>
      <c r="H160" s="7">
        <v>540809.48</v>
      </c>
      <c r="I160" s="6">
        <v>9946513.8800000008</v>
      </c>
      <c r="J160" s="7">
        <v>8744884.0399999991</v>
      </c>
      <c r="K160" s="6">
        <v>160835032.78</v>
      </c>
      <c r="L160" s="7">
        <v>-8204074.5599999996</v>
      </c>
      <c r="M160" s="6">
        <v>-150888518.90000001</v>
      </c>
    </row>
    <row r="161" spans="1:13" x14ac:dyDescent="0.25">
      <c r="A161" s="8" t="s">
        <v>61</v>
      </c>
      <c r="B161" s="8" t="s">
        <v>95</v>
      </c>
      <c r="C161" s="8" t="s">
        <v>589</v>
      </c>
      <c r="D161" s="8" t="s">
        <v>938</v>
      </c>
      <c r="E161" s="7">
        <v>18.3919</v>
      </c>
      <c r="F161" s="7">
        <v>18665407.16</v>
      </c>
      <c r="G161" s="6">
        <v>343292301.94999999</v>
      </c>
      <c r="H161" s="7">
        <v>26326.01</v>
      </c>
      <c r="I161" s="6">
        <v>484185.34</v>
      </c>
      <c r="J161" s="7">
        <v>623969.81000000006</v>
      </c>
      <c r="K161" s="6">
        <v>11475990.35</v>
      </c>
      <c r="L161" s="7">
        <v>-597643.80000000005</v>
      </c>
      <c r="M161" s="6">
        <v>-10991805.01</v>
      </c>
    </row>
    <row r="162" spans="1:13" x14ac:dyDescent="0.25">
      <c r="A162" s="8" t="s">
        <v>61</v>
      </c>
      <c r="B162" s="8" t="s">
        <v>95</v>
      </c>
      <c r="C162" s="8" t="s">
        <v>591</v>
      </c>
      <c r="D162" s="8" t="s">
        <v>938</v>
      </c>
      <c r="E162" s="7">
        <v>18.391898999999999</v>
      </c>
      <c r="F162" s="7">
        <v>13230600.01</v>
      </c>
      <c r="G162" s="6">
        <v>243335872.31999999</v>
      </c>
      <c r="H162" s="7">
        <v>515319.24</v>
      </c>
      <c r="I162" s="6">
        <v>9477699.9299999997</v>
      </c>
      <c r="J162" s="7">
        <v>457611.86</v>
      </c>
      <c r="K162" s="6">
        <v>8416351.5700000003</v>
      </c>
      <c r="L162" s="7">
        <v>57707.38</v>
      </c>
      <c r="M162" s="6">
        <v>1061348.3600000001</v>
      </c>
    </row>
    <row r="163" spans="1:13" x14ac:dyDescent="0.25">
      <c r="A163" s="8" t="s">
        <v>61</v>
      </c>
      <c r="B163" s="8" t="s">
        <v>95</v>
      </c>
      <c r="C163" s="8" t="s">
        <v>592</v>
      </c>
      <c r="D163" s="8" t="s">
        <v>938</v>
      </c>
      <c r="E163" s="7">
        <v>18.3919</v>
      </c>
      <c r="F163" s="7">
        <v>1455023.96</v>
      </c>
      <c r="G163" s="6">
        <v>26760655.170000002</v>
      </c>
      <c r="H163" s="7">
        <v>0</v>
      </c>
      <c r="I163" s="6">
        <v>0</v>
      </c>
      <c r="J163" s="7">
        <v>2967.02</v>
      </c>
      <c r="K163" s="6">
        <v>54569.14</v>
      </c>
      <c r="L163" s="7">
        <v>-2967.02</v>
      </c>
      <c r="M163" s="6">
        <v>-54569.14</v>
      </c>
    </row>
    <row r="164" spans="1:13" x14ac:dyDescent="0.25">
      <c r="A164" s="8" t="s">
        <v>61</v>
      </c>
      <c r="B164" s="8" t="s">
        <v>95</v>
      </c>
      <c r="C164" s="8" t="s">
        <v>595</v>
      </c>
      <c r="D164" s="8" t="s">
        <v>938</v>
      </c>
      <c r="E164" s="7">
        <v>18.3919</v>
      </c>
      <c r="F164" s="7">
        <v>22638578.359999999</v>
      </c>
      <c r="G164" s="6">
        <v>416366469.33999997</v>
      </c>
      <c r="H164" s="7">
        <v>209411.85</v>
      </c>
      <c r="I164" s="6">
        <v>3851481.8</v>
      </c>
      <c r="J164" s="7">
        <v>428822.31</v>
      </c>
      <c r="K164" s="6">
        <v>7886857.04</v>
      </c>
      <c r="L164" s="7">
        <v>-219410.46</v>
      </c>
      <c r="M164" s="6">
        <v>-4035375.24</v>
      </c>
    </row>
    <row r="165" spans="1:13" x14ac:dyDescent="0.25">
      <c r="A165" s="8" t="s">
        <v>61</v>
      </c>
      <c r="B165" s="8" t="s">
        <v>95</v>
      </c>
      <c r="C165" s="8" t="s">
        <v>596</v>
      </c>
      <c r="D165" s="8" t="s">
        <v>938</v>
      </c>
      <c r="E165" s="7">
        <v>18.391898999999999</v>
      </c>
      <c r="F165" s="7">
        <v>2829444.81</v>
      </c>
      <c r="G165" s="6">
        <v>52038866</v>
      </c>
      <c r="H165" s="7">
        <v>0</v>
      </c>
      <c r="I165" s="6">
        <v>0</v>
      </c>
      <c r="J165" s="7">
        <v>9191.56</v>
      </c>
      <c r="K165" s="6">
        <v>169050.25</v>
      </c>
      <c r="L165" s="7">
        <v>-9191.56</v>
      </c>
      <c r="M165" s="6">
        <v>-169050.25</v>
      </c>
    </row>
    <row r="166" spans="1:13" x14ac:dyDescent="0.25">
      <c r="A166" s="8" t="s">
        <v>61</v>
      </c>
      <c r="B166" s="8" t="s">
        <v>95</v>
      </c>
      <c r="C166" s="8" t="s">
        <v>597</v>
      </c>
      <c r="D166" s="8" t="s">
        <v>938</v>
      </c>
      <c r="E166" s="7">
        <v>18.3919</v>
      </c>
      <c r="F166" s="7">
        <v>128206205.28</v>
      </c>
      <c r="G166" s="6">
        <v>2357955706.9000001</v>
      </c>
      <c r="H166" s="7">
        <v>160250</v>
      </c>
      <c r="I166" s="6">
        <v>2947301.98</v>
      </c>
      <c r="J166" s="7">
        <v>892965.04</v>
      </c>
      <c r="K166" s="6">
        <v>16423323.720000001</v>
      </c>
      <c r="L166" s="7">
        <v>-732715.04</v>
      </c>
      <c r="M166" s="6">
        <v>-13476021.74</v>
      </c>
    </row>
    <row r="167" spans="1:13" x14ac:dyDescent="0.25">
      <c r="A167" s="8" t="s">
        <v>61</v>
      </c>
      <c r="B167" s="8" t="s">
        <v>95</v>
      </c>
      <c r="C167" s="8" t="s">
        <v>598</v>
      </c>
      <c r="D167" s="8" t="s">
        <v>938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61</v>
      </c>
      <c r="B168" s="8" t="s">
        <v>95</v>
      </c>
      <c r="C168" s="8" t="s">
        <v>599</v>
      </c>
      <c r="D168" s="8" t="s">
        <v>938</v>
      </c>
      <c r="E168" s="7">
        <v>18.391898999999999</v>
      </c>
      <c r="F168" s="7">
        <v>11350956.220000001</v>
      </c>
      <c r="G168" s="6">
        <v>208765651.69999999</v>
      </c>
      <c r="H168" s="7">
        <v>0</v>
      </c>
      <c r="I168" s="6">
        <v>0</v>
      </c>
      <c r="J168" s="7">
        <v>397155.56</v>
      </c>
      <c r="K168" s="6">
        <v>7304445.3399999999</v>
      </c>
      <c r="L168" s="7">
        <v>-397155.56</v>
      </c>
      <c r="M168" s="6">
        <v>-7304445.3399999999</v>
      </c>
    </row>
    <row r="169" spans="1:13" x14ac:dyDescent="0.25">
      <c r="A169" s="8" t="s">
        <v>61</v>
      </c>
      <c r="B169" s="8" t="s">
        <v>95</v>
      </c>
      <c r="C169" s="8" t="s">
        <v>600</v>
      </c>
      <c r="D169" s="8" t="s">
        <v>938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61</v>
      </c>
      <c r="B170" s="8" t="s">
        <v>95</v>
      </c>
      <c r="C170" s="8" t="s">
        <v>601</v>
      </c>
      <c r="D170" s="8" t="s">
        <v>938</v>
      </c>
      <c r="E170" s="7">
        <v>18.3919</v>
      </c>
      <c r="F170" s="7">
        <v>27910016.149999999</v>
      </c>
      <c r="G170" s="6">
        <v>513318226.02999997</v>
      </c>
      <c r="H170" s="7">
        <v>127494.52</v>
      </c>
      <c r="I170" s="6">
        <v>2344866.46</v>
      </c>
      <c r="J170" s="7">
        <v>681824.94</v>
      </c>
      <c r="K170" s="6">
        <v>12540056.109999999</v>
      </c>
      <c r="L170" s="7">
        <v>-554330.42000000004</v>
      </c>
      <c r="M170" s="6">
        <v>-10195189.65</v>
      </c>
    </row>
    <row r="171" spans="1:13" x14ac:dyDescent="0.25">
      <c r="A171" s="8" t="s">
        <v>61</v>
      </c>
      <c r="B171" s="8" t="s">
        <v>95</v>
      </c>
      <c r="C171" s="8" t="s">
        <v>602</v>
      </c>
      <c r="D171" s="8" t="s">
        <v>938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61</v>
      </c>
      <c r="B172" s="8" t="s">
        <v>95</v>
      </c>
      <c r="C172" s="8" t="s">
        <v>603</v>
      </c>
      <c r="D172" s="8" t="s">
        <v>938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61</v>
      </c>
      <c r="B173" s="8" t="s">
        <v>95</v>
      </c>
      <c r="C173" s="8" t="s">
        <v>604</v>
      </c>
      <c r="D173" s="8" t="s">
        <v>938</v>
      </c>
      <c r="E173" s="7">
        <v>18.3919</v>
      </c>
      <c r="F173" s="7">
        <v>12145479.630000001</v>
      </c>
      <c r="G173" s="6">
        <v>223378446.81</v>
      </c>
      <c r="H173" s="7">
        <v>0</v>
      </c>
      <c r="I173" s="6">
        <v>0</v>
      </c>
      <c r="J173" s="7">
        <v>96555.19</v>
      </c>
      <c r="K173" s="6">
        <v>1775833.4</v>
      </c>
      <c r="L173" s="7">
        <v>-96555.19</v>
      </c>
      <c r="M173" s="6">
        <v>-1775833.4</v>
      </c>
    </row>
    <row r="174" spans="1:13" x14ac:dyDescent="0.25">
      <c r="A174" s="8" t="s">
        <v>61</v>
      </c>
      <c r="B174" s="8" t="s">
        <v>95</v>
      </c>
      <c r="C174" s="8" t="s">
        <v>605</v>
      </c>
      <c r="D174" s="8" t="s">
        <v>938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61</v>
      </c>
      <c r="B175" s="8" t="s">
        <v>95</v>
      </c>
      <c r="C175" s="8" t="s">
        <v>606</v>
      </c>
      <c r="D175" s="8" t="s">
        <v>938</v>
      </c>
      <c r="E175" s="7">
        <v>18.3919</v>
      </c>
      <c r="F175" s="7">
        <v>26421302.949999999</v>
      </c>
      <c r="G175" s="6">
        <v>485937961.73000002</v>
      </c>
      <c r="H175" s="7">
        <v>157305.37</v>
      </c>
      <c r="I175" s="6">
        <v>2893144.63</v>
      </c>
      <c r="J175" s="7">
        <v>87358.02</v>
      </c>
      <c r="K175" s="6">
        <v>1606679.97</v>
      </c>
      <c r="L175" s="7">
        <v>69947.350000000006</v>
      </c>
      <c r="M175" s="6">
        <v>1286464.67</v>
      </c>
    </row>
    <row r="176" spans="1:13" x14ac:dyDescent="0.25">
      <c r="A176" s="8" t="s">
        <v>62</v>
      </c>
      <c r="B176" s="8" t="s">
        <v>954</v>
      </c>
      <c r="C176" s="8" t="s">
        <v>613</v>
      </c>
      <c r="D176" s="8" t="s">
        <v>938</v>
      </c>
      <c r="E176" s="7">
        <v>18.396249000000001</v>
      </c>
      <c r="F176" s="7">
        <v>893254896.37</v>
      </c>
      <c r="G176" s="6">
        <v>16432540387</v>
      </c>
      <c r="H176" s="7">
        <v>19505055.399999999</v>
      </c>
      <c r="I176" s="6">
        <v>358819875.49000001</v>
      </c>
      <c r="J176" s="7">
        <v>5363197.91</v>
      </c>
      <c r="K176" s="6">
        <v>98662729.469999999</v>
      </c>
      <c r="L176" s="7">
        <v>14141857.49</v>
      </c>
      <c r="M176" s="6">
        <v>260157146.02000001</v>
      </c>
    </row>
    <row r="177" spans="1:13" x14ac:dyDescent="0.25">
      <c r="A177" s="8" t="s">
        <v>62</v>
      </c>
      <c r="B177" s="8" t="s">
        <v>954</v>
      </c>
      <c r="C177" s="8" t="s">
        <v>614</v>
      </c>
      <c r="D177" s="8" t="s">
        <v>938</v>
      </c>
      <c r="E177" s="7">
        <v>18.396249000000001</v>
      </c>
      <c r="F177" s="7">
        <v>204297754.72999999</v>
      </c>
      <c r="G177" s="6">
        <v>3758312570.4000001</v>
      </c>
      <c r="H177" s="7">
        <v>6705002.7699999996</v>
      </c>
      <c r="I177" s="6">
        <v>123346907.27</v>
      </c>
      <c r="J177" s="7">
        <v>30611637.899999999</v>
      </c>
      <c r="K177" s="6">
        <v>563139343.75999999</v>
      </c>
      <c r="L177" s="7">
        <v>-23906635.129999999</v>
      </c>
      <c r="M177" s="6">
        <v>-439792436.49000001</v>
      </c>
    </row>
    <row r="178" spans="1:13" x14ac:dyDescent="0.25">
      <c r="A178" s="8" t="s">
        <v>62</v>
      </c>
      <c r="B178" s="8" t="s">
        <v>954</v>
      </c>
      <c r="C178" s="8" t="s">
        <v>619</v>
      </c>
      <c r="D178" s="8" t="s">
        <v>938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62</v>
      </c>
      <c r="B179" s="8" t="s">
        <v>954</v>
      </c>
      <c r="C179" s="8" t="s">
        <v>627</v>
      </c>
      <c r="D179" s="8" t="s">
        <v>945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62</v>
      </c>
      <c r="B180" s="8" t="s">
        <v>954</v>
      </c>
      <c r="C180" s="8" t="s">
        <v>628</v>
      </c>
      <c r="D180" s="8" t="s">
        <v>939</v>
      </c>
      <c r="E180" s="7">
        <v>19.87163</v>
      </c>
      <c r="F180" s="7">
        <v>597881.23</v>
      </c>
      <c r="G180" s="6">
        <v>11880874.630000001</v>
      </c>
      <c r="H180" s="7">
        <v>0</v>
      </c>
      <c r="I180" s="6">
        <v>0</v>
      </c>
      <c r="J180" s="7">
        <v>13149.99</v>
      </c>
      <c r="K180" s="6">
        <v>261311.8</v>
      </c>
      <c r="L180" s="7">
        <v>-13149.99</v>
      </c>
      <c r="M180" s="6">
        <v>-261311.8</v>
      </c>
    </row>
    <row r="181" spans="1:13" x14ac:dyDescent="0.25">
      <c r="A181" s="8" t="s">
        <v>62</v>
      </c>
      <c r="B181" s="8" t="s">
        <v>954</v>
      </c>
      <c r="C181" s="8" t="s">
        <v>629</v>
      </c>
      <c r="D181" s="8" t="s">
        <v>945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62</v>
      </c>
      <c r="B182" s="8" t="s">
        <v>954</v>
      </c>
      <c r="C182" s="8" t="s">
        <v>630</v>
      </c>
      <c r="D182" s="8" t="s">
        <v>939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62</v>
      </c>
      <c r="B183" s="8" t="s">
        <v>954</v>
      </c>
      <c r="C183" s="8" t="s">
        <v>631</v>
      </c>
      <c r="D183" s="8" t="s">
        <v>940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62</v>
      </c>
      <c r="B184" s="8" t="s">
        <v>954</v>
      </c>
      <c r="C184" s="8" t="s">
        <v>632</v>
      </c>
      <c r="D184" s="8" t="s">
        <v>938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62</v>
      </c>
      <c r="B185" s="8" t="s">
        <v>954</v>
      </c>
      <c r="C185" s="8" t="s">
        <v>633</v>
      </c>
      <c r="D185" s="8" t="s">
        <v>938</v>
      </c>
      <c r="E185" s="7">
        <v>18.396249000000001</v>
      </c>
      <c r="F185" s="7">
        <v>92238951.739999995</v>
      </c>
      <c r="G185" s="6">
        <v>1696850815.9000001</v>
      </c>
      <c r="H185" s="7">
        <v>1419791</v>
      </c>
      <c r="I185" s="6">
        <v>26118830.18</v>
      </c>
      <c r="J185" s="7">
        <v>1294.31</v>
      </c>
      <c r="K185" s="6">
        <v>23810.41</v>
      </c>
      <c r="L185" s="7">
        <v>1418496.69</v>
      </c>
      <c r="M185" s="6">
        <v>26095019.77</v>
      </c>
    </row>
    <row r="186" spans="1:13" x14ac:dyDescent="0.25">
      <c r="A186" s="8" t="s">
        <v>62</v>
      </c>
      <c r="B186" s="8" t="s">
        <v>954</v>
      </c>
      <c r="C186" s="8" t="s">
        <v>634</v>
      </c>
      <c r="D186" s="8" t="s">
        <v>938</v>
      </c>
      <c r="E186" s="7">
        <v>18.396249000000001</v>
      </c>
      <c r="F186" s="7">
        <v>179177033.33000001</v>
      </c>
      <c r="G186" s="6">
        <v>3296185499.3000002</v>
      </c>
      <c r="H186" s="7">
        <v>11927042.76</v>
      </c>
      <c r="I186" s="6">
        <v>219412860.31</v>
      </c>
      <c r="J186" s="7">
        <v>828825.82</v>
      </c>
      <c r="K186" s="6">
        <v>15247286.960000001</v>
      </c>
      <c r="L186" s="7">
        <v>11098216.939999999</v>
      </c>
      <c r="M186" s="6">
        <v>204165573.34999999</v>
      </c>
    </row>
    <row r="187" spans="1:13" x14ac:dyDescent="0.25">
      <c r="A187" s="8" t="s">
        <v>62</v>
      </c>
      <c r="B187" s="8" t="s">
        <v>954</v>
      </c>
      <c r="C187" s="8" t="s">
        <v>635</v>
      </c>
      <c r="D187" s="8" t="s">
        <v>940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62</v>
      </c>
      <c r="B188" s="8" t="s">
        <v>954</v>
      </c>
      <c r="C188" s="8" t="s">
        <v>636</v>
      </c>
      <c r="D188" s="8" t="s">
        <v>940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62</v>
      </c>
      <c r="B189" s="8" t="s">
        <v>954</v>
      </c>
      <c r="C189" s="8" t="s">
        <v>637</v>
      </c>
      <c r="D189" s="8" t="s">
        <v>938</v>
      </c>
      <c r="E189" s="7">
        <v>0</v>
      </c>
      <c r="F189" s="7">
        <v>0</v>
      </c>
      <c r="G189" s="6">
        <v>0</v>
      </c>
      <c r="H189" s="7">
        <v>2728.6</v>
      </c>
      <c r="I189" s="6">
        <v>50196</v>
      </c>
      <c r="J189" s="7">
        <v>0</v>
      </c>
      <c r="K189" s="6">
        <v>0</v>
      </c>
      <c r="L189" s="7">
        <v>2728.6</v>
      </c>
      <c r="M189" s="6">
        <v>50196</v>
      </c>
    </row>
    <row r="190" spans="1:13" x14ac:dyDescent="0.25">
      <c r="A190" s="8" t="s">
        <v>62</v>
      </c>
      <c r="B190" s="8" t="s">
        <v>954</v>
      </c>
      <c r="C190" s="8" t="s">
        <v>638</v>
      </c>
      <c r="D190" s="8" t="s">
        <v>938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62</v>
      </c>
      <c r="B191" s="8" t="s">
        <v>954</v>
      </c>
      <c r="C191" s="8" t="s">
        <v>655</v>
      </c>
      <c r="D191" s="8" t="s">
        <v>938</v>
      </c>
      <c r="E191" s="7">
        <v>18.396249999999998</v>
      </c>
      <c r="F191" s="7">
        <v>57238295.869999997</v>
      </c>
      <c r="G191" s="6">
        <v>1052970000.4</v>
      </c>
      <c r="H191" s="7">
        <v>46217.23</v>
      </c>
      <c r="I191" s="6">
        <v>850223.63</v>
      </c>
      <c r="J191" s="7">
        <v>3719422.73</v>
      </c>
      <c r="K191" s="6">
        <v>68423430.480000004</v>
      </c>
      <c r="L191" s="7">
        <v>-3673205.5</v>
      </c>
      <c r="M191" s="6">
        <v>-67573206.849999994</v>
      </c>
    </row>
    <row r="192" spans="1:13" x14ac:dyDescent="0.25">
      <c r="A192" s="8" t="s">
        <v>62</v>
      </c>
      <c r="B192" s="8" t="s">
        <v>954</v>
      </c>
      <c r="C192" s="8" t="s">
        <v>656</v>
      </c>
      <c r="D192" s="8" t="s">
        <v>938</v>
      </c>
      <c r="E192" s="7">
        <v>18.396249000000001</v>
      </c>
      <c r="F192" s="7">
        <v>1197401.55</v>
      </c>
      <c r="G192" s="6">
        <v>22027698.23</v>
      </c>
      <c r="H192" s="7">
        <v>1500</v>
      </c>
      <c r="I192" s="6">
        <v>27594.37</v>
      </c>
      <c r="J192" s="7">
        <v>15880.53</v>
      </c>
      <c r="K192" s="6">
        <v>292142.14</v>
      </c>
      <c r="L192" s="7">
        <v>-14380.53</v>
      </c>
      <c r="M192" s="6">
        <v>-264547.77</v>
      </c>
    </row>
    <row r="193" spans="1:13" x14ac:dyDescent="0.25">
      <c r="A193" s="8" t="s">
        <v>62</v>
      </c>
      <c r="B193" s="8" t="s">
        <v>954</v>
      </c>
      <c r="C193" s="8" t="s">
        <v>657</v>
      </c>
      <c r="D193" s="8" t="s">
        <v>938</v>
      </c>
      <c r="E193" s="7">
        <v>18.396249000000001</v>
      </c>
      <c r="F193" s="7">
        <v>59636099.189999998</v>
      </c>
      <c r="G193" s="6">
        <v>1097080589.7</v>
      </c>
      <c r="H193" s="7">
        <v>1447930.73</v>
      </c>
      <c r="I193" s="6">
        <v>26636495.640000001</v>
      </c>
      <c r="J193" s="7">
        <v>3157752.8</v>
      </c>
      <c r="K193" s="6">
        <v>58090810.020000003</v>
      </c>
      <c r="L193" s="7">
        <v>-1709822.07</v>
      </c>
      <c r="M193" s="6">
        <v>-31454314.379999999</v>
      </c>
    </row>
    <row r="194" spans="1:13" x14ac:dyDescent="0.25">
      <c r="A194" s="8" t="s">
        <v>62</v>
      </c>
      <c r="B194" s="8" t="s">
        <v>954</v>
      </c>
      <c r="C194" s="8" t="s">
        <v>658</v>
      </c>
      <c r="D194" s="8" t="s">
        <v>940</v>
      </c>
      <c r="E194" s="7">
        <v>23.748640000000002</v>
      </c>
      <c r="F194" s="7">
        <v>4550086.2</v>
      </c>
      <c r="G194" s="6">
        <v>108058359.19</v>
      </c>
      <c r="H194" s="7">
        <v>107687.98</v>
      </c>
      <c r="I194" s="6">
        <v>2557443.04</v>
      </c>
      <c r="J194" s="7">
        <v>118402.79</v>
      </c>
      <c r="K194" s="6">
        <v>2811905.14</v>
      </c>
      <c r="L194" s="7">
        <v>-10714.81</v>
      </c>
      <c r="M194" s="6">
        <v>-254462.1</v>
      </c>
    </row>
    <row r="195" spans="1:13" x14ac:dyDescent="0.25">
      <c r="A195" s="8" t="s">
        <v>62</v>
      </c>
      <c r="B195" s="8" t="s">
        <v>954</v>
      </c>
      <c r="C195" s="8" t="s">
        <v>665</v>
      </c>
      <c r="D195" s="8" t="s">
        <v>938</v>
      </c>
      <c r="E195" s="7">
        <v>18.396249000000001</v>
      </c>
      <c r="F195" s="7">
        <v>616338472.36000001</v>
      </c>
      <c r="G195" s="6">
        <v>11338316622</v>
      </c>
      <c r="H195" s="7">
        <v>375531.41</v>
      </c>
      <c r="I195" s="6">
        <v>6908369.7199999997</v>
      </c>
      <c r="J195" s="7">
        <v>13602697.699999999</v>
      </c>
      <c r="K195" s="6">
        <v>250238627.56999999</v>
      </c>
      <c r="L195" s="7">
        <v>-13227166.289999999</v>
      </c>
      <c r="M195" s="6">
        <v>-243330257.84999999</v>
      </c>
    </row>
    <row r="196" spans="1:13" x14ac:dyDescent="0.25">
      <c r="A196" s="8" t="s">
        <v>62</v>
      </c>
      <c r="B196" s="8" t="s">
        <v>954</v>
      </c>
      <c r="C196" s="8" t="s">
        <v>666</v>
      </c>
      <c r="D196" s="8" t="s">
        <v>938</v>
      </c>
      <c r="E196" s="7">
        <v>18.396249999999998</v>
      </c>
      <c r="F196" s="7">
        <v>6511947.46</v>
      </c>
      <c r="G196" s="6">
        <v>119795413.48999999</v>
      </c>
      <c r="H196" s="7">
        <v>19130.59</v>
      </c>
      <c r="I196" s="6">
        <v>351931.11</v>
      </c>
      <c r="J196" s="7">
        <v>13719.18</v>
      </c>
      <c r="K196" s="6">
        <v>252381.46</v>
      </c>
      <c r="L196" s="7">
        <v>5411.41</v>
      </c>
      <c r="M196" s="6">
        <v>99549.65</v>
      </c>
    </row>
    <row r="197" spans="1:13" x14ac:dyDescent="0.25">
      <c r="A197" s="8" t="s">
        <v>62</v>
      </c>
      <c r="B197" s="8" t="s">
        <v>954</v>
      </c>
      <c r="C197" s="8" t="s">
        <v>667</v>
      </c>
      <c r="D197" s="8" t="s">
        <v>938</v>
      </c>
      <c r="E197" s="7">
        <v>18.396249999999998</v>
      </c>
      <c r="F197" s="7">
        <v>358735698.72000003</v>
      </c>
      <c r="G197" s="6">
        <v>6599391597.6000004</v>
      </c>
      <c r="H197" s="7">
        <v>9425325.4199999999</v>
      </c>
      <c r="I197" s="6">
        <v>173390642.81999999</v>
      </c>
      <c r="J197" s="7">
        <v>7760072.5999999996</v>
      </c>
      <c r="K197" s="6">
        <v>142756235.53</v>
      </c>
      <c r="L197" s="7">
        <v>1665252.82</v>
      </c>
      <c r="M197" s="6">
        <v>30634407.289999999</v>
      </c>
    </row>
    <row r="198" spans="1:13" x14ac:dyDescent="0.25">
      <c r="A198" s="8" t="s">
        <v>62</v>
      </c>
      <c r="B198" s="8" t="s">
        <v>954</v>
      </c>
      <c r="C198" s="8" t="s">
        <v>668</v>
      </c>
      <c r="D198" s="8" t="s">
        <v>940</v>
      </c>
      <c r="E198" s="7">
        <v>23.748639000000001</v>
      </c>
      <c r="F198" s="7">
        <v>6182843.8300000001</v>
      </c>
      <c r="G198" s="6">
        <v>146834132.24000001</v>
      </c>
      <c r="H198" s="7">
        <v>67358.8</v>
      </c>
      <c r="I198" s="6">
        <v>1599679.84</v>
      </c>
      <c r="J198" s="7">
        <v>197867.16</v>
      </c>
      <c r="K198" s="6">
        <v>4699076.01</v>
      </c>
      <c r="L198" s="7">
        <v>-130508.36</v>
      </c>
      <c r="M198" s="6">
        <v>-3099396.17</v>
      </c>
    </row>
    <row r="199" spans="1:13" x14ac:dyDescent="0.25">
      <c r="A199" s="8" t="s">
        <v>62</v>
      </c>
      <c r="B199" s="8" t="s">
        <v>95</v>
      </c>
      <c r="C199" s="8" t="s">
        <v>613</v>
      </c>
      <c r="D199" s="8" t="s">
        <v>938</v>
      </c>
      <c r="E199" s="7">
        <v>18.396249000000001</v>
      </c>
      <c r="F199" s="7">
        <v>764279.58</v>
      </c>
      <c r="G199" s="6">
        <v>14059878.220000001</v>
      </c>
      <c r="H199" s="7">
        <v>116700.71</v>
      </c>
      <c r="I199" s="6">
        <v>2146855.4300000002</v>
      </c>
      <c r="J199" s="7">
        <v>9.59</v>
      </c>
      <c r="K199" s="6">
        <v>176.42</v>
      </c>
      <c r="L199" s="7">
        <v>116691.12</v>
      </c>
      <c r="M199" s="6">
        <v>2146679.0099999998</v>
      </c>
    </row>
    <row r="200" spans="1:13" x14ac:dyDescent="0.25">
      <c r="A200" s="8" t="s">
        <v>62</v>
      </c>
      <c r="B200" s="8" t="s">
        <v>95</v>
      </c>
      <c r="C200" s="8" t="s">
        <v>614</v>
      </c>
      <c r="D200" s="8" t="s">
        <v>938</v>
      </c>
      <c r="E200" s="7">
        <v>18.396249000000001</v>
      </c>
      <c r="F200" s="7">
        <v>18229434.289999999</v>
      </c>
      <c r="G200" s="6">
        <v>335353230.55000001</v>
      </c>
      <c r="H200" s="7">
        <v>81964.03</v>
      </c>
      <c r="I200" s="6">
        <v>1507830.77</v>
      </c>
      <c r="J200" s="7">
        <v>41782.31</v>
      </c>
      <c r="K200" s="6">
        <v>768637.91</v>
      </c>
      <c r="L200" s="7">
        <v>40181.72</v>
      </c>
      <c r="M200" s="6">
        <v>739192.86</v>
      </c>
    </row>
    <row r="201" spans="1:13" x14ac:dyDescent="0.25">
      <c r="A201" s="8" t="s">
        <v>62</v>
      </c>
      <c r="B201" s="8" t="s">
        <v>95</v>
      </c>
      <c r="C201" s="8" t="s">
        <v>619</v>
      </c>
      <c r="D201" s="8" t="s">
        <v>938</v>
      </c>
      <c r="E201" s="7">
        <v>18.396249000000001</v>
      </c>
      <c r="F201" s="7">
        <v>811962.49</v>
      </c>
      <c r="G201" s="6">
        <v>14937064.9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62</v>
      </c>
      <c r="B202" s="8" t="s">
        <v>95</v>
      </c>
      <c r="C202" s="8" t="s">
        <v>627</v>
      </c>
      <c r="D202" s="8" t="s">
        <v>945</v>
      </c>
      <c r="E202" s="7">
        <v>20.796119999999998</v>
      </c>
      <c r="F202" s="7">
        <v>14261.1</v>
      </c>
      <c r="G202" s="6">
        <v>296575.56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62</v>
      </c>
      <c r="B203" s="8" t="s">
        <v>95</v>
      </c>
      <c r="C203" s="8" t="s">
        <v>628</v>
      </c>
      <c r="D203" s="8" t="s">
        <v>939</v>
      </c>
      <c r="E203" s="7">
        <v>19.871628999999999</v>
      </c>
      <c r="F203" s="7">
        <v>1739255.36</v>
      </c>
      <c r="G203" s="6">
        <v>34561838.939999998</v>
      </c>
      <c r="H203" s="7">
        <v>0</v>
      </c>
      <c r="I203" s="6">
        <v>0</v>
      </c>
      <c r="J203" s="7">
        <v>50015.89</v>
      </c>
      <c r="K203" s="6">
        <v>993897.25</v>
      </c>
      <c r="L203" s="7">
        <v>-50015.89</v>
      </c>
      <c r="M203" s="6">
        <v>-993897.25</v>
      </c>
    </row>
    <row r="204" spans="1:13" x14ac:dyDescent="0.25">
      <c r="A204" s="8" t="s">
        <v>62</v>
      </c>
      <c r="B204" s="8" t="s">
        <v>95</v>
      </c>
      <c r="C204" s="8" t="s">
        <v>629</v>
      </c>
      <c r="D204" s="8" t="s">
        <v>945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62</v>
      </c>
      <c r="B205" s="8" t="s">
        <v>95</v>
      </c>
      <c r="C205" s="8" t="s">
        <v>630</v>
      </c>
      <c r="D205" s="8" t="s">
        <v>939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62</v>
      </c>
      <c r="B206" s="8" t="s">
        <v>95</v>
      </c>
      <c r="C206" s="8" t="s">
        <v>631</v>
      </c>
      <c r="D206" s="8" t="s">
        <v>940</v>
      </c>
      <c r="E206" s="7">
        <v>23.748638</v>
      </c>
      <c r="F206" s="7">
        <v>101345.06</v>
      </c>
      <c r="G206" s="6">
        <v>2406807.23</v>
      </c>
      <c r="H206" s="7">
        <v>105088.75</v>
      </c>
      <c r="I206" s="6">
        <v>2495714.89</v>
      </c>
      <c r="J206" s="7">
        <v>0</v>
      </c>
      <c r="K206" s="6">
        <v>0</v>
      </c>
      <c r="L206" s="7">
        <v>105088.75</v>
      </c>
      <c r="M206" s="6">
        <v>2495714.89</v>
      </c>
    </row>
    <row r="207" spans="1:13" x14ac:dyDescent="0.25">
      <c r="A207" s="8" t="s">
        <v>62</v>
      </c>
      <c r="B207" s="8" t="s">
        <v>95</v>
      </c>
      <c r="C207" s="8" t="s">
        <v>632</v>
      </c>
      <c r="D207" s="8" t="s">
        <v>938</v>
      </c>
      <c r="E207" s="7">
        <v>18.396249000000001</v>
      </c>
      <c r="F207" s="7">
        <v>1955712.81</v>
      </c>
      <c r="G207" s="6">
        <v>35977781.710000001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62</v>
      </c>
      <c r="B208" s="8" t="s">
        <v>95</v>
      </c>
      <c r="C208" s="8" t="s">
        <v>633</v>
      </c>
      <c r="D208" s="8" t="s">
        <v>938</v>
      </c>
      <c r="E208" s="7">
        <v>18.396249000000001</v>
      </c>
      <c r="F208" s="7">
        <v>67220.240000000005</v>
      </c>
      <c r="G208" s="6">
        <v>1236600.29</v>
      </c>
      <c r="H208" s="7">
        <v>0</v>
      </c>
      <c r="I208" s="6">
        <v>0</v>
      </c>
      <c r="J208" s="7">
        <v>78054.28</v>
      </c>
      <c r="K208" s="6">
        <v>1435906.11</v>
      </c>
      <c r="L208" s="7">
        <v>-78054.28</v>
      </c>
      <c r="M208" s="6">
        <v>-1435906.11</v>
      </c>
    </row>
    <row r="209" spans="1:13" x14ac:dyDescent="0.25">
      <c r="A209" s="8" t="s">
        <v>62</v>
      </c>
      <c r="B209" s="8" t="s">
        <v>95</v>
      </c>
      <c r="C209" s="8" t="s">
        <v>634</v>
      </c>
      <c r="D209" s="8" t="s">
        <v>938</v>
      </c>
      <c r="E209" s="7">
        <v>18.396249999999998</v>
      </c>
      <c r="F209" s="7">
        <v>275745.56</v>
      </c>
      <c r="G209" s="6">
        <v>5072684.32</v>
      </c>
      <c r="H209" s="7">
        <v>0</v>
      </c>
      <c r="I209" s="6">
        <v>0</v>
      </c>
      <c r="J209" s="7">
        <v>8633.2900000000009</v>
      </c>
      <c r="K209" s="6">
        <v>158820.16</v>
      </c>
      <c r="L209" s="7">
        <v>-8633.2900000000009</v>
      </c>
      <c r="M209" s="6">
        <v>-158820.16</v>
      </c>
    </row>
    <row r="210" spans="1:13" x14ac:dyDescent="0.25">
      <c r="A210" s="8" t="s">
        <v>62</v>
      </c>
      <c r="B210" s="8" t="s">
        <v>95</v>
      </c>
      <c r="C210" s="8" t="s">
        <v>635</v>
      </c>
      <c r="D210" s="8" t="s">
        <v>940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62</v>
      </c>
      <c r="B211" s="8" t="s">
        <v>95</v>
      </c>
      <c r="C211" s="8" t="s">
        <v>636</v>
      </c>
      <c r="D211" s="8" t="s">
        <v>940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62</v>
      </c>
      <c r="B212" s="8" t="s">
        <v>95</v>
      </c>
      <c r="C212" s="8" t="s">
        <v>637</v>
      </c>
      <c r="D212" s="8" t="s">
        <v>938</v>
      </c>
      <c r="E212" s="7">
        <v>18.396249000000001</v>
      </c>
      <c r="F212" s="7">
        <v>3452345.63</v>
      </c>
      <c r="G212" s="6">
        <v>63510213.210000001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62</v>
      </c>
      <c r="B213" s="8" t="s">
        <v>95</v>
      </c>
      <c r="C213" s="8" t="s">
        <v>638</v>
      </c>
      <c r="D213" s="8" t="s">
        <v>938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62</v>
      </c>
      <c r="B214" s="8" t="s">
        <v>95</v>
      </c>
      <c r="C214" s="8" t="s">
        <v>655</v>
      </c>
      <c r="D214" s="8" t="s">
        <v>938</v>
      </c>
      <c r="E214" s="7">
        <v>18.396249999999998</v>
      </c>
      <c r="F214" s="7">
        <v>852109.34</v>
      </c>
      <c r="G214" s="6">
        <v>15675616.5</v>
      </c>
      <c r="H214" s="7">
        <v>0</v>
      </c>
      <c r="I214" s="6">
        <v>0</v>
      </c>
      <c r="J214" s="7">
        <v>15270.84</v>
      </c>
      <c r="K214" s="6">
        <v>280926.19</v>
      </c>
      <c r="L214" s="7">
        <v>-15270.84</v>
      </c>
      <c r="M214" s="6">
        <v>-280926.19</v>
      </c>
    </row>
    <row r="215" spans="1:13" x14ac:dyDescent="0.25">
      <c r="A215" s="8" t="s">
        <v>62</v>
      </c>
      <c r="B215" s="8" t="s">
        <v>95</v>
      </c>
      <c r="C215" s="8" t="s">
        <v>656</v>
      </c>
      <c r="D215" s="8" t="s">
        <v>938</v>
      </c>
      <c r="E215" s="7">
        <v>18.396249999999998</v>
      </c>
      <c r="F215" s="7">
        <v>4958506.83</v>
      </c>
      <c r="G215" s="6">
        <v>91217931.310000002</v>
      </c>
      <c r="H215" s="7">
        <v>0</v>
      </c>
      <c r="I215" s="6">
        <v>0</v>
      </c>
      <c r="J215" s="7">
        <v>127608.36</v>
      </c>
      <c r="K215" s="6">
        <v>2347515.33</v>
      </c>
      <c r="L215" s="7">
        <v>-127608.36</v>
      </c>
      <c r="M215" s="6">
        <v>-2347515.33</v>
      </c>
    </row>
    <row r="216" spans="1:13" x14ac:dyDescent="0.25">
      <c r="A216" s="8" t="s">
        <v>62</v>
      </c>
      <c r="B216" s="8" t="s">
        <v>95</v>
      </c>
      <c r="C216" s="8" t="s">
        <v>657</v>
      </c>
      <c r="D216" s="8" t="s">
        <v>938</v>
      </c>
      <c r="E216" s="7">
        <v>18.396249999999998</v>
      </c>
      <c r="F216" s="7">
        <v>1249670.6100000001</v>
      </c>
      <c r="G216" s="6">
        <v>22989252.98</v>
      </c>
      <c r="H216" s="7">
        <v>426796.72</v>
      </c>
      <c r="I216" s="6">
        <v>7851459.1600000001</v>
      </c>
      <c r="J216" s="7">
        <v>616772.31999999995</v>
      </c>
      <c r="K216" s="6">
        <v>11346297.76</v>
      </c>
      <c r="L216" s="7">
        <v>-189975.6</v>
      </c>
      <c r="M216" s="6">
        <v>-3494838.6</v>
      </c>
    </row>
    <row r="217" spans="1:13" x14ac:dyDescent="0.25">
      <c r="A217" s="8" t="s">
        <v>62</v>
      </c>
      <c r="B217" s="8" t="s">
        <v>95</v>
      </c>
      <c r="C217" s="8" t="s">
        <v>658</v>
      </c>
      <c r="D217" s="8" t="s">
        <v>940</v>
      </c>
      <c r="E217" s="7">
        <v>23.748640000000002</v>
      </c>
      <c r="F217" s="7">
        <v>460049.46</v>
      </c>
      <c r="G217" s="6">
        <v>10925549.050000001</v>
      </c>
      <c r="H217" s="7">
        <v>0</v>
      </c>
      <c r="I217" s="6">
        <v>0</v>
      </c>
      <c r="J217" s="7">
        <v>105541.69</v>
      </c>
      <c r="K217" s="6">
        <v>2506471.7000000002</v>
      </c>
      <c r="L217" s="7">
        <v>-105541.69</v>
      </c>
      <c r="M217" s="6">
        <v>-2506471.7000000002</v>
      </c>
    </row>
    <row r="218" spans="1:13" x14ac:dyDescent="0.25">
      <c r="A218" s="8" t="s">
        <v>62</v>
      </c>
      <c r="B218" s="8" t="s">
        <v>95</v>
      </c>
      <c r="C218" s="8" t="s">
        <v>665</v>
      </c>
      <c r="D218" s="8" t="s">
        <v>938</v>
      </c>
      <c r="E218" s="7">
        <v>18.396249999999998</v>
      </c>
      <c r="F218" s="7">
        <v>2917963.4</v>
      </c>
      <c r="G218" s="6">
        <v>53679584.240000002</v>
      </c>
      <c r="H218" s="7">
        <v>0</v>
      </c>
      <c r="I218" s="6">
        <v>0</v>
      </c>
      <c r="J218" s="7">
        <v>138079.04000000001</v>
      </c>
      <c r="K218" s="6">
        <v>2540136.5299999998</v>
      </c>
      <c r="L218" s="7">
        <v>-138079.04000000001</v>
      </c>
      <c r="M218" s="6">
        <v>-2540136.5299999998</v>
      </c>
    </row>
    <row r="219" spans="1:13" x14ac:dyDescent="0.25">
      <c r="A219" s="8" t="s">
        <v>62</v>
      </c>
      <c r="B219" s="8" t="s">
        <v>95</v>
      </c>
      <c r="C219" s="8" t="s">
        <v>666</v>
      </c>
      <c r="D219" s="8" t="s">
        <v>938</v>
      </c>
      <c r="E219" s="7">
        <v>18.396249999999998</v>
      </c>
      <c r="F219" s="7">
        <v>16292013.66</v>
      </c>
      <c r="G219" s="6">
        <v>299711956.31</v>
      </c>
      <c r="H219" s="7">
        <v>49851.59</v>
      </c>
      <c r="I219" s="6">
        <v>917082.31</v>
      </c>
      <c r="J219" s="7">
        <v>364221.5</v>
      </c>
      <c r="K219" s="6">
        <v>6700309.7999999998</v>
      </c>
      <c r="L219" s="7">
        <v>-314369.90999999997</v>
      </c>
      <c r="M219" s="6">
        <v>-5783227.4900000002</v>
      </c>
    </row>
    <row r="220" spans="1:13" x14ac:dyDescent="0.25">
      <c r="A220" s="8" t="s">
        <v>62</v>
      </c>
      <c r="B220" s="8" t="s">
        <v>95</v>
      </c>
      <c r="C220" s="8" t="s">
        <v>667</v>
      </c>
      <c r="D220" s="8" t="s">
        <v>938</v>
      </c>
      <c r="E220" s="7">
        <v>18.396249000000001</v>
      </c>
      <c r="F220" s="7">
        <v>6862069.1200000001</v>
      </c>
      <c r="G220" s="6">
        <v>126236339.03</v>
      </c>
      <c r="H220" s="7">
        <v>67889.39</v>
      </c>
      <c r="I220" s="6">
        <v>1248910.18</v>
      </c>
      <c r="J220" s="7">
        <v>51410.3</v>
      </c>
      <c r="K220" s="6">
        <v>945756.67</v>
      </c>
      <c r="L220" s="7">
        <v>16479.09</v>
      </c>
      <c r="M220" s="6">
        <v>303153.51</v>
      </c>
    </row>
    <row r="221" spans="1:13" x14ac:dyDescent="0.25">
      <c r="A221" s="8" t="s">
        <v>62</v>
      </c>
      <c r="B221" s="8" t="s">
        <v>95</v>
      </c>
      <c r="C221" s="8" t="s">
        <v>668</v>
      </c>
      <c r="D221" s="8" t="s">
        <v>940</v>
      </c>
      <c r="E221" s="7">
        <v>23.748639000000001</v>
      </c>
      <c r="F221" s="7">
        <v>1034861.97</v>
      </c>
      <c r="G221" s="6">
        <v>24576564.27</v>
      </c>
      <c r="H221" s="7">
        <v>7000</v>
      </c>
      <c r="I221" s="6">
        <v>166240.48000000001</v>
      </c>
      <c r="J221" s="7">
        <v>106.84</v>
      </c>
      <c r="K221" s="6">
        <v>2537.3000000000002</v>
      </c>
      <c r="L221" s="7">
        <v>6893.16</v>
      </c>
      <c r="M221" s="6">
        <v>163703.18</v>
      </c>
    </row>
    <row r="222" spans="1:13" x14ac:dyDescent="0.25">
      <c r="A222" s="8" t="s">
        <v>63</v>
      </c>
      <c r="B222" s="8" t="s">
        <v>954</v>
      </c>
      <c r="C222" s="8" t="s">
        <v>669</v>
      </c>
      <c r="D222" s="8" t="s">
        <v>940</v>
      </c>
      <c r="E222" s="7">
        <v>23.748639000000001</v>
      </c>
      <c r="F222" s="7">
        <v>598837.66</v>
      </c>
      <c r="G222" s="6">
        <v>14221580</v>
      </c>
      <c r="H222" s="7">
        <v>0</v>
      </c>
      <c r="I222" s="6">
        <v>0</v>
      </c>
      <c r="J222" s="7">
        <v>3952.17</v>
      </c>
      <c r="K222" s="6">
        <v>93858.65</v>
      </c>
      <c r="L222" s="7">
        <v>-3952.17</v>
      </c>
      <c r="M222" s="6">
        <v>-93858.65</v>
      </c>
    </row>
    <row r="223" spans="1:13" x14ac:dyDescent="0.25">
      <c r="A223" s="8" t="s">
        <v>63</v>
      </c>
      <c r="B223" s="8" t="s">
        <v>954</v>
      </c>
      <c r="C223" s="8" t="s">
        <v>670</v>
      </c>
      <c r="D223" s="8" t="s">
        <v>940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63</v>
      </c>
      <c r="B224" s="8" t="s">
        <v>954</v>
      </c>
      <c r="C224" s="8" t="s">
        <v>671</v>
      </c>
      <c r="D224" s="8" t="s">
        <v>940</v>
      </c>
      <c r="E224" s="7">
        <v>23.748640000000002</v>
      </c>
      <c r="F224" s="7">
        <v>3116728.46</v>
      </c>
      <c r="G224" s="6">
        <v>74018062.219999999</v>
      </c>
      <c r="H224" s="7">
        <v>0</v>
      </c>
      <c r="I224" s="6">
        <v>0</v>
      </c>
      <c r="J224" s="7">
        <v>2416861.16</v>
      </c>
      <c r="K224" s="6">
        <v>57397165.5</v>
      </c>
      <c r="L224" s="7">
        <v>-2416861.16</v>
      </c>
      <c r="M224" s="6">
        <v>-57397165.5</v>
      </c>
    </row>
    <row r="225" spans="1:13" x14ac:dyDescent="0.25">
      <c r="A225" s="8" t="s">
        <v>63</v>
      </c>
      <c r="B225" s="8" t="s">
        <v>954</v>
      </c>
      <c r="C225" s="8" t="s">
        <v>672</v>
      </c>
      <c r="D225" s="8" t="s">
        <v>938</v>
      </c>
      <c r="E225" s="7">
        <v>18.396249999999998</v>
      </c>
      <c r="F225" s="7">
        <v>18366926.079999998</v>
      </c>
      <c r="G225" s="6">
        <v>337882563.98000002</v>
      </c>
      <c r="H225" s="7">
        <v>0</v>
      </c>
      <c r="I225" s="6">
        <v>0</v>
      </c>
      <c r="J225" s="7">
        <v>391619.12</v>
      </c>
      <c r="K225" s="6">
        <v>7204323.1600000001</v>
      </c>
      <c r="L225" s="7">
        <v>-391619.12</v>
      </c>
      <c r="M225" s="6">
        <v>-7204323.1600000001</v>
      </c>
    </row>
    <row r="226" spans="1:13" x14ac:dyDescent="0.25">
      <c r="A226" s="8" t="s">
        <v>63</v>
      </c>
      <c r="B226" s="8" t="s">
        <v>954</v>
      </c>
      <c r="C226" s="8" t="s">
        <v>673</v>
      </c>
      <c r="D226" s="8" t="s">
        <v>938</v>
      </c>
      <c r="E226" s="7">
        <v>18.396249000000001</v>
      </c>
      <c r="F226" s="7">
        <v>704471.34</v>
      </c>
      <c r="G226" s="6">
        <v>12959630.880000001</v>
      </c>
      <c r="H226" s="7">
        <v>0</v>
      </c>
      <c r="I226" s="6">
        <v>0</v>
      </c>
      <c r="J226" s="7">
        <v>495812.49</v>
      </c>
      <c r="K226" s="6">
        <v>9121090.5600000005</v>
      </c>
      <c r="L226" s="7">
        <v>-495812.49</v>
      </c>
      <c r="M226" s="6">
        <v>-9121090.5600000005</v>
      </c>
    </row>
    <row r="227" spans="1:13" x14ac:dyDescent="0.25">
      <c r="A227" s="8" t="s">
        <v>63</v>
      </c>
      <c r="B227" s="8" t="s">
        <v>954</v>
      </c>
      <c r="C227" s="8" t="s">
        <v>674</v>
      </c>
      <c r="D227" s="8" t="s">
        <v>938</v>
      </c>
      <c r="E227" s="7">
        <v>18.396249000000001</v>
      </c>
      <c r="F227" s="7">
        <v>8743892.8100000005</v>
      </c>
      <c r="G227" s="6">
        <v>160854838.09999999</v>
      </c>
      <c r="H227" s="7">
        <v>180276.95</v>
      </c>
      <c r="I227" s="6">
        <v>3316419.93</v>
      </c>
      <c r="J227" s="7">
        <v>393025.27</v>
      </c>
      <c r="K227" s="6">
        <v>7230191.2000000002</v>
      </c>
      <c r="L227" s="7">
        <v>-212748.32</v>
      </c>
      <c r="M227" s="6">
        <v>-3913771.27</v>
      </c>
    </row>
    <row r="228" spans="1:13" x14ac:dyDescent="0.25">
      <c r="A228" s="8" t="s">
        <v>63</v>
      </c>
      <c r="B228" s="8" t="s">
        <v>954</v>
      </c>
      <c r="C228" s="8" t="s">
        <v>675</v>
      </c>
      <c r="D228" s="8" t="s">
        <v>940</v>
      </c>
      <c r="E228" s="7">
        <v>23.748639000000001</v>
      </c>
      <c r="F228" s="7">
        <v>2102301.69</v>
      </c>
      <c r="G228" s="6">
        <v>49926805.899999999</v>
      </c>
      <c r="H228" s="7">
        <v>0</v>
      </c>
      <c r="I228" s="6">
        <v>0</v>
      </c>
      <c r="J228" s="7">
        <v>17013.12</v>
      </c>
      <c r="K228" s="6">
        <v>404038.35</v>
      </c>
      <c r="L228" s="7">
        <v>-17013.12</v>
      </c>
      <c r="M228" s="6">
        <v>-404038.35</v>
      </c>
    </row>
    <row r="229" spans="1:13" x14ac:dyDescent="0.25">
      <c r="A229" s="8" t="s">
        <v>63</v>
      </c>
      <c r="B229" s="8" t="s">
        <v>954</v>
      </c>
      <c r="C229" s="8" t="s">
        <v>676</v>
      </c>
      <c r="D229" s="8" t="s">
        <v>940</v>
      </c>
      <c r="E229" s="7">
        <v>23.748639000000001</v>
      </c>
      <c r="F229" s="7">
        <v>3522079.76</v>
      </c>
      <c r="G229" s="6">
        <v>83644604.25</v>
      </c>
      <c r="H229" s="7">
        <v>0</v>
      </c>
      <c r="I229" s="6">
        <v>0</v>
      </c>
      <c r="J229" s="7">
        <v>333545</v>
      </c>
      <c r="K229" s="6">
        <v>7921240.0700000003</v>
      </c>
      <c r="L229" s="7">
        <v>-333545</v>
      </c>
      <c r="M229" s="6">
        <v>-7921240.0700000003</v>
      </c>
    </row>
    <row r="230" spans="1:13" x14ac:dyDescent="0.25">
      <c r="A230" s="8" t="s">
        <v>63</v>
      </c>
      <c r="B230" s="8" t="s">
        <v>954</v>
      </c>
      <c r="C230" s="8" t="s">
        <v>677</v>
      </c>
      <c r="D230" s="8" t="s">
        <v>940</v>
      </c>
      <c r="E230" s="7">
        <v>23.748640000000002</v>
      </c>
      <c r="F230" s="7">
        <v>1976909.77</v>
      </c>
      <c r="G230" s="6">
        <v>46948918.509999998</v>
      </c>
      <c r="H230" s="7">
        <v>192885.75</v>
      </c>
      <c r="I230" s="6">
        <v>4580774.3499999996</v>
      </c>
      <c r="J230" s="7">
        <v>2765132.58</v>
      </c>
      <c r="K230" s="6">
        <v>65668138.109999999</v>
      </c>
      <c r="L230" s="7">
        <v>-2572246.83</v>
      </c>
      <c r="M230" s="6">
        <v>-61087363.759999998</v>
      </c>
    </row>
    <row r="231" spans="1:13" x14ac:dyDescent="0.25">
      <c r="A231" s="8" t="s">
        <v>63</v>
      </c>
      <c r="B231" s="8" t="s">
        <v>954</v>
      </c>
      <c r="C231" s="8" t="s">
        <v>678</v>
      </c>
      <c r="D231" s="8" t="s">
        <v>938</v>
      </c>
      <c r="E231" s="7">
        <v>18.396249999999998</v>
      </c>
      <c r="F231" s="7">
        <v>35320093.530000001</v>
      </c>
      <c r="G231" s="6">
        <v>649757270.65999997</v>
      </c>
      <c r="H231" s="7">
        <v>306471.7</v>
      </c>
      <c r="I231" s="6">
        <v>5637930.04</v>
      </c>
      <c r="J231" s="7">
        <v>3618008.99</v>
      </c>
      <c r="K231" s="6">
        <v>66557797.859999999</v>
      </c>
      <c r="L231" s="7">
        <v>-3311537.29</v>
      </c>
      <c r="M231" s="6">
        <v>-60919867.82</v>
      </c>
    </row>
    <row r="232" spans="1:13" x14ac:dyDescent="0.25">
      <c r="A232" s="8" t="s">
        <v>63</v>
      </c>
      <c r="B232" s="8" t="s">
        <v>954</v>
      </c>
      <c r="C232" s="8" t="s">
        <v>679</v>
      </c>
      <c r="D232" s="8" t="s">
        <v>938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63</v>
      </c>
      <c r="B233" s="8" t="s">
        <v>954</v>
      </c>
      <c r="C233" s="8" t="s">
        <v>680</v>
      </c>
      <c r="D233" s="8" t="s">
        <v>938</v>
      </c>
      <c r="E233" s="7">
        <v>18.396249999999998</v>
      </c>
      <c r="F233" s="7">
        <v>12317070.550000001</v>
      </c>
      <c r="G233" s="6">
        <v>226587909.12</v>
      </c>
      <c r="H233" s="7">
        <v>3214525.07</v>
      </c>
      <c r="I233" s="6">
        <v>59135206.729999997</v>
      </c>
      <c r="J233" s="7">
        <v>424776.16</v>
      </c>
      <c r="K233" s="6">
        <v>7814288.4800000004</v>
      </c>
      <c r="L233" s="7">
        <v>2789748.91</v>
      </c>
      <c r="M233" s="6">
        <v>51320918.25</v>
      </c>
    </row>
    <row r="234" spans="1:13" x14ac:dyDescent="0.25">
      <c r="A234" s="8" t="s">
        <v>63</v>
      </c>
      <c r="B234" s="8" t="s">
        <v>95</v>
      </c>
      <c r="C234" s="8" t="s">
        <v>669</v>
      </c>
      <c r="D234" s="8" t="s">
        <v>940</v>
      </c>
      <c r="E234" s="7">
        <v>23.748640000000002</v>
      </c>
      <c r="F234" s="7">
        <v>816278.43</v>
      </c>
      <c r="G234" s="6">
        <v>19385502.59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63</v>
      </c>
      <c r="B235" s="8" t="s">
        <v>95</v>
      </c>
      <c r="C235" s="8" t="s">
        <v>670</v>
      </c>
      <c r="D235" s="8" t="s">
        <v>940</v>
      </c>
      <c r="E235" s="7">
        <v>23.748640000000002</v>
      </c>
      <c r="F235" s="7">
        <v>27392.69</v>
      </c>
      <c r="G235" s="6">
        <v>650539.15</v>
      </c>
      <c r="H235" s="7">
        <v>0</v>
      </c>
      <c r="I235" s="6">
        <v>0</v>
      </c>
      <c r="J235" s="7">
        <v>4000</v>
      </c>
      <c r="K235" s="6">
        <v>94994.55</v>
      </c>
      <c r="L235" s="7">
        <v>-4000</v>
      </c>
      <c r="M235" s="6">
        <v>-94994.55</v>
      </c>
    </row>
    <row r="236" spans="1:13" x14ac:dyDescent="0.25">
      <c r="A236" s="8" t="s">
        <v>63</v>
      </c>
      <c r="B236" s="8" t="s">
        <v>95</v>
      </c>
      <c r="C236" s="8" t="s">
        <v>671</v>
      </c>
      <c r="D236" s="8" t="s">
        <v>940</v>
      </c>
      <c r="E236" s="7">
        <v>23.748640000000002</v>
      </c>
      <c r="F236" s="7">
        <v>254612.7</v>
      </c>
      <c r="G236" s="6">
        <v>6046705.3799999999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63</v>
      </c>
      <c r="B237" s="8" t="s">
        <v>95</v>
      </c>
      <c r="C237" s="8" t="s">
        <v>672</v>
      </c>
      <c r="D237" s="8" t="s">
        <v>938</v>
      </c>
      <c r="E237" s="7">
        <v>18.396249999999998</v>
      </c>
      <c r="F237" s="7">
        <v>18271398.5</v>
      </c>
      <c r="G237" s="6">
        <v>336125214.74000001</v>
      </c>
      <c r="H237" s="7">
        <v>456.84</v>
      </c>
      <c r="I237" s="6">
        <v>8404.14</v>
      </c>
      <c r="J237" s="7">
        <v>384576.22</v>
      </c>
      <c r="K237" s="6">
        <v>7074760.2999999998</v>
      </c>
      <c r="L237" s="7">
        <v>-384119.38</v>
      </c>
      <c r="M237" s="6">
        <v>-7066356.1600000001</v>
      </c>
    </row>
    <row r="238" spans="1:13" x14ac:dyDescent="0.25">
      <c r="A238" s="8" t="s">
        <v>63</v>
      </c>
      <c r="B238" s="8" t="s">
        <v>95</v>
      </c>
      <c r="C238" s="8" t="s">
        <v>673</v>
      </c>
      <c r="D238" s="8" t="s">
        <v>938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63</v>
      </c>
      <c r="B239" s="8" t="s">
        <v>95</v>
      </c>
      <c r="C239" s="8" t="s">
        <v>674</v>
      </c>
      <c r="D239" s="8" t="s">
        <v>938</v>
      </c>
      <c r="E239" s="7">
        <v>18.396249000000001</v>
      </c>
      <c r="F239" s="7">
        <v>1468551.91</v>
      </c>
      <c r="G239" s="6">
        <v>27015847.989999998</v>
      </c>
      <c r="H239" s="7">
        <v>0</v>
      </c>
      <c r="I239" s="6">
        <v>0</v>
      </c>
      <c r="J239" s="7">
        <v>35035.03</v>
      </c>
      <c r="K239" s="6">
        <v>644513.23</v>
      </c>
      <c r="L239" s="7">
        <v>-35035.03</v>
      </c>
      <c r="M239" s="6">
        <v>-644513.23</v>
      </c>
    </row>
    <row r="240" spans="1:13" x14ac:dyDescent="0.25">
      <c r="A240" s="8" t="s">
        <v>63</v>
      </c>
      <c r="B240" s="8" t="s">
        <v>95</v>
      </c>
      <c r="C240" s="8" t="s">
        <v>675</v>
      </c>
      <c r="D240" s="8" t="s">
        <v>940</v>
      </c>
      <c r="E240" s="7">
        <v>23.748640000000002</v>
      </c>
      <c r="F240" s="7">
        <v>677687.22</v>
      </c>
      <c r="G240" s="6">
        <v>16094149.91</v>
      </c>
      <c r="H240" s="7">
        <v>0</v>
      </c>
      <c r="I240" s="6">
        <v>0</v>
      </c>
      <c r="J240" s="7">
        <v>6600</v>
      </c>
      <c r="K240" s="6">
        <v>156740.99</v>
      </c>
      <c r="L240" s="7">
        <v>-6600</v>
      </c>
      <c r="M240" s="6">
        <v>-156740.99</v>
      </c>
    </row>
    <row r="241" spans="1:13" x14ac:dyDescent="0.25">
      <c r="A241" s="8" t="s">
        <v>63</v>
      </c>
      <c r="B241" s="8" t="s">
        <v>95</v>
      </c>
      <c r="C241" s="8" t="s">
        <v>676</v>
      </c>
      <c r="D241" s="8" t="s">
        <v>940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63</v>
      </c>
      <c r="B242" s="8" t="s">
        <v>95</v>
      </c>
      <c r="C242" s="8" t="s">
        <v>677</v>
      </c>
      <c r="D242" s="8" t="s">
        <v>940</v>
      </c>
      <c r="E242" s="7">
        <v>23.748640000000002</v>
      </c>
      <c r="F242" s="7">
        <v>258941.92</v>
      </c>
      <c r="G242" s="6">
        <v>6149518.46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63</v>
      </c>
      <c r="B243" s="8" t="s">
        <v>95</v>
      </c>
      <c r="C243" s="8" t="s">
        <v>678</v>
      </c>
      <c r="D243" s="8" t="s">
        <v>938</v>
      </c>
      <c r="E243" s="7">
        <v>18.396249999999998</v>
      </c>
      <c r="F243" s="7">
        <v>23286750.780000001</v>
      </c>
      <c r="G243" s="6">
        <v>428388889.07999998</v>
      </c>
      <c r="H243" s="7">
        <v>143958.35999999999</v>
      </c>
      <c r="I243" s="6">
        <v>2648294.0499999998</v>
      </c>
      <c r="J243" s="7">
        <v>519652.95</v>
      </c>
      <c r="K243" s="6">
        <v>9559665.6199999992</v>
      </c>
      <c r="L243" s="7">
        <v>-375694.59</v>
      </c>
      <c r="M243" s="6">
        <v>-6911371.5700000003</v>
      </c>
    </row>
    <row r="244" spans="1:13" x14ac:dyDescent="0.25">
      <c r="A244" s="8" t="s">
        <v>63</v>
      </c>
      <c r="B244" s="8" t="s">
        <v>95</v>
      </c>
      <c r="C244" s="8" t="s">
        <v>679</v>
      </c>
      <c r="D244" s="8" t="s">
        <v>938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63</v>
      </c>
      <c r="B245" s="8" t="s">
        <v>95</v>
      </c>
      <c r="C245" s="8" t="s">
        <v>680</v>
      </c>
      <c r="D245" s="8" t="s">
        <v>938</v>
      </c>
      <c r="E245" s="7">
        <v>18.396249000000001</v>
      </c>
      <c r="F245" s="7">
        <v>2964728.49</v>
      </c>
      <c r="G245" s="6">
        <v>54539886.469999999</v>
      </c>
      <c r="H245" s="7">
        <v>185956.92</v>
      </c>
      <c r="I245" s="6">
        <v>3420910.08</v>
      </c>
      <c r="J245" s="7">
        <v>69166.080000000002</v>
      </c>
      <c r="K245" s="6">
        <v>1272396.47</v>
      </c>
      <c r="L245" s="7">
        <v>116790.84</v>
      </c>
      <c r="M245" s="6">
        <v>2148513.61</v>
      </c>
    </row>
    <row r="246" spans="1:13" x14ac:dyDescent="0.25">
      <c r="A246" s="8" t="s">
        <v>64</v>
      </c>
      <c r="B246" s="8" t="s">
        <v>954</v>
      </c>
      <c r="C246" s="8" t="s">
        <v>696</v>
      </c>
      <c r="D246" s="8" t="s">
        <v>938</v>
      </c>
      <c r="E246" s="7">
        <v>18.3919</v>
      </c>
      <c r="F246" s="7">
        <v>314065236.31</v>
      </c>
      <c r="G246" s="6">
        <v>5776256470.8000002</v>
      </c>
      <c r="H246" s="7">
        <v>5830926.9100000001</v>
      </c>
      <c r="I246" s="6">
        <v>107553546.06999999</v>
      </c>
      <c r="J246" s="7">
        <v>25401179.550000001</v>
      </c>
      <c r="K246" s="6">
        <v>464682806.55000001</v>
      </c>
      <c r="L246" s="7">
        <v>-19570252.640000001</v>
      </c>
      <c r="M246" s="6">
        <v>-357129260.47000003</v>
      </c>
    </row>
    <row r="247" spans="1:13" x14ac:dyDescent="0.25">
      <c r="A247" s="8" t="s">
        <v>64</v>
      </c>
      <c r="B247" s="8" t="s">
        <v>954</v>
      </c>
      <c r="C247" s="8" t="s">
        <v>697</v>
      </c>
      <c r="D247" s="8" t="s">
        <v>938</v>
      </c>
      <c r="E247" s="7">
        <v>18.3919</v>
      </c>
      <c r="F247" s="7">
        <v>254699574.56</v>
      </c>
      <c r="G247" s="6">
        <v>4684409146.79</v>
      </c>
      <c r="H247" s="7">
        <v>1091191.77</v>
      </c>
      <c r="I247" s="6">
        <v>20383780.559999999</v>
      </c>
      <c r="J247" s="7">
        <v>257377.22</v>
      </c>
      <c r="K247" s="6">
        <v>4745047.22</v>
      </c>
      <c r="L247" s="7">
        <v>833814.55</v>
      </c>
      <c r="M247" s="6">
        <v>15638733.34</v>
      </c>
    </row>
    <row r="248" spans="1:13" x14ac:dyDescent="0.25">
      <c r="A248" s="8" t="s">
        <v>64</v>
      </c>
      <c r="B248" s="8" t="s">
        <v>954</v>
      </c>
      <c r="C248" s="8" t="s">
        <v>698</v>
      </c>
      <c r="D248" s="8" t="s">
        <v>938</v>
      </c>
      <c r="E248" s="7">
        <v>18.3919</v>
      </c>
      <c r="F248" s="7">
        <v>456603143.32999998</v>
      </c>
      <c r="G248" s="6">
        <v>8397799426.1999998</v>
      </c>
      <c r="H248" s="7">
        <v>3630504.5</v>
      </c>
      <c r="I248" s="6">
        <v>66705235.170000002</v>
      </c>
      <c r="J248" s="7">
        <v>15191385.15</v>
      </c>
      <c r="K248" s="6">
        <v>279173716.44</v>
      </c>
      <c r="L248" s="7">
        <v>-11560880.65</v>
      </c>
      <c r="M248" s="6">
        <v>-212468481.27000001</v>
      </c>
    </row>
    <row r="249" spans="1:13" x14ac:dyDescent="0.25">
      <c r="A249" s="8" t="s">
        <v>64</v>
      </c>
      <c r="B249" s="8" t="s">
        <v>95</v>
      </c>
      <c r="C249" s="8" t="s">
        <v>696</v>
      </c>
      <c r="D249" s="8" t="s">
        <v>938</v>
      </c>
      <c r="E249" s="7">
        <v>18.3919</v>
      </c>
      <c r="F249" s="7">
        <v>1952589.72</v>
      </c>
      <c r="G249" s="6">
        <v>35911835.140000001</v>
      </c>
      <c r="H249" s="7">
        <v>63508.17</v>
      </c>
      <c r="I249" s="6">
        <v>1156850.29</v>
      </c>
      <c r="J249" s="7">
        <v>90694.27</v>
      </c>
      <c r="K249" s="6">
        <v>1704333.39</v>
      </c>
      <c r="L249" s="7">
        <v>-27186.1</v>
      </c>
      <c r="M249" s="6">
        <v>-547483.11</v>
      </c>
    </row>
    <row r="250" spans="1:13" x14ac:dyDescent="0.25">
      <c r="A250" s="8" t="s">
        <v>64</v>
      </c>
      <c r="B250" s="8" t="s">
        <v>95</v>
      </c>
      <c r="C250" s="8" t="s">
        <v>697</v>
      </c>
      <c r="D250" s="8" t="s">
        <v>938</v>
      </c>
      <c r="E250" s="7">
        <v>18.3919</v>
      </c>
      <c r="F250" s="7">
        <v>16058013.449999999</v>
      </c>
      <c r="G250" s="6">
        <v>295337380.14999998</v>
      </c>
      <c r="H250" s="7">
        <v>49370.73</v>
      </c>
      <c r="I250" s="6">
        <v>917839.72</v>
      </c>
      <c r="J250" s="7">
        <v>707669.32</v>
      </c>
      <c r="K250" s="6">
        <v>12992497.140000001</v>
      </c>
      <c r="L250" s="7">
        <v>-658298.59</v>
      </c>
      <c r="M250" s="6">
        <v>-12074657.42</v>
      </c>
    </row>
    <row r="251" spans="1:13" x14ac:dyDescent="0.25">
      <c r="A251" s="8" t="s">
        <v>64</v>
      </c>
      <c r="B251" s="8" t="s">
        <v>95</v>
      </c>
      <c r="C251" s="8" t="s">
        <v>698</v>
      </c>
      <c r="D251" s="8" t="s">
        <v>938</v>
      </c>
      <c r="E251" s="7">
        <v>18.3919</v>
      </c>
      <c r="F251" s="7">
        <v>53913951.490000002</v>
      </c>
      <c r="G251" s="6">
        <v>991580013.15999997</v>
      </c>
      <c r="H251" s="7">
        <v>822229.62</v>
      </c>
      <c r="I251" s="6">
        <v>15270934.99</v>
      </c>
      <c r="J251" s="7">
        <v>1886305.32</v>
      </c>
      <c r="K251" s="6">
        <v>34818930.890000001</v>
      </c>
      <c r="L251" s="7">
        <v>-1064075.7</v>
      </c>
      <c r="M251" s="6">
        <v>-19547995.899999999</v>
      </c>
    </row>
    <row r="252" spans="1:13" x14ac:dyDescent="0.25">
      <c r="A252" s="8" t="s">
        <v>65</v>
      </c>
      <c r="B252" s="8" t="s">
        <v>954</v>
      </c>
      <c r="C252" s="8" t="s">
        <v>704</v>
      </c>
      <c r="D252" s="8" t="s">
        <v>938</v>
      </c>
      <c r="E252" s="7">
        <v>18.3919</v>
      </c>
      <c r="F252" s="7">
        <v>430500194.13</v>
      </c>
      <c r="G252" s="6">
        <v>7917716590.6000004</v>
      </c>
      <c r="H252" s="7">
        <v>1</v>
      </c>
      <c r="I252" s="6">
        <v>1</v>
      </c>
      <c r="J252" s="7">
        <v>1</v>
      </c>
      <c r="K252" s="6">
        <v>1</v>
      </c>
      <c r="L252" s="7">
        <v>0</v>
      </c>
      <c r="M252" s="6">
        <v>0</v>
      </c>
    </row>
    <row r="253" spans="1:13" x14ac:dyDescent="0.25">
      <c r="A253" s="8" t="s">
        <v>65</v>
      </c>
      <c r="B253" s="8" t="s">
        <v>954</v>
      </c>
      <c r="C253" s="8" t="s">
        <v>706</v>
      </c>
      <c r="D253" s="8" t="s">
        <v>938</v>
      </c>
      <c r="E253" s="7">
        <v>18.3919</v>
      </c>
      <c r="F253" s="7">
        <v>66280863.649999999</v>
      </c>
      <c r="G253" s="6">
        <v>1219031027</v>
      </c>
      <c r="H253" s="7">
        <v>356538.82</v>
      </c>
      <c r="I253" s="6">
        <v>6621901.0999999996</v>
      </c>
      <c r="J253" s="7">
        <v>7662339.3499999996</v>
      </c>
      <c r="K253" s="6">
        <v>140899098.69999999</v>
      </c>
      <c r="L253" s="7">
        <v>-7305800.5300000003</v>
      </c>
      <c r="M253" s="6">
        <v>-134277197.59999999</v>
      </c>
    </row>
    <row r="254" spans="1:13" x14ac:dyDescent="0.25">
      <c r="A254" s="8" t="s">
        <v>65</v>
      </c>
      <c r="B254" s="8" t="s">
        <v>95</v>
      </c>
      <c r="C254" s="8" t="s">
        <v>706</v>
      </c>
      <c r="D254" s="8" t="s">
        <v>938</v>
      </c>
      <c r="E254" s="7">
        <v>18.3919</v>
      </c>
      <c r="F254" s="7">
        <v>81701541.239999995</v>
      </c>
      <c r="G254" s="6">
        <v>1502646589.5999999</v>
      </c>
      <c r="H254" s="7">
        <v>14472365.720000001</v>
      </c>
      <c r="I254" s="6">
        <v>265749041.24000001</v>
      </c>
      <c r="J254" s="7">
        <v>3938153.93</v>
      </c>
      <c r="K254" s="6">
        <v>71899069.489999995</v>
      </c>
      <c r="L254" s="7">
        <v>10534211.789999999</v>
      </c>
      <c r="M254" s="6">
        <v>193849971.75</v>
      </c>
    </row>
    <row r="255" spans="1:13" x14ac:dyDescent="0.25">
      <c r="A255" s="8" t="s">
        <v>66</v>
      </c>
      <c r="B255" s="8" t="s">
        <v>954</v>
      </c>
      <c r="C255" s="8" t="s">
        <v>709</v>
      </c>
      <c r="D255" s="8" t="s">
        <v>938</v>
      </c>
      <c r="E255" s="7">
        <v>18.362299</v>
      </c>
      <c r="F255" s="7">
        <v>17548286.23</v>
      </c>
      <c r="G255" s="6">
        <v>322226896.17000002</v>
      </c>
      <c r="H255" s="7">
        <v>90766.51</v>
      </c>
      <c r="I255" s="6">
        <v>1666681.94</v>
      </c>
      <c r="J255" s="7">
        <v>0</v>
      </c>
      <c r="K255" s="6">
        <v>0</v>
      </c>
      <c r="L255" s="7">
        <v>90766.51</v>
      </c>
      <c r="M255" s="6">
        <v>1666681.94</v>
      </c>
    </row>
    <row r="256" spans="1:13" x14ac:dyDescent="0.25">
      <c r="A256" s="8" t="s">
        <v>66</v>
      </c>
      <c r="B256" s="8" t="s">
        <v>954</v>
      </c>
      <c r="C256" s="8" t="s">
        <v>710</v>
      </c>
      <c r="D256" s="8" t="s">
        <v>938</v>
      </c>
      <c r="E256" s="7">
        <v>18.362300000000001</v>
      </c>
      <c r="F256" s="7">
        <v>12604074.279999999</v>
      </c>
      <c r="G256" s="6">
        <v>231439793.22</v>
      </c>
      <c r="H256" s="7">
        <v>63109.14</v>
      </c>
      <c r="I256" s="6">
        <v>1158828.96</v>
      </c>
      <c r="J256" s="7">
        <v>0</v>
      </c>
      <c r="K256" s="6">
        <v>0</v>
      </c>
      <c r="L256" s="7">
        <v>63109.14</v>
      </c>
      <c r="M256" s="6">
        <v>1158828.96</v>
      </c>
    </row>
    <row r="257" spans="1:13" x14ac:dyDescent="0.25">
      <c r="A257" s="8" t="s">
        <v>66</v>
      </c>
      <c r="B257" s="8" t="s">
        <v>954</v>
      </c>
      <c r="C257" s="8" t="s">
        <v>713</v>
      </c>
      <c r="D257" s="8" t="s">
        <v>938</v>
      </c>
      <c r="E257" s="7">
        <v>18.362299</v>
      </c>
      <c r="F257" s="7">
        <v>1934729.61</v>
      </c>
      <c r="G257" s="6">
        <v>35526085.469999999</v>
      </c>
      <c r="H257" s="7">
        <v>1514.28</v>
      </c>
      <c r="I257" s="6">
        <v>27805.62</v>
      </c>
      <c r="J257" s="7">
        <v>0</v>
      </c>
      <c r="K257" s="6">
        <v>0</v>
      </c>
      <c r="L257" s="7">
        <v>1514.28</v>
      </c>
      <c r="M257" s="6">
        <v>27805.62</v>
      </c>
    </row>
    <row r="258" spans="1:13" x14ac:dyDescent="0.25">
      <c r="A258" s="8" t="s">
        <v>66</v>
      </c>
      <c r="B258" s="8" t="s">
        <v>95</v>
      </c>
      <c r="C258" s="8" t="s">
        <v>709</v>
      </c>
      <c r="D258" s="8" t="s">
        <v>938</v>
      </c>
      <c r="E258" s="7">
        <v>18.362299</v>
      </c>
      <c r="F258" s="7">
        <v>3381067.91</v>
      </c>
      <c r="G258" s="6">
        <v>62084183.200000003</v>
      </c>
      <c r="H258" s="7">
        <v>14621.41</v>
      </c>
      <c r="I258" s="6">
        <v>268482.68</v>
      </c>
      <c r="J258" s="7">
        <v>3938.69</v>
      </c>
      <c r="K258" s="6">
        <v>72323.429999999993</v>
      </c>
      <c r="L258" s="7">
        <v>10682.72</v>
      </c>
      <c r="M258" s="6">
        <v>196159.25</v>
      </c>
    </row>
    <row r="259" spans="1:13" x14ac:dyDescent="0.25">
      <c r="A259" s="8" t="s">
        <v>66</v>
      </c>
      <c r="B259" s="8" t="s">
        <v>95</v>
      </c>
      <c r="C259" s="8" t="s">
        <v>710</v>
      </c>
      <c r="D259" s="8" t="s">
        <v>938</v>
      </c>
      <c r="E259" s="7">
        <v>18.362299</v>
      </c>
      <c r="F259" s="7">
        <v>2405572.02</v>
      </c>
      <c r="G259" s="6">
        <v>44171835.049999997</v>
      </c>
      <c r="H259" s="7">
        <v>122647.01</v>
      </c>
      <c r="I259" s="6">
        <v>2252081.19</v>
      </c>
      <c r="J259" s="7">
        <v>208975.32</v>
      </c>
      <c r="K259" s="6">
        <v>3837267.47</v>
      </c>
      <c r="L259" s="7">
        <v>-86328.31</v>
      </c>
      <c r="M259" s="6">
        <v>-1585186.28</v>
      </c>
    </row>
    <row r="260" spans="1:13" x14ac:dyDescent="0.25">
      <c r="A260" s="8" t="s">
        <v>66</v>
      </c>
      <c r="B260" s="8" t="s">
        <v>95</v>
      </c>
      <c r="C260" s="8" t="s">
        <v>713</v>
      </c>
      <c r="D260" s="8" t="s">
        <v>938</v>
      </c>
      <c r="E260" s="7">
        <v>18.362299</v>
      </c>
      <c r="F260" s="7">
        <v>81957.39</v>
      </c>
      <c r="G260" s="6">
        <v>1504926.18</v>
      </c>
      <c r="H260" s="7">
        <v>165.33</v>
      </c>
      <c r="I260" s="6">
        <v>3035.83</v>
      </c>
      <c r="J260" s="7">
        <v>101.68</v>
      </c>
      <c r="K260" s="6">
        <v>1867.08</v>
      </c>
      <c r="L260" s="7">
        <v>63.65</v>
      </c>
      <c r="M260" s="6">
        <v>1168.75</v>
      </c>
    </row>
    <row r="261" spans="1:13" x14ac:dyDescent="0.25">
      <c r="A261" s="8" t="s">
        <v>67</v>
      </c>
      <c r="B261" s="8" t="s">
        <v>954</v>
      </c>
      <c r="C261" s="8" t="s">
        <v>67</v>
      </c>
      <c r="D261" s="8" t="s">
        <v>938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67</v>
      </c>
      <c r="B262" s="8" t="s">
        <v>95</v>
      </c>
      <c r="C262" s="8" t="s">
        <v>67</v>
      </c>
      <c r="D262" s="8" t="s">
        <v>938</v>
      </c>
      <c r="E262" s="7">
        <v>18.384699000000001</v>
      </c>
      <c r="F262" s="7">
        <v>36574922.75</v>
      </c>
      <c r="G262" s="6">
        <v>672418982.27999997</v>
      </c>
      <c r="H262" s="7">
        <v>299905.46000000002</v>
      </c>
      <c r="I262" s="6">
        <v>5513671.9100000001</v>
      </c>
      <c r="J262" s="7">
        <v>17387613.23</v>
      </c>
      <c r="K262" s="6">
        <v>319666052.94999999</v>
      </c>
      <c r="L262" s="7">
        <v>-17087707.77</v>
      </c>
      <c r="M262" s="6">
        <v>-314152381.04000002</v>
      </c>
    </row>
    <row r="263" spans="1:13" x14ac:dyDescent="0.25">
      <c r="A263" s="8" t="s">
        <v>70</v>
      </c>
      <c r="B263" s="8" t="s">
        <v>954</v>
      </c>
      <c r="C263" s="8" t="s">
        <v>721</v>
      </c>
      <c r="D263" s="8" t="s">
        <v>938</v>
      </c>
      <c r="E263" s="7">
        <v>18.394148999999999</v>
      </c>
      <c r="F263" s="7">
        <v>10852241</v>
      </c>
      <c r="G263" s="6">
        <v>199617740</v>
      </c>
      <c r="H263" s="7">
        <v>2967211</v>
      </c>
      <c r="I263" s="6">
        <v>54579319</v>
      </c>
      <c r="J263" s="7">
        <v>717663</v>
      </c>
      <c r="K263" s="6">
        <v>13200806</v>
      </c>
      <c r="L263" s="7">
        <v>2249547</v>
      </c>
      <c r="M263" s="6">
        <v>41378513</v>
      </c>
    </row>
    <row r="264" spans="1:13" x14ac:dyDescent="0.25">
      <c r="A264" s="8" t="s">
        <v>70</v>
      </c>
      <c r="B264" s="8" t="s">
        <v>95</v>
      </c>
      <c r="C264" s="8" t="s">
        <v>721</v>
      </c>
      <c r="D264" s="8" t="s">
        <v>938</v>
      </c>
      <c r="E264" s="7">
        <v>18.394144000000001</v>
      </c>
      <c r="F264" s="7">
        <v>998926</v>
      </c>
      <c r="G264" s="6">
        <v>18374389</v>
      </c>
      <c r="H264" s="7">
        <v>51570</v>
      </c>
      <c r="I264" s="6">
        <v>948592</v>
      </c>
      <c r="J264" s="7">
        <v>20000</v>
      </c>
      <c r="K264" s="6">
        <v>367883</v>
      </c>
      <c r="L264" s="7">
        <v>31570</v>
      </c>
      <c r="M264" s="6">
        <v>580709</v>
      </c>
    </row>
    <row r="265" spans="1:13" x14ac:dyDescent="0.25">
      <c r="A265" s="8" t="s">
        <v>71</v>
      </c>
      <c r="B265" s="8" t="s">
        <v>954</v>
      </c>
      <c r="C265" s="8" t="s">
        <v>724</v>
      </c>
      <c r="D265" s="8" t="s">
        <v>938</v>
      </c>
      <c r="E265" s="7">
        <v>18.419899999999998</v>
      </c>
      <c r="F265" s="7">
        <v>23531751.91</v>
      </c>
      <c r="G265" s="6">
        <v>433452517.00999999</v>
      </c>
      <c r="H265" s="7">
        <v>24486446.559999999</v>
      </c>
      <c r="I265" s="6">
        <v>451037896.99000001</v>
      </c>
      <c r="J265" s="7">
        <v>0</v>
      </c>
      <c r="K265" s="6">
        <v>0</v>
      </c>
      <c r="L265" s="7">
        <v>24486446.559999999</v>
      </c>
      <c r="M265" s="6">
        <v>451037896.99000001</v>
      </c>
    </row>
    <row r="266" spans="1:13" x14ac:dyDescent="0.25">
      <c r="A266" s="8" t="s">
        <v>71</v>
      </c>
      <c r="B266" s="8" t="s">
        <v>954</v>
      </c>
      <c r="C266" s="8" t="s">
        <v>725</v>
      </c>
      <c r="D266" s="8" t="s">
        <v>938</v>
      </c>
      <c r="E266" s="7">
        <v>18.419899000000001</v>
      </c>
      <c r="F266" s="7">
        <v>6216495.5800000001</v>
      </c>
      <c r="G266" s="6">
        <v>114507226.93000001</v>
      </c>
      <c r="H266" s="7">
        <v>6351272.5</v>
      </c>
      <c r="I266" s="6">
        <v>116989804.31999999</v>
      </c>
      <c r="J266" s="7">
        <v>0</v>
      </c>
      <c r="K266" s="6">
        <v>0</v>
      </c>
      <c r="L266" s="7">
        <v>6351272.5</v>
      </c>
      <c r="M266" s="6">
        <v>116989804.31999999</v>
      </c>
    </row>
    <row r="267" spans="1:13" x14ac:dyDescent="0.25">
      <c r="A267" s="8" t="s">
        <v>71</v>
      </c>
      <c r="B267" s="8" t="s">
        <v>954</v>
      </c>
      <c r="C267" s="8" t="s">
        <v>726</v>
      </c>
      <c r="D267" s="8" t="s">
        <v>938</v>
      </c>
      <c r="E267" s="7">
        <v>18.419899999999998</v>
      </c>
      <c r="F267" s="7">
        <v>10683397.35</v>
      </c>
      <c r="G267" s="6">
        <v>196787110.84999999</v>
      </c>
      <c r="H267" s="7">
        <v>1300120.98</v>
      </c>
      <c r="I267" s="6">
        <v>23948098.440000001</v>
      </c>
      <c r="J267" s="7">
        <v>238034.05</v>
      </c>
      <c r="K267" s="6">
        <v>4384563.4000000004</v>
      </c>
      <c r="L267" s="7">
        <v>1062086.93</v>
      </c>
      <c r="M267" s="6">
        <v>19563535.039999999</v>
      </c>
    </row>
    <row r="268" spans="1:13" x14ac:dyDescent="0.25">
      <c r="A268" s="8" t="s">
        <v>71</v>
      </c>
      <c r="B268" s="8" t="s">
        <v>954</v>
      </c>
      <c r="C268" s="8" t="s">
        <v>727</v>
      </c>
      <c r="D268" s="8" t="s">
        <v>938</v>
      </c>
      <c r="E268" s="7">
        <v>18.419899000000001</v>
      </c>
      <c r="F268" s="7">
        <v>8080191.6200000001</v>
      </c>
      <c r="G268" s="6">
        <v>148836321.62</v>
      </c>
      <c r="H268" s="7">
        <v>286800</v>
      </c>
      <c r="I268" s="6">
        <v>5282827.32</v>
      </c>
      <c r="J268" s="7">
        <v>158939.76999999999</v>
      </c>
      <c r="K268" s="6">
        <v>2927654.67</v>
      </c>
      <c r="L268" s="7">
        <v>127860.23</v>
      </c>
      <c r="M268" s="6">
        <v>2355172.65</v>
      </c>
    </row>
    <row r="269" spans="1:13" x14ac:dyDescent="0.25">
      <c r="A269" s="8" t="s">
        <v>71</v>
      </c>
      <c r="B269" s="8" t="s">
        <v>954</v>
      </c>
      <c r="C269" s="8" t="s">
        <v>728</v>
      </c>
      <c r="D269" s="8" t="s">
        <v>938</v>
      </c>
      <c r="E269" s="7">
        <v>18.419899999999998</v>
      </c>
      <c r="F269" s="7">
        <v>5590968.5300000003</v>
      </c>
      <c r="G269" s="6">
        <v>102985081.23</v>
      </c>
      <c r="H269" s="7">
        <v>0</v>
      </c>
      <c r="I269" s="6">
        <v>0</v>
      </c>
      <c r="J269" s="7">
        <v>116611</v>
      </c>
      <c r="K269" s="6">
        <v>2147962.96</v>
      </c>
      <c r="L269" s="7">
        <v>-116611</v>
      </c>
      <c r="M269" s="6">
        <v>-2147962.96</v>
      </c>
    </row>
    <row r="270" spans="1:13" x14ac:dyDescent="0.25">
      <c r="A270" s="8" t="s">
        <v>71</v>
      </c>
      <c r="B270" s="8" t="s">
        <v>954</v>
      </c>
      <c r="C270" s="8" t="s">
        <v>729</v>
      </c>
      <c r="D270" s="8" t="s">
        <v>938</v>
      </c>
      <c r="E270" s="7">
        <v>18.419899000000001</v>
      </c>
      <c r="F270" s="7">
        <v>5650716.4100000001</v>
      </c>
      <c r="G270" s="6">
        <v>104085631.2</v>
      </c>
      <c r="H270" s="7">
        <v>0</v>
      </c>
      <c r="I270" s="6">
        <v>0</v>
      </c>
      <c r="J270" s="7">
        <v>36611</v>
      </c>
      <c r="K270" s="6">
        <v>674370.96</v>
      </c>
      <c r="L270" s="7">
        <v>-36611</v>
      </c>
      <c r="M270" s="6">
        <v>-674370.96</v>
      </c>
    </row>
    <row r="271" spans="1:13" x14ac:dyDescent="0.25">
      <c r="A271" s="8" t="s">
        <v>71</v>
      </c>
      <c r="B271" s="8" t="s">
        <v>954</v>
      </c>
      <c r="C271" s="8" t="s">
        <v>730</v>
      </c>
      <c r="D271" s="8" t="s">
        <v>940</v>
      </c>
      <c r="E271" s="7">
        <v>0</v>
      </c>
      <c r="F271" s="7">
        <v>0</v>
      </c>
      <c r="G271" s="6">
        <v>0</v>
      </c>
      <c r="H271" s="7">
        <v>152000</v>
      </c>
      <c r="I271" s="6">
        <v>3621688.8</v>
      </c>
      <c r="J271" s="7">
        <v>3466949.01</v>
      </c>
      <c r="K271" s="6">
        <v>82606647.370000005</v>
      </c>
      <c r="L271" s="7">
        <v>-3314949.01</v>
      </c>
      <c r="M271" s="6">
        <v>-78984958.569999993</v>
      </c>
    </row>
    <row r="272" spans="1:13" x14ac:dyDescent="0.25">
      <c r="A272" s="8" t="s">
        <v>71</v>
      </c>
      <c r="B272" s="8" t="s">
        <v>954</v>
      </c>
      <c r="C272" s="8" t="s">
        <v>731</v>
      </c>
      <c r="D272" s="8" t="s">
        <v>938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71</v>
      </c>
      <c r="B273" s="8" t="s">
        <v>954</v>
      </c>
      <c r="C273" s="8" t="s">
        <v>732</v>
      </c>
      <c r="D273" s="8" t="s">
        <v>940</v>
      </c>
      <c r="E273" s="7">
        <v>0</v>
      </c>
      <c r="F273" s="7">
        <v>0</v>
      </c>
      <c r="G273" s="6">
        <v>0</v>
      </c>
      <c r="H273" s="7">
        <v>160000</v>
      </c>
      <c r="I273" s="6">
        <v>3812304</v>
      </c>
      <c r="J273" s="7">
        <v>3609005.83</v>
      </c>
      <c r="K273" s="6">
        <v>85991421.010000005</v>
      </c>
      <c r="L273" s="7">
        <v>-3449005.83</v>
      </c>
      <c r="M273" s="6">
        <v>-82179117.010000005</v>
      </c>
    </row>
    <row r="274" spans="1:13" x14ac:dyDescent="0.25">
      <c r="A274" s="8" t="s">
        <v>71</v>
      </c>
      <c r="B274" s="8" t="s">
        <v>954</v>
      </c>
      <c r="C274" s="8" t="s">
        <v>733</v>
      </c>
      <c r="D274" s="8" t="s">
        <v>938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71</v>
      </c>
      <c r="B275" s="8" t="s">
        <v>954</v>
      </c>
      <c r="C275" s="8" t="s">
        <v>734</v>
      </c>
      <c r="D275" s="8" t="s">
        <v>940</v>
      </c>
      <c r="E275" s="7">
        <v>23.826899999999998</v>
      </c>
      <c r="F275" s="7">
        <v>4283781.3</v>
      </c>
      <c r="G275" s="6">
        <v>102069228.66</v>
      </c>
      <c r="H275" s="7">
        <v>248250.96</v>
      </c>
      <c r="I275" s="6">
        <v>5915050.7999999998</v>
      </c>
      <c r="J275" s="7">
        <v>173443.33</v>
      </c>
      <c r="K275" s="6">
        <v>4132616.88</v>
      </c>
      <c r="L275" s="7">
        <v>74807.63</v>
      </c>
      <c r="M275" s="6">
        <v>1782433.92</v>
      </c>
    </row>
    <row r="276" spans="1:13" x14ac:dyDescent="0.25">
      <c r="A276" s="8" t="s">
        <v>71</v>
      </c>
      <c r="B276" s="8" t="s">
        <v>954</v>
      </c>
      <c r="C276" s="8" t="s">
        <v>735</v>
      </c>
      <c r="D276" s="8" t="s">
        <v>938</v>
      </c>
      <c r="E276" s="7">
        <v>18.419899000000001</v>
      </c>
      <c r="F276" s="7">
        <v>4226617.2</v>
      </c>
      <c r="G276" s="6">
        <v>77853866.159999996</v>
      </c>
      <c r="H276" s="7">
        <v>901066.89</v>
      </c>
      <c r="I276" s="6">
        <v>16597562.01</v>
      </c>
      <c r="J276" s="7">
        <v>41377.26</v>
      </c>
      <c r="K276" s="6">
        <v>762164.99</v>
      </c>
      <c r="L276" s="7">
        <v>859689.63</v>
      </c>
      <c r="M276" s="6">
        <v>15835397.02</v>
      </c>
    </row>
    <row r="277" spans="1:13" x14ac:dyDescent="0.25">
      <c r="A277" s="8" t="s">
        <v>71</v>
      </c>
      <c r="B277" s="8" t="s">
        <v>954</v>
      </c>
      <c r="C277" s="8" t="s">
        <v>736</v>
      </c>
      <c r="D277" s="8" t="s">
        <v>940</v>
      </c>
      <c r="E277" s="7">
        <v>23.826899999999998</v>
      </c>
      <c r="F277" s="7">
        <v>629653.1</v>
      </c>
      <c r="G277" s="6">
        <v>15002681.449999999</v>
      </c>
      <c r="H277" s="7">
        <v>632472.46</v>
      </c>
      <c r="I277" s="6">
        <v>15069858.060000001</v>
      </c>
      <c r="J277" s="7">
        <v>0</v>
      </c>
      <c r="K277" s="6">
        <v>0</v>
      </c>
      <c r="L277" s="7">
        <v>632472.46</v>
      </c>
      <c r="M277" s="6">
        <v>15069858.060000001</v>
      </c>
    </row>
    <row r="278" spans="1:13" x14ac:dyDescent="0.25">
      <c r="A278" s="8" t="s">
        <v>71</v>
      </c>
      <c r="B278" s="8" t="s">
        <v>954</v>
      </c>
      <c r="C278" s="8" t="s">
        <v>737</v>
      </c>
      <c r="D278" s="8" t="s">
        <v>938</v>
      </c>
      <c r="E278" s="7">
        <v>18.419899000000001</v>
      </c>
      <c r="F278" s="7">
        <v>2061186.67</v>
      </c>
      <c r="G278" s="6">
        <v>37966852.340000004</v>
      </c>
      <c r="H278" s="7">
        <v>22395.31</v>
      </c>
      <c r="I278" s="6">
        <v>412519.37</v>
      </c>
      <c r="J278" s="7">
        <v>24264.71</v>
      </c>
      <c r="K278" s="6">
        <v>446953.53</v>
      </c>
      <c r="L278" s="7">
        <v>-1869.4</v>
      </c>
      <c r="M278" s="6">
        <v>-34434.160000000003</v>
      </c>
    </row>
    <row r="279" spans="1:13" x14ac:dyDescent="0.25">
      <c r="A279" s="8" t="s">
        <v>71</v>
      </c>
      <c r="B279" s="8" t="s">
        <v>954</v>
      </c>
      <c r="C279" s="8" t="s">
        <v>738</v>
      </c>
      <c r="D279" s="8" t="s">
        <v>938</v>
      </c>
      <c r="E279" s="7">
        <v>18.419899999999998</v>
      </c>
      <c r="F279" s="7">
        <v>37874764.579999998</v>
      </c>
      <c r="G279" s="6">
        <v>697649376.09000003</v>
      </c>
      <c r="H279" s="7">
        <v>537651.49</v>
      </c>
      <c r="I279" s="6">
        <v>9903486.6799999997</v>
      </c>
      <c r="J279" s="7">
        <v>9476.2900000000009</v>
      </c>
      <c r="K279" s="6">
        <v>174552.31</v>
      </c>
      <c r="L279" s="7">
        <v>528175.19999999995</v>
      </c>
      <c r="M279" s="6">
        <v>9728934.3699999992</v>
      </c>
    </row>
    <row r="280" spans="1:13" x14ac:dyDescent="0.25">
      <c r="A280" s="8" t="s">
        <v>71</v>
      </c>
      <c r="B280" s="8" t="s">
        <v>954</v>
      </c>
      <c r="C280" s="8" t="s">
        <v>739</v>
      </c>
      <c r="D280" s="8" t="s">
        <v>938</v>
      </c>
      <c r="E280" s="7">
        <v>18.419899999999998</v>
      </c>
      <c r="F280" s="7">
        <v>19688005.949999999</v>
      </c>
      <c r="G280" s="6">
        <v>362651100.80000001</v>
      </c>
      <c r="H280" s="7">
        <v>243048.07</v>
      </c>
      <c r="I280" s="6">
        <v>4476921.1399999997</v>
      </c>
      <c r="J280" s="7">
        <v>0</v>
      </c>
      <c r="K280" s="6">
        <v>0</v>
      </c>
      <c r="L280" s="7">
        <v>243048.07</v>
      </c>
      <c r="M280" s="6">
        <v>4476921.1399999997</v>
      </c>
    </row>
    <row r="281" spans="1:13" x14ac:dyDescent="0.25">
      <c r="A281" s="8" t="s">
        <v>71</v>
      </c>
      <c r="B281" s="8" t="s">
        <v>954</v>
      </c>
      <c r="C281" s="8" t="s">
        <v>740</v>
      </c>
      <c r="D281" s="8" t="s">
        <v>938</v>
      </c>
      <c r="E281" s="7">
        <v>18.419899000000001</v>
      </c>
      <c r="F281" s="7">
        <v>15036713.029999999</v>
      </c>
      <c r="G281" s="6">
        <v>276974750.33999997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71</v>
      </c>
      <c r="B282" s="8" t="s">
        <v>954</v>
      </c>
      <c r="C282" s="8" t="s">
        <v>741</v>
      </c>
      <c r="D282" s="8" t="s">
        <v>940</v>
      </c>
      <c r="E282" s="7">
        <v>23.826899999999998</v>
      </c>
      <c r="F282" s="7">
        <v>9250391.4600000009</v>
      </c>
      <c r="G282" s="6">
        <v>220408152.28</v>
      </c>
      <c r="H282" s="7">
        <v>459633</v>
      </c>
      <c r="I282" s="6">
        <v>10951629.529999999</v>
      </c>
      <c r="J282" s="7">
        <v>6703.57</v>
      </c>
      <c r="K282" s="6">
        <v>159725.29</v>
      </c>
      <c r="L282" s="7">
        <v>452929.43</v>
      </c>
      <c r="M282" s="6">
        <v>10791904.24</v>
      </c>
    </row>
    <row r="283" spans="1:13" x14ac:dyDescent="0.25">
      <c r="A283" s="8" t="s">
        <v>71</v>
      </c>
      <c r="B283" s="8" t="s">
        <v>954</v>
      </c>
      <c r="C283" s="8" t="s">
        <v>742</v>
      </c>
      <c r="D283" s="8" t="s">
        <v>938</v>
      </c>
      <c r="E283" s="7">
        <v>18.419899999999998</v>
      </c>
      <c r="F283" s="7">
        <v>13855058.130000001</v>
      </c>
      <c r="G283" s="6">
        <v>255208785.25</v>
      </c>
      <c r="H283" s="7">
        <v>521502.45</v>
      </c>
      <c r="I283" s="6">
        <v>9606022.9800000004</v>
      </c>
      <c r="J283" s="7">
        <v>298251</v>
      </c>
      <c r="K283" s="6">
        <v>5493753.5899999999</v>
      </c>
      <c r="L283" s="7">
        <v>223251.45</v>
      </c>
      <c r="M283" s="6">
        <v>4112269.38</v>
      </c>
    </row>
    <row r="284" spans="1:13" x14ac:dyDescent="0.25">
      <c r="A284" s="8" t="s">
        <v>71</v>
      </c>
      <c r="B284" s="8" t="s">
        <v>954</v>
      </c>
      <c r="C284" s="8" t="s">
        <v>743</v>
      </c>
      <c r="D284" s="8" t="s">
        <v>938</v>
      </c>
      <c r="E284" s="7">
        <v>18.419899000000001</v>
      </c>
      <c r="F284" s="7">
        <v>22511242.18</v>
      </c>
      <c r="G284" s="6">
        <v>414654829.82999998</v>
      </c>
      <c r="H284" s="7">
        <v>21569.07</v>
      </c>
      <c r="I284" s="6">
        <v>397300.11</v>
      </c>
      <c r="J284" s="7">
        <v>55207.89</v>
      </c>
      <c r="K284" s="6">
        <v>1016923.81</v>
      </c>
      <c r="L284" s="7">
        <v>-33638.82</v>
      </c>
      <c r="M284" s="6">
        <v>-619623.69999999995</v>
      </c>
    </row>
    <row r="285" spans="1:13" x14ac:dyDescent="0.25">
      <c r="A285" s="8" t="s">
        <v>71</v>
      </c>
      <c r="B285" s="8" t="s">
        <v>954</v>
      </c>
      <c r="C285" s="8" t="s">
        <v>744</v>
      </c>
      <c r="D285" s="8" t="s">
        <v>938</v>
      </c>
      <c r="E285" s="7">
        <v>18.419899000000001</v>
      </c>
      <c r="F285" s="7">
        <v>9281232.1999999993</v>
      </c>
      <c r="G285" s="6">
        <v>170959369</v>
      </c>
      <c r="H285" s="7">
        <v>302141.86</v>
      </c>
      <c r="I285" s="6">
        <v>5565422.8499999996</v>
      </c>
      <c r="J285" s="7">
        <v>571807.43999999994</v>
      </c>
      <c r="K285" s="6">
        <v>10532635.859999999</v>
      </c>
      <c r="L285" s="7">
        <v>-269665.58</v>
      </c>
      <c r="M285" s="6">
        <v>-4967213.0199999996</v>
      </c>
    </row>
    <row r="286" spans="1:13" x14ac:dyDescent="0.25">
      <c r="A286" s="8" t="s">
        <v>71</v>
      </c>
      <c r="B286" s="8" t="s">
        <v>954</v>
      </c>
      <c r="C286" s="8" t="s">
        <v>745</v>
      </c>
      <c r="D286" s="8" t="s">
        <v>938</v>
      </c>
      <c r="E286" s="7">
        <v>18.419899000000001</v>
      </c>
      <c r="F286" s="7">
        <v>17928489.379999999</v>
      </c>
      <c r="G286" s="6">
        <v>330240981.52999997</v>
      </c>
      <c r="H286" s="7">
        <v>100965.93</v>
      </c>
      <c r="I286" s="6">
        <v>1859782.33</v>
      </c>
      <c r="J286" s="7">
        <v>172157.44</v>
      </c>
      <c r="K286" s="6">
        <v>3171122.83</v>
      </c>
      <c r="L286" s="7">
        <v>-71191.509999999995</v>
      </c>
      <c r="M286" s="6">
        <v>-1311340.5</v>
      </c>
    </row>
    <row r="287" spans="1:13" x14ac:dyDescent="0.25">
      <c r="A287" s="8" t="s">
        <v>71</v>
      </c>
      <c r="B287" s="8" t="s">
        <v>95</v>
      </c>
      <c r="C287" s="8" t="s">
        <v>724</v>
      </c>
      <c r="D287" s="8" t="s">
        <v>938</v>
      </c>
      <c r="E287" s="7">
        <v>18.419899999999998</v>
      </c>
      <c r="F287" s="7">
        <v>4056435.38</v>
      </c>
      <c r="G287" s="6">
        <v>74719134.060000002</v>
      </c>
      <c r="H287" s="7">
        <v>8550450.9100000001</v>
      </c>
      <c r="I287" s="6">
        <v>157498450.72</v>
      </c>
      <c r="J287" s="7">
        <v>4315082.99</v>
      </c>
      <c r="K287" s="6">
        <v>79483397.170000002</v>
      </c>
      <c r="L287" s="7">
        <v>4235367.92</v>
      </c>
      <c r="M287" s="6">
        <v>78015053.549999997</v>
      </c>
    </row>
    <row r="288" spans="1:13" x14ac:dyDescent="0.25">
      <c r="A288" s="8" t="s">
        <v>71</v>
      </c>
      <c r="B288" s="8" t="s">
        <v>95</v>
      </c>
      <c r="C288" s="8" t="s">
        <v>725</v>
      </c>
      <c r="D288" s="8" t="s">
        <v>938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71</v>
      </c>
      <c r="B289" s="8" t="s">
        <v>95</v>
      </c>
      <c r="C289" s="8" t="s">
        <v>726</v>
      </c>
      <c r="D289" s="8" t="s">
        <v>938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71</v>
      </c>
      <c r="B290" s="8" t="s">
        <v>95</v>
      </c>
      <c r="C290" s="8" t="s">
        <v>727</v>
      </c>
      <c r="D290" s="8" t="s">
        <v>938</v>
      </c>
      <c r="E290" s="7">
        <v>18.419899000000001</v>
      </c>
      <c r="F290" s="7">
        <v>2088268.07</v>
      </c>
      <c r="G290" s="6">
        <v>38465689.020000003</v>
      </c>
      <c r="H290" s="7">
        <v>441269.46</v>
      </c>
      <c r="I290" s="6">
        <v>8128139.3300000001</v>
      </c>
      <c r="J290" s="7">
        <v>21816.43</v>
      </c>
      <c r="K290" s="6">
        <v>401856.46</v>
      </c>
      <c r="L290" s="7">
        <v>419453.03</v>
      </c>
      <c r="M290" s="6">
        <v>7726282.8700000001</v>
      </c>
    </row>
    <row r="291" spans="1:13" x14ac:dyDescent="0.25">
      <c r="A291" s="8" t="s">
        <v>71</v>
      </c>
      <c r="B291" s="8" t="s">
        <v>95</v>
      </c>
      <c r="C291" s="8" t="s">
        <v>728</v>
      </c>
      <c r="D291" s="8" t="s">
        <v>938</v>
      </c>
      <c r="E291" s="7">
        <v>18.419899999999998</v>
      </c>
      <c r="F291" s="7">
        <v>9891457.9800000004</v>
      </c>
      <c r="G291" s="6">
        <v>182199666.84999999</v>
      </c>
      <c r="H291" s="7">
        <v>518429.5</v>
      </c>
      <c r="I291" s="6">
        <v>9549419.5500000007</v>
      </c>
      <c r="J291" s="7">
        <v>293863.62</v>
      </c>
      <c r="K291" s="6">
        <v>5412938.4900000002</v>
      </c>
      <c r="L291" s="7">
        <v>224565.88</v>
      </c>
      <c r="M291" s="6">
        <v>4136481.05</v>
      </c>
    </row>
    <row r="292" spans="1:13" x14ac:dyDescent="0.25">
      <c r="A292" s="8" t="s">
        <v>71</v>
      </c>
      <c r="B292" s="8" t="s">
        <v>95</v>
      </c>
      <c r="C292" s="8" t="s">
        <v>729</v>
      </c>
      <c r="D292" s="8" t="s">
        <v>938</v>
      </c>
      <c r="E292" s="7">
        <v>18.419899999999998</v>
      </c>
      <c r="F292" s="7">
        <v>2731127.31</v>
      </c>
      <c r="G292" s="6">
        <v>50307091.939999998</v>
      </c>
      <c r="H292" s="7">
        <v>0</v>
      </c>
      <c r="I292" s="6">
        <v>0</v>
      </c>
      <c r="J292" s="7">
        <v>55795.57</v>
      </c>
      <c r="K292" s="6">
        <v>1027748.82</v>
      </c>
      <c r="L292" s="7">
        <v>-55795.57</v>
      </c>
      <c r="M292" s="6">
        <v>-1027748.82</v>
      </c>
    </row>
    <row r="293" spans="1:13" x14ac:dyDescent="0.25">
      <c r="A293" s="8" t="s">
        <v>71</v>
      </c>
      <c r="B293" s="8" t="s">
        <v>95</v>
      </c>
      <c r="C293" s="8" t="s">
        <v>730</v>
      </c>
      <c r="D293" s="8" t="s">
        <v>940</v>
      </c>
      <c r="E293" s="7">
        <v>23.826899999999998</v>
      </c>
      <c r="F293" s="7">
        <v>41360614.810000002</v>
      </c>
      <c r="G293" s="6">
        <v>985495233.01999998</v>
      </c>
      <c r="H293" s="7">
        <v>4684966.74</v>
      </c>
      <c r="I293" s="6">
        <v>111628234.02</v>
      </c>
      <c r="J293" s="7">
        <v>1480473.35</v>
      </c>
      <c r="K293" s="6">
        <v>35275090.460000001</v>
      </c>
      <c r="L293" s="7">
        <v>3204493.39</v>
      </c>
      <c r="M293" s="6">
        <v>76353143.549999997</v>
      </c>
    </row>
    <row r="294" spans="1:13" x14ac:dyDescent="0.25">
      <c r="A294" s="8" t="s">
        <v>71</v>
      </c>
      <c r="B294" s="8" t="s">
        <v>95</v>
      </c>
      <c r="C294" s="8" t="s">
        <v>731</v>
      </c>
      <c r="D294" s="8" t="s">
        <v>938</v>
      </c>
      <c r="E294" s="7">
        <v>18.419899999999998</v>
      </c>
      <c r="F294" s="7">
        <v>6149367.4100000001</v>
      </c>
      <c r="G294" s="6">
        <v>113270732.76000001</v>
      </c>
      <c r="H294" s="7">
        <v>347747.19</v>
      </c>
      <c r="I294" s="6">
        <v>6405468.4699999997</v>
      </c>
      <c r="J294" s="7">
        <v>557415</v>
      </c>
      <c r="K294" s="6">
        <v>10267528.560000001</v>
      </c>
      <c r="L294" s="7">
        <v>-209667.81</v>
      </c>
      <c r="M294" s="6">
        <v>-3862060.09</v>
      </c>
    </row>
    <row r="295" spans="1:13" x14ac:dyDescent="0.25">
      <c r="A295" s="8" t="s">
        <v>71</v>
      </c>
      <c r="B295" s="8" t="s">
        <v>95</v>
      </c>
      <c r="C295" s="8" t="s">
        <v>732</v>
      </c>
      <c r="D295" s="8" t="s">
        <v>940</v>
      </c>
      <c r="E295" s="7">
        <v>23.826899000000001</v>
      </c>
      <c r="F295" s="7">
        <v>19168604.66</v>
      </c>
      <c r="G295" s="6">
        <v>456728426.37</v>
      </c>
      <c r="H295" s="7">
        <v>3569055.06</v>
      </c>
      <c r="I295" s="6">
        <v>85039518.010000005</v>
      </c>
      <c r="J295" s="7">
        <v>1962565.9</v>
      </c>
      <c r="K295" s="6">
        <v>46761861.439999998</v>
      </c>
      <c r="L295" s="7">
        <v>1606489.16</v>
      </c>
      <c r="M295" s="6">
        <v>38277656.57</v>
      </c>
    </row>
    <row r="296" spans="1:13" x14ac:dyDescent="0.25">
      <c r="A296" s="8" t="s">
        <v>71</v>
      </c>
      <c r="B296" s="8" t="s">
        <v>95</v>
      </c>
      <c r="C296" s="8" t="s">
        <v>733</v>
      </c>
      <c r="D296" s="8" t="s">
        <v>938</v>
      </c>
      <c r="E296" s="7">
        <v>18.419899000000001</v>
      </c>
      <c r="F296" s="7">
        <v>16036959.210000001</v>
      </c>
      <c r="G296" s="6">
        <v>295399184.94999999</v>
      </c>
      <c r="H296" s="7">
        <v>49844.21</v>
      </c>
      <c r="I296" s="6">
        <v>918125.36</v>
      </c>
      <c r="J296" s="7">
        <v>568803.54</v>
      </c>
      <c r="K296" s="6">
        <v>10477304.33</v>
      </c>
      <c r="L296" s="7">
        <v>-518959.33</v>
      </c>
      <c r="M296" s="6">
        <v>-9559178.9600000009</v>
      </c>
    </row>
    <row r="297" spans="1:13" x14ac:dyDescent="0.25">
      <c r="A297" s="8" t="s">
        <v>71</v>
      </c>
      <c r="B297" s="8" t="s">
        <v>95</v>
      </c>
      <c r="C297" s="8" t="s">
        <v>734</v>
      </c>
      <c r="D297" s="8" t="s">
        <v>940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71</v>
      </c>
      <c r="B298" s="8" t="s">
        <v>95</v>
      </c>
      <c r="C298" s="8" t="s">
        <v>735</v>
      </c>
      <c r="D298" s="8" t="s">
        <v>938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71</v>
      </c>
      <c r="B299" s="8" t="s">
        <v>95</v>
      </c>
      <c r="C299" s="8" t="s">
        <v>736</v>
      </c>
      <c r="D299" s="8" t="s">
        <v>940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71</v>
      </c>
      <c r="B300" s="8" t="s">
        <v>95</v>
      </c>
      <c r="C300" s="8" t="s">
        <v>737</v>
      </c>
      <c r="D300" s="8" t="s">
        <v>938</v>
      </c>
      <c r="E300" s="7">
        <v>18.419899000000001</v>
      </c>
      <c r="F300" s="7">
        <v>20832946.350000001</v>
      </c>
      <c r="G300" s="6">
        <v>383740788.47000003</v>
      </c>
      <c r="H300" s="7">
        <v>1423381.16</v>
      </c>
      <c r="I300" s="6">
        <v>26218538.629999999</v>
      </c>
      <c r="J300" s="7">
        <v>750883.35</v>
      </c>
      <c r="K300" s="6">
        <v>13831196.220000001</v>
      </c>
      <c r="L300" s="7">
        <v>672497.81</v>
      </c>
      <c r="M300" s="6">
        <v>12387342.41</v>
      </c>
    </row>
    <row r="301" spans="1:13" x14ac:dyDescent="0.25">
      <c r="A301" s="8" t="s">
        <v>71</v>
      </c>
      <c r="B301" s="8" t="s">
        <v>95</v>
      </c>
      <c r="C301" s="8" t="s">
        <v>738</v>
      </c>
      <c r="D301" s="8" t="s">
        <v>938</v>
      </c>
      <c r="E301" s="7">
        <v>18.419899000000001</v>
      </c>
      <c r="F301" s="7">
        <v>7625990.6699999999</v>
      </c>
      <c r="G301" s="6">
        <v>140469985.53999999</v>
      </c>
      <c r="H301" s="7">
        <v>517431.83</v>
      </c>
      <c r="I301" s="6">
        <v>9531042.5700000003</v>
      </c>
      <c r="J301" s="7">
        <v>156456.17000000001</v>
      </c>
      <c r="K301" s="6">
        <v>2881907.01</v>
      </c>
      <c r="L301" s="7">
        <v>360975.66</v>
      </c>
      <c r="M301" s="6">
        <v>6649135.5599999996</v>
      </c>
    </row>
    <row r="302" spans="1:13" x14ac:dyDescent="0.25">
      <c r="A302" s="8" t="s">
        <v>71</v>
      </c>
      <c r="B302" s="8" t="s">
        <v>95</v>
      </c>
      <c r="C302" s="8" t="s">
        <v>739</v>
      </c>
      <c r="D302" s="8" t="s">
        <v>938</v>
      </c>
      <c r="E302" s="7">
        <v>18.419899000000001</v>
      </c>
      <c r="F302" s="7">
        <v>1639699.01</v>
      </c>
      <c r="G302" s="6">
        <v>30203091.789999999</v>
      </c>
      <c r="H302" s="7">
        <v>85279.54</v>
      </c>
      <c r="I302" s="6">
        <v>1570840.6</v>
      </c>
      <c r="J302" s="7">
        <v>19135</v>
      </c>
      <c r="K302" s="6">
        <v>352464.79</v>
      </c>
      <c r="L302" s="7">
        <v>66144.539999999994</v>
      </c>
      <c r="M302" s="6">
        <v>1218375.81</v>
      </c>
    </row>
    <row r="303" spans="1:13" x14ac:dyDescent="0.25">
      <c r="A303" s="8" t="s">
        <v>71</v>
      </c>
      <c r="B303" s="8" t="s">
        <v>95</v>
      </c>
      <c r="C303" s="8" t="s">
        <v>740</v>
      </c>
      <c r="D303" s="8" t="s">
        <v>938</v>
      </c>
      <c r="E303" s="7">
        <v>18.419899999999998</v>
      </c>
      <c r="F303" s="7">
        <v>227853.32</v>
      </c>
      <c r="G303" s="6">
        <v>4197035.37</v>
      </c>
      <c r="H303" s="7">
        <v>12951.74</v>
      </c>
      <c r="I303" s="6">
        <v>238569.76</v>
      </c>
      <c r="J303" s="7">
        <v>0</v>
      </c>
      <c r="K303" s="6">
        <v>0</v>
      </c>
      <c r="L303" s="7">
        <v>12951.74</v>
      </c>
      <c r="M303" s="6">
        <v>238569.76</v>
      </c>
    </row>
    <row r="304" spans="1:13" x14ac:dyDescent="0.25">
      <c r="A304" s="8" t="s">
        <v>71</v>
      </c>
      <c r="B304" s="8" t="s">
        <v>95</v>
      </c>
      <c r="C304" s="8" t="s">
        <v>741</v>
      </c>
      <c r="D304" s="8" t="s">
        <v>940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71</v>
      </c>
      <c r="B305" s="8" t="s">
        <v>95</v>
      </c>
      <c r="C305" s="8" t="s">
        <v>742</v>
      </c>
      <c r="D305" s="8" t="s">
        <v>938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71</v>
      </c>
      <c r="B306" s="8" t="s">
        <v>95</v>
      </c>
      <c r="C306" s="8" t="s">
        <v>743</v>
      </c>
      <c r="D306" s="8" t="s">
        <v>938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71</v>
      </c>
      <c r="B307" s="8" t="s">
        <v>95</v>
      </c>
      <c r="C307" s="8" t="s">
        <v>744</v>
      </c>
      <c r="D307" s="8" t="s">
        <v>938</v>
      </c>
      <c r="E307" s="7">
        <v>18.419899000000001</v>
      </c>
      <c r="F307" s="7">
        <v>36522813.100000001</v>
      </c>
      <c r="G307" s="6">
        <v>672746565.01999998</v>
      </c>
      <c r="H307" s="7">
        <v>12303.49</v>
      </c>
      <c r="I307" s="6">
        <v>226629.06</v>
      </c>
      <c r="J307" s="7">
        <v>1381365.02</v>
      </c>
      <c r="K307" s="6">
        <v>25444605.530000001</v>
      </c>
      <c r="L307" s="7">
        <v>-1369061.53</v>
      </c>
      <c r="M307" s="6">
        <v>-25217976.48</v>
      </c>
    </row>
    <row r="308" spans="1:13" x14ac:dyDescent="0.25">
      <c r="A308" s="8" t="s">
        <v>71</v>
      </c>
      <c r="B308" s="8" t="s">
        <v>95</v>
      </c>
      <c r="C308" s="8" t="s">
        <v>745</v>
      </c>
      <c r="D308" s="8" t="s">
        <v>938</v>
      </c>
      <c r="E308" s="7">
        <v>18.419899000000001</v>
      </c>
      <c r="F308" s="7">
        <v>11341012.58</v>
      </c>
      <c r="G308" s="6">
        <v>208900317.62</v>
      </c>
      <c r="H308" s="7">
        <v>397384.88</v>
      </c>
      <c r="I308" s="6">
        <v>7319789.75</v>
      </c>
      <c r="J308" s="7">
        <v>9462.39</v>
      </c>
      <c r="K308" s="6">
        <v>174296.28</v>
      </c>
      <c r="L308" s="7">
        <v>387922.49</v>
      </c>
      <c r="M308" s="6">
        <v>7145493.4699999997</v>
      </c>
    </row>
    <row r="309" spans="1:13" x14ac:dyDescent="0.25">
      <c r="A309" s="8" t="s">
        <v>72</v>
      </c>
      <c r="B309" s="8" t="s">
        <v>95</v>
      </c>
      <c r="C309" s="8" t="s">
        <v>754</v>
      </c>
      <c r="D309" s="8" t="s">
        <v>938</v>
      </c>
      <c r="E309" s="7">
        <v>18.395202000000001</v>
      </c>
      <c r="F309" s="7">
        <v>542046.93000000005</v>
      </c>
      <c r="G309" s="6">
        <v>9971063.0600000005</v>
      </c>
      <c r="H309" s="7">
        <v>450626.74</v>
      </c>
      <c r="I309" s="6">
        <v>8289370.1500000004</v>
      </c>
      <c r="J309" s="7">
        <v>0</v>
      </c>
      <c r="K309" s="6">
        <v>0</v>
      </c>
      <c r="L309" s="7">
        <v>450626.74</v>
      </c>
      <c r="M309" s="6">
        <v>8289370.1500000004</v>
      </c>
    </row>
    <row r="310" spans="1:13" x14ac:dyDescent="0.25">
      <c r="A310" s="8" t="s">
        <v>72</v>
      </c>
      <c r="B310" s="8" t="s">
        <v>95</v>
      </c>
      <c r="C310" s="8" t="s">
        <v>757</v>
      </c>
      <c r="D310" s="8" t="s">
        <v>938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72</v>
      </c>
      <c r="B311" s="8" t="s">
        <v>95</v>
      </c>
      <c r="C311" s="8" t="s">
        <v>119</v>
      </c>
      <c r="D311" s="8" t="s">
        <v>938</v>
      </c>
      <c r="E311" s="7">
        <v>18.395202000000001</v>
      </c>
      <c r="F311" s="7">
        <v>21824827.550000001</v>
      </c>
      <c r="G311" s="6">
        <v>401472122.99000001</v>
      </c>
      <c r="H311" s="7">
        <v>2284.15</v>
      </c>
      <c r="I311" s="6">
        <v>42017.4</v>
      </c>
      <c r="J311" s="7">
        <v>899580.84</v>
      </c>
      <c r="K311" s="6">
        <v>16547971.74</v>
      </c>
      <c r="L311" s="7">
        <v>-897296.69</v>
      </c>
      <c r="M311" s="6">
        <v>-16505954.34</v>
      </c>
    </row>
    <row r="312" spans="1:13" x14ac:dyDescent="0.25">
      <c r="A312" s="8" t="s">
        <v>72</v>
      </c>
      <c r="B312" s="8" t="s">
        <v>95</v>
      </c>
      <c r="C312" s="8" t="s">
        <v>765</v>
      </c>
      <c r="D312" s="8" t="s">
        <v>938</v>
      </c>
      <c r="E312" s="7">
        <v>18.395202000000001</v>
      </c>
      <c r="F312" s="7">
        <v>61855760.329999998</v>
      </c>
      <c r="G312" s="6">
        <v>1137849238.99</v>
      </c>
      <c r="H312" s="7">
        <v>6680664.7199999997</v>
      </c>
      <c r="I312" s="6">
        <v>122892180.56999999</v>
      </c>
      <c r="J312" s="7">
        <v>70000</v>
      </c>
      <c r="K312" s="6">
        <v>1287664.18</v>
      </c>
      <c r="L312" s="7">
        <v>6610664.7199999997</v>
      </c>
      <c r="M312" s="6">
        <v>121604516.39</v>
      </c>
    </row>
    <row r="313" spans="1:13" x14ac:dyDescent="0.25">
      <c r="A313" s="8" t="s">
        <v>72</v>
      </c>
      <c r="B313" s="8" t="s">
        <v>95</v>
      </c>
      <c r="C313" s="8" t="s">
        <v>769</v>
      </c>
      <c r="D313" s="8" t="s">
        <v>938</v>
      </c>
      <c r="E313" s="7">
        <v>18.395202000000001</v>
      </c>
      <c r="F313" s="7">
        <v>5857303.2999999998</v>
      </c>
      <c r="G313" s="6">
        <v>107746280.48999999</v>
      </c>
      <c r="H313" s="7">
        <v>100999.12</v>
      </c>
      <c r="I313" s="6">
        <v>1857899.27</v>
      </c>
      <c r="J313" s="7">
        <v>349290.39</v>
      </c>
      <c r="K313" s="6">
        <v>6425267.4699999997</v>
      </c>
      <c r="L313" s="7">
        <v>-248291.27</v>
      </c>
      <c r="M313" s="6">
        <v>-4567368.2</v>
      </c>
    </row>
    <row r="314" spans="1:13" x14ac:dyDescent="0.25">
      <c r="A314" s="8" t="s">
        <v>72</v>
      </c>
      <c r="B314" s="8" t="s">
        <v>95</v>
      </c>
      <c r="C314" s="8" t="s">
        <v>770</v>
      </c>
      <c r="D314" s="8" t="s">
        <v>938</v>
      </c>
      <c r="E314" s="7">
        <v>18.395202000000001</v>
      </c>
      <c r="F314" s="7">
        <v>2979409.46</v>
      </c>
      <c r="G314" s="6">
        <v>54806840.439999998</v>
      </c>
      <c r="H314" s="7">
        <v>142719.63</v>
      </c>
      <c r="I314" s="6">
        <v>2625356.5</v>
      </c>
      <c r="J314" s="7">
        <v>7774.16</v>
      </c>
      <c r="K314" s="6">
        <v>143007.25</v>
      </c>
      <c r="L314" s="7">
        <v>134945.47</v>
      </c>
      <c r="M314" s="6">
        <v>2482349.25</v>
      </c>
    </row>
    <row r="315" spans="1:13" x14ac:dyDescent="0.25">
      <c r="A315" s="8" t="s">
        <v>72</v>
      </c>
      <c r="B315" s="8" t="s">
        <v>95</v>
      </c>
      <c r="C315" s="8" t="s">
        <v>771</v>
      </c>
      <c r="D315" s="8" t="s">
        <v>938</v>
      </c>
      <c r="E315" s="7">
        <v>18.395202000000001</v>
      </c>
      <c r="F315" s="7">
        <v>2901149.41</v>
      </c>
      <c r="G315" s="6">
        <v>53367230.969999999</v>
      </c>
      <c r="H315" s="7">
        <v>632183.43000000005</v>
      </c>
      <c r="I315" s="6">
        <v>11629142.23</v>
      </c>
      <c r="J315" s="7">
        <v>244025.91</v>
      </c>
      <c r="K315" s="6">
        <v>4488906.04</v>
      </c>
      <c r="L315" s="7">
        <v>388157.52</v>
      </c>
      <c r="M315" s="6">
        <v>7140236.1900000004</v>
      </c>
    </row>
    <row r="316" spans="1:13" x14ac:dyDescent="0.25">
      <c r="A316" s="8" t="s">
        <v>72</v>
      </c>
      <c r="B316" s="8" t="s">
        <v>95</v>
      </c>
      <c r="C316" s="8" t="s">
        <v>772</v>
      </c>
      <c r="D316" s="8" t="s">
        <v>938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72</v>
      </c>
      <c r="B317" s="8" t="s">
        <v>95</v>
      </c>
      <c r="C317" s="8" t="s">
        <v>774</v>
      </c>
      <c r="D317" s="8" t="s">
        <v>939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72</v>
      </c>
      <c r="B318" s="8" t="s">
        <v>95</v>
      </c>
      <c r="C318" s="8" t="s">
        <v>775</v>
      </c>
      <c r="D318" s="8" t="s">
        <v>939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72</v>
      </c>
      <c r="B319" s="8" t="s">
        <v>95</v>
      </c>
      <c r="C319" s="8" t="s">
        <v>776</v>
      </c>
      <c r="D319" s="8" t="s">
        <v>938</v>
      </c>
      <c r="E319" s="7">
        <v>18.395202000000001</v>
      </c>
      <c r="F319" s="7">
        <v>20429456.98</v>
      </c>
      <c r="G319" s="6">
        <v>375803998.75</v>
      </c>
      <c r="H319" s="7">
        <v>1730316.41</v>
      </c>
      <c r="I319" s="6">
        <v>31829520.800000001</v>
      </c>
      <c r="J319" s="7">
        <v>398498.58</v>
      </c>
      <c r="K319" s="6">
        <v>7330462.0899999999</v>
      </c>
      <c r="L319" s="7">
        <v>1331817.83</v>
      </c>
      <c r="M319" s="6">
        <v>24499058.719999999</v>
      </c>
    </row>
    <row r="320" spans="1:13" x14ac:dyDescent="0.25">
      <c r="A320" s="8" t="s">
        <v>72</v>
      </c>
      <c r="B320" s="8" t="s">
        <v>95</v>
      </c>
      <c r="C320" s="8" t="s">
        <v>779</v>
      </c>
      <c r="D320" s="8" t="s">
        <v>938</v>
      </c>
      <c r="E320" s="7">
        <v>18.395202000000001</v>
      </c>
      <c r="F320" s="7">
        <v>45453587.939999998</v>
      </c>
      <c r="G320" s="6">
        <v>836127955.92999995</v>
      </c>
      <c r="H320" s="7">
        <v>624069.11</v>
      </c>
      <c r="I320" s="6">
        <v>11479877.67</v>
      </c>
      <c r="J320" s="7">
        <v>2284401.81</v>
      </c>
      <c r="K320" s="6">
        <v>42022033.960000001</v>
      </c>
      <c r="L320" s="7">
        <v>-1660332.7</v>
      </c>
      <c r="M320" s="6">
        <v>-30542156.289999999</v>
      </c>
    </row>
    <row r="321" spans="1:13" x14ac:dyDescent="0.25">
      <c r="A321" s="8" t="s">
        <v>72</v>
      </c>
      <c r="B321" s="8" t="s">
        <v>95</v>
      </c>
      <c r="C321" s="8" t="s">
        <v>781</v>
      </c>
      <c r="D321" s="8" t="s">
        <v>938</v>
      </c>
      <c r="E321" s="7">
        <v>18.395202000000001</v>
      </c>
      <c r="F321" s="7">
        <v>47173187.850000001</v>
      </c>
      <c r="G321" s="6">
        <v>867760344.53999996</v>
      </c>
      <c r="H321" s="7">
        <v>686213.83</v>
      </c>
      <c r="I321" s="6">
        <v>12623042.380000001</v>
      </c>
      <c r="J321" s="7">
        <v>223124.8</v>
      </c>
      <c r="K321" s="6">
        <v>4104425.89</v>
      </c>
      <c r="L321" s="7">
        <v>463089.03</v>
      </c>
      <c r="M321" s="6">
        <v>8518616.5</v>
      </c>
    </row>
    <row r="322" spans="1:13" x14ac:dyDescent="0.25">
      <c r="A322" s="8" t="s">
        <v>72</v>
      </c>
      <c r="B322" s="8" t="s">
        <v>95</v>
      </c>
      <c r="C322" s="8" t="s">
        <v>782</v>
      </c>
      <c r="D322" s="8" t="s">
        <v>938</v>
      </c>
      <c r="E322" s="7">
        <v>18.395202000000001</v>
      </c>
      <c r="F322" s="7">
        <v>101529975.93000001</v>
      </c>
      <c r="G322" s="6">
        <v>1867664470.2</v>
      </c>
      <c r="H322" s="7">
        <v>5546500</v>
      </c>
      <c r="I322" s="6">
        <v>102028990.84</v>
      </c>
      <c r="J322" s="7">
        <v>990967.61</v>
      </c>
      <c r="K322" s="6">
        <v>18229049.890000001</v>
      </c>
      <c r="L322" s="7">
        <v>4555532.3899999997</v>
      </c>
      <c r="M322" s="6">
        <v>83799940.950000003</v>
      </c>
    </row>
    <row r="323" spans="1:13" x14ac:dyDescent="0.25">
      <c r="A323" s="8" t="s">
        <v>72</v>
      </c>
      <c r="B323" s="8" t="s">
        <v>95</v>
      </c>
      <c r="C323" s="8" t="s">
        <v>783</v>
      </c>
      <c r="D323" s="8" t="s">
        <v>938</v>
      </c>
      <c r="E323" s="7">
        <v>18.395202000000001</v>
      </c>
      <c r="F323" s="7">
        <v>626190.07999999996</v>
      </c>
      <c r="G323" s="6">
        <v>11518893.35</v>
      </c>
      <c r="H323" s="7">
        <v>54884.29</v>
      </c>
      <c r="I323" s="6">
        <v>1009607.63</v>
      </c>
      <c r="J323" s="7">
        <v>0</v>
      </c>
      <c r="K323" s="6">
        <v>0</v>
      </c>
      <c r="L323" s="7">
        <v>54884.29</v>
      </c>
      <c r="M323" s="6">
        <v>1009607.63</v>
      </c>
    </row>
    <row r="324" spans="1:13" x14ac:dyDescent="0.25">
      <c r="A324" s="8" t="s">
        <v>72</v>
      </c>
      <c r="B324" s="8" t="s">
        <v>95</v>
      </c>
      <c r="C324" s="8" t="s">
        <v>784</v>
      </c>
      <c r="D324" s="8" t="s">
        <v>938</v>
      </c>
      <c r="E324" s="7">
        <v>18.395202000000001</v>
      </c>
      <c r="F324" s="7">
        <v>94508544.439999998</v>
      </c>
      <c r="G324" s="6">
        <v>1738503815.9000001</v>
      </c>
      <c r="H324" s="7">
        <v>4727000</v>
      </c>
      <c r="I324" s="6">
        <v>86954122.359999999</v>
      </c>
      <c r="J324" s="7">
        <v>24000</v>
      </c>
      <c r="K324" s="6">
        <v>441484.86</v>
      </c>
      <c r="L324" s="7">
        <v>4703000</v>
      </c>
      <c r="M324" s="6">
        <v>86512637.5</v>
      </c>
    </row>
    <row r="325" spans="1:13" x14ac:dyDescent="0.25">
      <c r="A325" s="8" t="s">
        <v>72</v>
      </c>
      <c r="B325" s="8" t="s">
        <v>95</v>
      </c>
      <c r="C325" s="8" t="s">
        <v>786</v>
      </c>
      <c r="D325" s="8" t="s">
        <v>939</v>
      </c>
      <c r="E325" s="7">
        <v>19.866302000000001</v>
      </c>
      <c r="F325" s="7">
        <v>5809704</v>
      </c>
      <c r="G325" s="6">
        <v>115417335.41</v>
      </c>
      <c r="H325" s="7">
        <v>0</v>
      </c>
      <c r="I325" s="6">
        <v>0</v>
      </c>
      <c r="J325" s="7">
        <v>31289.73</v>
      </c>
      <c r="K325" s="6">
        <v>621611.23</v>
      </c>
      <c r="L325" s="7">
        <v>-31289.73</v>
      </c>
      <c r="M325" s="6">
        <v>-621611.23</v>
      </c>
    </row>
    <row r="326" spans="1:13" x14ac:dyDescent="0.25">
      <c r="A326" s="8" t="s">
        <v>72</v>
      </c>
      <c r="B326" s="8" t="s">
        <v>95</v>
      </c>
      <c r="C326" s="8" t="s">
        <v>790</v>
      </c>
      <c r="D326" s="8" t="s">
        <v>938</v>
      </c>
      <c r="E326" s="7">
        <v>18.395202000000001</v>
      </c>
      <c r="F326" s="7">
        <v>15246787.6</v>
      </c>
      <c r="G326" s="6">
        <v>280467745.85000002</v>
      </c>
      <c r="H326" s="7">
        <v>2870246.65</v>
      </c>
      <c r="I326" s="6">
        <v>52798768.439999998</v>
      </c>
      <c r="J326" s="7">
        <v>0</v>
      </c>
      <c r="K326" s="6">
        <v>0</v>
      </c>
      <c r="L326" s="7">
        <v>2870246.65</v>
      </c>
      <c r="M326" s="6">
        <v>52798768.439999998</v>
      </c>
    </row>
    <row r="327" spans="1:13" x14ac:dyDescent="0.25">
      <c r="A327" s="8" t="s">
        <v>72</v>
      </c>
      <c r="B327" s="8" t="s">
        <v>95</v>
      </c>
      <c r="C327" s="8" t="s">
        <v>793</v>
      </c>
      <c r="D327" s="8" t="s">
        <v>938</v>
      </c>
      <c r="E327" s="7">
        <v>18.395202000000001</v>
      </c>
      <c r="F327" s="7">
        <v>24564803.469999999</v>
      </c>
      <c r="G327" s="6">
        <v>451874534.97000003</v>
      </c>
      <c r="H327" s="7">
        <v>257983.56</v>
      </c>
      <c r="I327" s="6">
        <v>4745659.84</v>
      </c>
      <c r="J327" s="7">
        <v>537901.06000000006</v>
      </c>
      <c r="K327" s="6">
        <v>9894798.9399999995</v>
      </c>
      <c r="L327" s="7">
        <v>-279917.5</v>
      </c>
      <c r="M327" s="6">
        <v>-5149139.0999999996</v>
      </c>
    </row>
    <row r="328" spans="1:13" x14ac:dyDescent="0.25">
      <c r="A328" s="8" t="s">
        <v>72</v>
      </c>
      <c r="B328" s="8" t="s">
        <v>95</v>
      </c>
      <c r="C328" s="8" t="s">
        <v>794</v>
      </c>
      <c r="D328" s="8" t="s">
        <v>938</v>
      </c>
      <c r="E328" s="7">
        <v>18.395202000000001</v>
      </c>
      <c r="F328" s="7">
        <v>9964118.5899999999</v>
      </c>
      <c r="G328" s="6">
        <v>183291979.50999999</v>
      </c>
      <c r="H328" s="7">
        <v>1098924.1599999999</v>
      </c>
      <c r="I328" s="6">
        <v>20214932.489999998</v>
      </c>
      <c r="J328" s="7">
        <v>0</v>
      </c>
      <c r="K328" s="6">
        <v>0</v>
      </c>
      <c r="L328" s="7">
        <v>1098924.1599999999</v>
      </c>
      <c r="M328" s="6">
        <v>20214932.489999998</v>
      </c>
    </row>
    <row r="329" spans="1:13" x14ac:dyDescent="0.25">
      <c r="A329" s="8" t="s">
        <v>72</v>
      </c>
      <c r="B329" s="8" t="s">
        <v>95</v>
      </c>
      <c r="C329" s="8" t="s">
        <v>795</v>
      </c>
      <c r="D329" s="8" t="s">
        <v>938</v>
      </c>
      <c r="E329" s="7">
        <v>18.395202000000001</v>
      </c>
      <c r="F329" s="7">
        <v>37539643.68</v>
      </c>
      <c r="G329" s="6">
        <v>690549348.44000006</v>
      </c>
      <c r="H329" s="7">
        <v>2432085.4500000002</v>
      </c>
      <c r="I329" s="6">
        <v>44738704.43</v>
      </c>
      <c r="J329" s="7">
        <v>0</v>
      </c>
      <c r="K329" s="6">
        <v>0</v>
      </c>
      <c r="L329" s="7">
        <v>2432085.4500000002</v>
      </c>
      <c r="M329" s="6">
        <v>44738704.43</v>
      </c>
    </row>
    <row r="330" spans="1:13" x14ac:dyDescent="0.25">
      <c r="A330" s="8" t="s">
        <v>72</v>
      </c>
      <c r="B330" s="8" t="s">
        <v>95</v>
      </c>
      <c r="C330" s="8" t="s">
        <v>796</v>
      </c>
      <c r="D330" s="8" t="s">
        <v>938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72</v>
      </c>
      <c r="B331" s="8" t="s">
        <v>95</v>
      </c>
      <c r="C331" s="8" t="s">
        <v>798</v>
      </c>
      <c r="D331" s="8" t="s">
        <v>938</v>
      </c>
      <c r="E331" s="7">
        <v>18.395202000000001</v>
      </c>
      <c r="F331" s="7">
        <v>32163488.690000001</v>
      </c>
      <c r="G331" s="6">
        <v>591653888.55999994</v>
      </c>
      <c r="H331" s="7">
        <v>1788750.22</v>
      </c>
      <c r="I331" s="6">
        <v>32904422.579999998</v>
      </c>
      <c r="J331" s="7">
        <v>5602035.21</v>
      </c>
      <c r="K331" s="6">
        <v>103050572.27</v>
      </c>
      <c r="L331" s="7">
        <v>-3813284.99</v>
      </c>
      <c r="M331" s="6">
        <v>-70146149.700000003</v>
      </c>
    </row>
    <row r="332" spans="1:13" x14ac:dyDescent="0.25">
      <c r="A332" s="8" t="s">
        <v>74</v>
      </c>
      <c r="B332" s="8" t="s">
        <v>954</v>
      </c>
      <c r="C332" s="8" t="s">
        <v>801</v>
      </c>
      <c r="D332" s="8" t="s">
        <v>938</v>
      </c>
      <c r="E332" s="7">
        <v>18.388399</v>
      </c>
      <c r="F332" s="7">
        <v>8983098</v>
      </c>
      <c r="G332" s="6">
        <v>165184799.25999999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74</v>
      </c>
      <c r="B333" s="8" t="s">
        <v>954</v>
      </c>
      <c r="C333" s="8" t="s">
        <v>803</v>
      </c>
      <c r="D333" s="8" t="s">
        <v>938</v>
      </c>
      <c r="E333" s="7">
        <v>18.388399</v>
      </c>
      <c r="F333" s="7">
        <v>101538431</v>
      </c>
      <c r="G333" s="6">
        <v>1867129284.5999999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74</v>
      </c>
      <c r="B334" s="8" t="s">
        <v>95</v>
      </c>
      <c r="C334" s="8" t="s">
        <v>801</v>
      </c>
      <c r="D334" s="8" t="s">
        <v>938</v>
      </c>
      <c r="E334" s="7">
        <v>18.388400000000001</v>
      </c>
      <c r="F334" s="7">
        <v>3461722</v>
      </c>
      <c r="G334" s="6">
        <v>63655528.829999998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74</v>
      </c>
      <c r="B335" s="8" t="s">
        <v>95</v>
      </c>
      <c r="C335" s="8" t="s">
        <v>803</v>
      </c>
      <c r="D335" s="8" t="s">
        <v>938</v>
      </c>
      <c r="E335" s="7">
        <v>18.388400000000001</v>
      </c>
      <c r="F335" s="7">
        <v>28701371</v>
      </c>
      <c r="G335" s="6">
        <v>527772290.5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75</v>
      </c>
      <c r="B336" s="8" t="s">
        <v>954</v>
      </c>
      <c r="C336" s="8" t="s">
        <v>804</v>
      </c>
      <c r="D336" s="8" t="s">
        <v>938</v>
      </c>
      <c r="E336" s="7">
        <v>18.388399</v>
      </c>
      <c r="F336" s="7">
        <v>35955618</v>
      </c>
      <c r="G336" s="6">
        <v>661166286.02999997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75</v>
      </c>
      <c r="B337" s="8" t="s">
        <v>95</v>
      </c>
      <c r="C337" s="8" t="s">
        <v>804</v>
      </c>
      <c r="D337" s="8" t="s">
        <v>938</v>
      </c>
      <c r="E337" s="7">
        <v>18.388399</v>
      </c>
      <c r="F337" s="7">
        <v>113066741</v>
      </c>
      <c r="G337" s="6">
        <v>2079116460.2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76</v>
      </c>
      <c r="B338" s="8" t="s">
        <v>954</v>
      </c>
      <c r="C338" s="8" t="s">
        <v>76</v>
      </c>
      <c r="D338" s="8" t="s">
        <v>940</v>
      </c>
      <c r="E338" s="7">
        <v>23.809498999999999</v>
      </c>
      <c r="F338" s="7">
        <v>33080493</v>
      </c>
      <c r="G338" s="6">
        <v>787629998.08000004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76</v>
      </c>
      <c r="B339" s="8" t="s">
        <v>95</v>
      </c>
      <c r="C339" s="8" t="s">
        <v>76</v>
      </c>
      <c r="D339" s="8" t="s">
        <v>940</v>
      </c>
      <c r="E339" s="7">
        <v>23.8095</v>
      </c>
      <c r="F339" s="7">
        <v>86680406</v>
      </c>
      <c r="G339" s="6">
        <v>2063817126.7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77</v>
      </c>
      <c r="B340" s="8" t="s">
        <v>954</v>
      </c>
      <c r="C340" s="8" t="s">
        <v>805</v>
      </c>
      <c r="D340" s="8" t="s">
        <v>938</v>
      </c>
      <c r="E340" s="7">
        <v>18.388399</v>
      </c>
      <c r="F340" s="7">
        <v>439803195</v>
      </c>
      <c r="G340" s="6">
        <v>8087277070.8999996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77</v>
      </c>
      <c r="B341" s="8" t="s">
        <v>95</v>
      </c>
      <c r="C341" s="8" t="s">
        <v>805</v>
      </c>
      <c r="D341" s="8" t="s">
        <v>938</v>
      </c>
      <c r="E341" s="7">
        <v>18.388400000000001</v>
      </c>
      <c r="F341" s="7">
        <v>361546217</v>
      </c>
      <c r="G341" s="6">
        <v>6648256456.6999998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80</v>
      </c>
      <c r="B342" s="8" t="s">
        <v>954</v>
      </c>
      <c r="C342" s="8" t="s">
        <v>807</v>
      </c>
      <c r="D342" s="8" t="s">
        <v>938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80</v>
      </c>
      <c r="B343" s="8" t="s">
        <v>95</v>
      </c>
      <c r="C343" s="8" t="s">
        <v>807</v>
      </c>
      <c r="D343" s="8" t="s">
        <v>938</v>
      </c>
      <c r="E343" s="7">
        <v>18.385798999999999</v>
      </c>
      <c r="F343" s="7">
        <v>37636850.939999998</v>
      </c>
      <c r="G343" s="6">
        <v>691983614.00999999</v>
      </c>
      <c r="H343" s="7">
        <v>70711.210000000006</v>
      </c>
      <c r="I343" s="6">
        <v>1300082.1599999999</v>
      </c>
      <c r="J343" s="7">
        <v>2660789.15</v>
      </c>
      <c r="K343" s="6">
        <v>48920737.149999999</v>
      </c>
      <c r="L343" s="7">
        <v>-2590077.94</v>
      </c>
      <c r="M343" s="6">
        <v>-47620654.990000002</v>
      </c>
    </row>
    <row r="344" spans="1:13" x14ac:dyDescent="0.25">
      <c r="A344" s="8" t="s">
        <v>82</v>
      </c>
      <c r="B344" s="8" t="s">
        <v>954</v>
      </c>
      <c r="C344" s="8" t="s">
        <v>812</v>
      </c>
      <c r="D344" s="8" t="s">
        <v>938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82</v>
      </c>
      <c r="B345" s="8" t="s">
        <v>954</v>
      </c>
      <c r="C345" s="8" t="s">
        <v>820</v>
      </c>
      <c r="D345" s="8" t="s">
        <v>938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82</v>
      </c>
      <c r="B346" s="8" t="s">
        <v>954</v>
      </c>
      <c r="C346" s="8" t="s">
        <v>821</v>
      </c>
      <c r="D346" s="8" t="s">
        <v>938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82</v>
      </c>
      <c r="B347" s="8" t="s">
        <v>95</v>
      </c>
      <c r="C347" s="8" t="s">
        <v>812</v>
      </c>
      <c r="D347" s="8" t="s">
        <v>938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82</v>
      </c>
      <c r="B348" s="8" t="s">
        <v>95</v>
      </c>
      <c r="C348" s="8" t="s">
        <v>820</v>
      </c>
      <c r="D348" s="8" t="s">
        <v>938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82</v>
      </c>
      <c r="B349" s="8" t="s">
        <v>95</v>
      </c>
      <c r="C349" s="8" t="s">
        <v>821</v>
      </c>
      <c r="D349" s="8" t="s">
        <v>938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83</v>
      </c>
      <c r="B350" s="8" t="s">
        <v>954</v>
      </c>
      <c r="C350" s="8" t="s">
        <v>823</v>
      </c>
      <c r="D350" s="8" t="s">
        <v>938</v>
      </c>
      <c r="E350" s="7">
        <v>18.3919</v>
      </c>
      <c r="F350" s="7">
        <v>46265942.609999999</v>
      </c>
      <c r="G350" s="6">
        <v>850918597.42999995</v>
      </c>
      <c r="H350" s="7">
        <v>661991.54</v>
      </c>
      <c r="I350" s="6">
        <v>12175282.310000001</v>
      </c>
      <c r="J350" s="7">
        <v>60.77</v>
      </c>
      <c r="K350" s="6">
        <v>1117.68</v>
      </c>
      <c r="L350" s="7">
        <v>661930.77</v>
      </c>
      <c r="M350" s="6">
        <v>12174164.630000001</v>
      </c>
    </row>
    <row r="351" spans="1:13" x14ac:dyDescent="0.25">
      <c r="A351" s="8" t="s">
        <v>83</v>
      </c>
      <c r="B351" s="8" t="s">
        <v>954</v>
      </c>
      <c r="C351" s="8" t="s">
        <v>824</v>
      </c>
      <c r="D351" s="8" t="s">
        <v>938</v>
      </c>
      <c r="E351" s="7">
        <v>18.3919</v>
      </c>
      <c r="F351" s="7">
        <v>246716196.21000001</v>
      </c>
      <c r="G351" s="6">
        <v>4537579649.3000002</v>
      </c>
      <c r="H351" s="7">
        <v>636707.64</v>
      </c>
      <c r="I351" s="6">
        <v>11710263.35</v>
      </c>
      <c r="J351" s="7">
        <v>55984.35</v>
      </c>
      <c r="K351" s="6">
        <v>1029658.58</v>
      </c>
      <c r="L351" s="7">
        <v>580723.29</v>
      </c>
      <c r="M351" s="6">
        <v>10680604.77</v>
      </c>
    </row>
    <row r="352" spans="1:13" x14ac:dyDescent="0.25">
      <c r="A352" s="8" t="s">
        <v>83</v>
      </c>
      <c r="B352" s="8" t="s">
        <v>954</v>
      </c>
      <c r="C352" s="8" t="s">
        <v>825</v>
      </c>
      <c r="D352" s="8" t="s">
        <v>938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83</v>
      </c>
      <c r="B353" s="8" t="s">
        <v>954</v>
      </c>
      <c r="C353" s="8" t="s">
        <v>826</v>
      </c>
      <c r="D353" s="8" t="s">
        <v>938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83</v>
      </c>
      <c r="B354" s="8" t="s">
        <v>954</v>
      </c>
      <c r="C354" s="8" t="s">
        <v>827</v>
      </c>
      <c r="D354" s="8" t="s">
        <v>938</v>
      </c>
      <c r="E354" s="7">
        <v>18.3919</v>
      </c>
      <c r="F354" s="7">
        <v>61639934.359999999</v>
      </c>
      <c r="G354" s="6">
        <v>1133675518.8</v>
      </c>
      <c r="H354" s="7">
        <v>55067.58</v>
      </c>
      <c r="I354" s="6">
        <v>1012797.43</v>
      </c>
      <c r="J354" s="7">
        <v>172909.56</v>
      </c>
      <c r="K354" s="6">
        <v>3180135.36</v>
      </c>
      <c r="L354" s="7">
        <v>-117841.98</v>
      </c>
      <c r="M354" s="6">
        <v>-2167337.9300000002</v>
      </c>
    </row>
    <row r="355" spans="1:13" x14ac:dyDescent="0.25">
      <c r="A355" s="8" t="s">
        <v>83</v>
      </c>
      <c r="B355" s="8" t="s">
        <v>95</v>
      </c>
      <c r="C355" s="8" t="s">
        <v>823</v>
      </c>
      <c r="D355" s="8" t="s">
        <v>938</v>
      </c>
      <c r="E355" s="7">
        <v>0</v>
      </c>
      <c r="F355" s="7">
        <v>0</v>
      </c>
      <c r="G355" s="6">
        <v>0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83</v>
      </c>
      <c r="B356" s="8" t="s">
        <v>95</v>
      </c>
      <c r="C356" s="8" t="s">
        <v>824</v>
      </c>
      <c r="D356" s="8" t="s">
        <v>938</v>
      </c>
      <c r="E356" s="7">
        <v>0</v>
      </c>
      <c r="F356" s="7">
        <v>0</v>
      </c>
      <c r="G356" s="6">
        <v>0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83</v>
      </c>
      <c r="B357" s="8" t="s">
        <v>95</v>
      </c>
      <c r="C357" s="8" t="s">
        <v>825</v>
      </c>
      <c r="D357" s="8" t="s">
        <v>938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83</v>
      </c>
      <c r="B358" s="8" t="s">
        <v>95</v>
      </c>
      <c r="C358" s="8" t="s">
        <v>826</v>
      </c>
      <c r="D358" s="8" t="s">
        <v>938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83</v>
      </c>
      <c r="B359" s="8" t="s">
        <v>95</v>
      </c>
      <c r="C359" s="8" t="s">
        <v>827</v>
      </c>
      <c r="D359" s="8" t="s">
        <v>938</v>
      </c>
      <c r="E359" s="7">
        <v>0</v>
      </c>
      <c r="F359" s="7">
        <v>0</v>
      </c>
      <c r="G359" s="6">
        <v>0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84</v>
      </c>
      <c r="B360" s="8" t="s">
        <v>954</v>
      </c>
      <c r="C360" s="8" t="s">
        <v>840</v>
      </c>
      <c r="D360" s="8" t="s">
        <v>938</v>
      </c>
      <c r="E360" s="7">
        <v>18.3919</v>
      </c>
      <c r="F360" s="7">
        <v>7626955.79</v>
      </c>
      <c r="G360" s="6">
        <v>140274209.44</v>
      </c>
      <c r="H360" s="7">
        <v>58354.38</v>
      </c>
      <c r="I360" s="6">
        <v>1073247.93</v>
      </c>
      <c r="J360" s="7">
        <v>39688.379999999997</v>
      </c>
      <c r="K360" s="6">
        <v>729944.72</v>
      </c>
      <c r="L360" s="7">
        <v>18666</v>
      </c>
      <c r="M360" s="6">
        <v>343303.21</v>
      </c>
    </row>
    <row r="361" spans="1:13" x14ac:dyDescent="0.25">
      <c r="A361" s="8" t="s">
        <v>84</v>
      </c>
      <c r="B361" s="8" t="s">
        <v>954</v>
      </c>
      <c r="C361" s="8" t="s">
        <v>842</v>
      </c>
      <c r="D361" s="8" t="s">
        <v>938</v>
      </c>
      <c r="E361" s="7">
        <v>18.3919</v>
      </c>
      <c r="F361" s="7">
        <v>5768104.8700000001</v>
      </c>
      <c r="G361" s="6">
        <v>106086408.90000001</v>
      </c>
      <c r="H361" s="7">
        <v>0</v>
      </c>
      <c r="I361" s="6">
        <v>0</v>
      </c>
      <c r="J361" s="7">
        <v>16500</v>
      </c>
      <c r="K361" s="6">
        <v>303466.34999999998</v>
      </c>
      <c r="L361" s="7">
        <v>-16500</v>
      </c>
      <c r="M361" s="6">
        <v>-303466.34999999998</v>
      </c>
    </row>
    <row r="362" spans="1:13" x14ac:dyDescent="0.25">
      <c r="A362" s="8" t="s">
        <v>84</v>
      </c>
      <c r="B362" s="8" t="s">
        <v>954</v>
      </c>
      <c r="C362" s="8" t="s">
        <v>849</v>
      </c>
      <c r="D362" s="8" t="s">
        <v>938</v>
      </c>
      <c r="E362" s="7">
        <v>18.3919</v>
      </c>
      <c r="F362" s="7">
        <v>5501748.8899999997</v>
      </c>
      <c r="G362" s="6">
        <v>101187616.31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84</v>
      </c>
      <c r="B363" s="8" t="s">
        <v>954</v>
      </c>
      <c r="C363" s="8" t="s">
        <v>853</v>
      </c>
      <c r="D363" s="8" t="s">
        <v>940</v>
      </c>
      <c r="E363" s="7">
        <v>23.739343999999999</v>
      </c>
      <c r="F363" s="7">
        <v>399861.13</v>
      </c>
      <c r="G363" s="6">
        <v>9492441.1799999997</v>
      </c>
      <c r="H363" s="7">
        <v>0</v>
      </c>
      <c r="I363" s="6">
        <v>0</v>
      </c>
      <c r="J363" s="7">
        <v>21.59</v>
      </c>
      <c r="K363" s="6">
        <v>512.57000000000005</v>
      </c>
      <c r="L363" s="7">
        <v>-21.59</v>
      </c>
      <c r="M363" s="6">
        <v>-512.57000000000005</v>
      </c>
    </row>
    <row r="364" spans="1:13" x14ac:dyDescent="0.25">
      <c r="A364" s="8" t="s">
        <v>84</v>
      </c>
      <c r="B364" s="8" t="s">
        <v>95</v>
      </c>
      <c r="C364" s="8" t="s">
        <v>840</v>
      </c>
      <c r="D364" s="8" t="s">
        <v>938</v>
      </c>
      <c r="E364" s="7">
        <v>18.3919</v>
      </c>
      <c r="F364" s="7">
        <v>1479912.46</v>
      </c>
      <c r="G364" s="6">
        <v>27218402.210000001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84</v>
      </c>
      <c r="B365" s="8" t="s">
        <v>95</v>
      </c>
      <c r="C365" s="8" t="s">
        <v>842</v>
      </c>
      <c r="D365" s="8" t="s">
        <v>938</v>
      </c>
      <c r="E365" s="7">
        <v>18.3919</v>
      </c>
      <c r="F365" s="7">
        <v>15767730.449999999</v>
      </c>
      <c r="G365" s="6">
        <v>289998524.23000002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84</v>
      </c>
      <c r="B366" s="8" t="s">
        <v>95</v>
      </c>
      <c r="C366" s="8" t="s">
        <v>849</v>
      </c>
      <c r="D366" s="8" t="s">
        <v>938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84</v>
      </c>
      <c r="B367" s="8" t="s">
        <v>95</v>
      </c>
      <c r="C367" s="8" t="s">
        <v>853</v>
      </c>
      <c r="D367" s="8" t="s">
        <v>940</v>
      </c>
      <c r="E367" s="7">
        <v>23.739343999999999</v>
      </c>
      <c r="F367" s="7">
        <v>103926.76</v>
      </c>
      <c r="G367" s="6">
        <v>2467153.17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85</v>
      </c>
      <c r="B368" s="8" t="s">
        <v>954</v>
      </c>
      <c r="C368" s="8" t="s">
        <v>875</v>
      </c>
      <c r="D368" s="8" t="s">
        <v>938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85</v>
      </c>
      <c r="B369" s="8" t="s">
        <v>95</v>
      </c>
      <c r="C369" s="8" t="s">
        <v>875</v>
      </c>
      <c r="D369" s="8" t="s">
        <v>938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1201467.19</v>
      </c>
      <c r="K369" s="6">
        <v>21981202.68</v>
      </c>
      <c r="L369" s="7">
        <v>-1201467.19</v>
      </c>
      <c r="M369" s="6">
        <v>-21981202.68</v>
      </c>
    </row>
    <row r="370" spans="1:13" x14ac:dyDescent="0.25">
      <c r="A370" s="8" t="s">
        <v>87</v>
      </c>
      <c r="B370" s="8" t="s">
        <v>954</v>
      </c>
      <c r="C370" s="8" t="s">
        <v>890</v>
      </c>
      <c r="D370" s="8" t="s">
        <v>938</v>
      </c>
      <c r="E370" s="7">
        <v>18.295304000000002</v>
      </c>
      <c r="F370" s="7">
        <v>3183707</v>
      </c>
      <c r="G370" s="6">
        <v>58246889</v>
      </c>
      <c r="H370" s="7">
        <v>3241427</v>
      </c>
      <c r="I370" s="6">
        <v>59302889</v>
      </c>
      <c r="J370" s="7">
        <v>0</v>
      </c>
      <c r="K370" s="6">
        <v>0</v>
      </c>
      <c r="L370" s="7">
        <v>3241427</v>
      </c>
      <c r="M370" s="6">
        <v>59302889</v>
      </c>
    </row>
    <row r="371" spans="1:13" x14ac:dyDescent="0.25">
      <c r="A371" s="8" t="s">
        <v>87</v>
      </c>
      <c r="B371" s="8" t="s">
        <v>954</v>
      </c>
      <c r="C371" s="8" t="s">
        <v>891</v>
      </c>
      <c r="D371" s="8" t="s">
        <v>938</v>
      </c>
      <c r="E371" s="7">
        <v>18.295300000000001</v>
      </c>
      <c r="F371" s="7">
        <v>187889484</v>
      </c>
      <c r="G371" s="6">
        <v>3437494484</v>
      </c>
      <c r="H371" s="7">
        <v>0</v>
      </c>
      <c r="I371" s="6">
        <v>0</v>
      </c>
      <c r="J371" s="7">
        <v>1870633</v>
      </c>
      <c r="K371" s="6">
        <v>34223806</v>
      </c>
      <c r="L371" s="7">
        <v>-1870633</v>
      </c>
      <c r="M371" s="6">
        <v>-34223806</v>
      </c>
    </row>
    <row r="372" spans="1:13" x14ac:dyDescent="0.25">
      <c r="A372" s="8" t="s">
        <v>87</v>
      </c>
      <c r="B372" s="8" t="s">
        <v>95</v>
      </c>
      <c r="C372" s="8" t="s">
        <v>890</v>
      </c>
      <c r="D372" s="8" t="s">
        <v>938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87</v>
      </c>
      <c r="B373" s="8" t="s">
        <v>95</v>
      </c>
      <c r="C373" s="8" t="s">
        <v>891</v>
      </c>
      <c r="D373" s="8" t="s">
        <v>938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88</v>
      </c>
      <c r="B374" s="8" t="s">
        <v>954</v>
      </c>
      <c r="C374" s="8" t="s">
        <v>901</v>
      </c>
      <c r="D374" s="8" t="s">
        <v>938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88</v>
      </c>
      <c r="B375" s="8" t="s">
        <v>954</v>
      </c>
      <c r="C375" s="8" t="s">
        <v>902</v>
      </c>
      <c r="D375" s="8" t="s">
        <v>938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88</v>
      </c>
      <c r="B376" s="8" t="s">
        <v>954</v>
      </c>
      <c r="C376" s="8" t="s">
        <v>905</v>
      </c>
      <c r="D376" s="8" t="s">
        <v>940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88</v>
      </c>
      <c r="B377" s="8" t="s">
        <v>954</v>
      </c>
      <c r="C377" s="8" t="s">
        <v>906</v>
      </c>
      <c r="D377" s="8" t="s">
        <v>940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88</v>
      </c>
      <c r="B378" s="8" t="s">
        <v>954</v>
      </c>
      <c r="C378" s="8" t="s">
        <v>907</v>
      </c>
      <c r="D378" s="8" t="s">
        <v>940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88</v>
      </c>
      <c r="B379" s="8" t="s">
        <v>954</v>
      </c>
      <c r="C379" s="8" t="s">
        <v>908</v>
      </c>
      <c r="D379" s="8" t="s">
        <v>938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88</v>
      </c>
      <c r="B380" s="8" t="s">
        <v>954</v>
      </c>
      <c r="C380" s="8" t="s">
        <v>912</v>
      </c>
      <c r="D380" s="8" t="s">
        <v>938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88</v>
      </c>
      <c r="B381" s="8" t="s">
        <v>954</v>
      </c>
      <c r="C381" s="8" t="s">
        <v>913</v>
      </c>
      <c r="D381" s="8" t="s">
        <v>938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88</v>
      </c>
      <c r="B382" s="8" t="s">
        <v>954</v>
      </c>
      <c r="C382" s="8" t="s">
        <v>919</v>
      </c>
      <c r="D382" s="8" t="s">
        <v>938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88</v>
      </c>
      <c r="B383" s="8" t="s">
        <v>95</v>
      </c>
      <c r="C383" s="8" t="s">
        <v>901</v>
      </c>
      <c r="D383" s="8" t="s">
        <v>938</v>
      </c>
      <c r="E383" s="7">
        <v>23.666803000000002</v>
      </c>
      <c r="F383" s="7">
        <v>2927871</v>
      </c>
      <c r="G383" s="6">
        <v>69293347</v>
      </c>
      <c r="H383" s="7">
        <v>0</v>
      </c>
      <c r="I383" s="6">
        <v>0</v>
      </c>
      <c r="J383" s="7">
        <v>37710</v>
      </c>
      <c r="K383" s="6">
        <v>892492</v>
      </c>
      <c r="L383" s="7">
        <v>-37710</v>
      </c>
      <c r="M383" s="6">
        <v>-892492</v>
      </c>
    </row>
    <row r="384" spans="1:13" x14ac:dyDescent="0.25">
      <c r="A384" s="8" t="s">
        <v>88</v>
      </c>
      <c r="B384" s="8" t="s">
        <v>95</v>
      </c>
      <c r="C384" s="8" t="s">
        <v>902</v>
      </c>
      <c r="D384" s="8" t="s">
        <v>938</v>
      </c>
      <c r="E384" s="7">
        <v>18.295300999999998</v>
      </c>
      <c r="F384" s="7">
        <v>9546644</v>
      </c>
      <c r="G384" s="6">
        <v>174658734</v>
      </c>
      <c r="H384" s="7">
        <v>559850</v>
      </c>
      <c r="I384" s="6">
        <v>10242641</v>
      </c>
      <c r="J384" s="7">
        <v>129244</v>
      </c>
      <c r="K384" s="6">
        <v>2364563</v>
      </c>
      <c r="L384" s="7">
        <v>430606</v>
      </c>
      <c r="M384" s="6">
        <v>7878078</v>
      </c>
    </row>
    <row r="385" spans="1:13" x14ac:dyDescent="0.25">
      <c r="A385" s="8" t="s">
        <v>88</v>
      </c>
      <c r="B385" s="8" t="s">
        <v>95</v>
      </c>
      <c r="C385" s="8" t="s">
        <v>905</v>
      </c>
      <c r="D385" s="8" t="s">
        <v>940</v>
      </c>
      <c r="E385" s="7">
        <v>23.666806999999999</v>
      </c>
      <c r="F385" s="7">
        <v>1658725</v>
      </c>
      <c r="G385" s="6">
        <v>39256726</v>
      </c>
      <c r="H385" s="7">
        <v>8268</v>
      </c>
      <c r="I385" s="6">
        <v>195688</v>
      </c>
      <c r="J385" s="7">
        <v>71803</v>
      </c>
      <c r="K385" s="6">
        <v>1699359</v>
      </c>
      <c r="L385" s="7">
        <v>-63535</v>
      </c>
      <c r="M385" s="6">
        <v>-1503671</v>
      </c>
    </row>
    <row r="386" spans="1:13" x14ac:dyDescent="0.25">
      <c r="A386" s="8" t="s">
        <v>88</v>
      </c>
      <c r="B386" s="8" t="s">
        <v>95</v>
      </c>
      <c r="C386" s="8" t="s">
        <v>906</v>
      </c>
      <c r="D386" s="8" t="s">
        <v>940</v>
      </c>
      <c r="E386" s="7">
        <v>23.666806000000001</v>
      </c>
      <c r="F386" s="7">
        <v>3383630</v>
      </c>
      <c r="G386" s="6">
        <v>80079715</v>
      </c>
      <c r="H386" s="7">
        <v>150951</v>
      </c>
      <c r="I386" s="6">
        <v>3572527</v>
      </c>
      <c r="J386" s="7">
        <v>161212</v>
      </c>
      <c r="K386" s="6">
        <v>3815396</v>
      </c>
      <c r="L386" s="7">
        <v>-10261</v>
      </c>
      <c r="M386" s="6">
        <v>-242869</v>
      </c>
    </row>
    <row r="387" spans="1:13" x14ac:dyDescent="0.25">
      <c r="A387" s="8" t="s">
        <v>88</v>
      </c>
      <c r="B387" s="8" t="s">
        <v>95</v>
      </c>
      <c r="C387" s="8" t="s">
        <v>907</v>
      </c>
      <c r="D387" s="8" t="s">
        <v>940</v>
      </c>
      <c r="E387" s="7">
        <v>23.666803000000002</v>
      </c>
      <c r="F387" s="7">
        <v>1764005</v>
      </c>
      <c r="G387" s="6">
        <v>41748359</v>
      </c>
      <c r="H387" s="7">
        <v>149697</v>
      </c>
      <c r="I387" s="6">
        <v>3542870</v>
      </c>
      <c r="J387" s="7">
        <v>107775</v>
      </c>
      <c r="K387" s="6">
        <v>2550692</v>
      </c>
      <c r="L387" s="7">
        <v>41922</v>
      </c>
      <c r="M387" s="6">
        <v>992178</v>
      </c>
    </row>
    <row r="388" spans="1:13" x14ac:dyDescent="0.25">
      <c r="A388" s="8" t="s">
        <v>88</v>
      </c>
      <c r="B388" s="8" t="s">
        <v>95</v>
      </c>
      <c r="C388" s="8" t="s">
        <v>908</v>
      </c>
      <c r="D388" s="8" t="s">
        <v>938</v>
      </c>
      <c r="E388" s="7">
        <v>18.295300999999998</v>
      </c>
      <c r="F388" s="7">
        <v>5397318</v>
      </c>
      <c r="G388" s="6">
        <v>98745561</v>
      </c>
      <c r="H388" s="7">
        <v>337323</v>
      </c>
      <c r="I388" s="6">
        <v>6171439</v>
      </c>
      <c r="J388" s="7">
        <v>207581</v>
      </c>
      <c r="K388" s="6">
        <v>3797774</v>
      </c>
      <c r="L388" s="7">
        <v>129742</v>
      </c>
      <c r="M388" s="6">
        <v>2373665</v>
      </c>
    </row>
    <row r="389" spans="1:13" x14ac:dyDescent="0.25">
      <c r="A389" s="8" t="s">
        <v>88</v>
      </c>
      <c r="B389" s="8" t="s">
        <v>95</v>
      </c>
      <c r="C389" s="8" t="s">
        <v>912</v>
      </c>
      <c r="D389" s="8" t="s">
        <v>938</v>
      </c>
      <c r="E389" s="7">
        <v>18.295300000000001</v>
      </c>
      <c r="F389" s="7">
        <v>38963915</v>
      </c>
      <c r="G389" s="6">
        <v>712856527</v>
      </c>
      <c r="H389" s="7">
        <v>2110045</v>
      </c>
      <c r="I389" s="6">
        <v>38603915</v>
      </c>
      <c r="J389" s="7">
        <v>2211515</v>
      </c>
      <c r="K389" s="6">
        <v>40460346</v>
      </c>
      <c r="L389" s="7">
        <v>-101470</v>
      </c>
      <c r="M389" s="6">
        <v>-1856431</v>
      </c>
    </row>
    <row r="390" spans="1:13" x14ac:dyDescent="0.25">
      <c r="A390" s="8" t="s">
        <v>88</v>
      </c>
      <c r="B390" s="8" t="s">
        <v>95</v>
      </c>
      <c r="C390" s="8" t="s">
        <v>913</v>
      </c>
      <c r="D390" s="8" t="s">
        <v>938</v>
      </c>
      <c r="E390" s="7">
        <v>18.295300000000001</v>
      </c>
      <c r="F390" s="7">
        <v>132126986</v>
      </c>
      <c r="G390" s="6">
        <v>2417302860</v>
      </c>
      <c r="H390" s="7">
        <v>4270138</v>
      </c>
      <c r="I390" s="6">
        <v>78123462</v>
      </c>
      <c r="J390" s="7">
        <v>2853982</v>
      </c>
      <c r="K390" s="6">
        <v>52214470</v>
      </c>
      <c r="L390" s="7">
        <v>1416156</v>
      </c>
      <c r="M390" s="6">
        <v>25908992</v>
      </c>
    </row>
    <row r="391" spans="1:13" x14ac:dyDescent="0.25">
      <c r="A391" s="8" t="s">
        <v>88</v>
      </c>
      <c r="B391" s="8" t="s">
        <v>95</v>
      </c>
      <c r="C391" s="8" t="s">
        <v>919</v>
      </c>
      <c r="D391" s="8" t="s">
        <v>938</v>
      </c>
      <c r="E391" s="7">
        <v>18.295300000000001</v>
      </c>
      <c r="F391" s="7">
        <v>23906312</v>
      </c>
      <c r="G391" s="6">
        <v>437373163</v>
      </c>
      <c r="H391" s="7">
        <v>1702517</v>
      </c>
      <c r="I391" s="6">
        <v>31148076</v>
      </c>
      <c r="J391" s="7">
        <v>82058</v>
      </c>
      <c r="K391" s="6">
        <v>1501288</v>
      </c>
      <c r="L391" s="7">
        <v>1620459</v>
      </c>
      <c r="M391" s="6">
        <v>29646788</v>
      </c>
    </row>
    <row r="392" spans="1:13" x14ac:dyDescent="0.25">
      <c r="A392" s="8" t="s">
        <v>91</v>
      </c>
      <c r="B392" s="8" t="s">
        <v>954</v>
      </c>
      <c r="C392" s="8" t="s">
        <v>927</v>
      </c>
      <c r="D392" s="8" t="s">
        <v>938</v>
      </c>
      <c r="E392" s="7">
        <v>18.795898999999999</v>
      </c>
      <c r="F392" s="7">
        <v>11140143.84</v>
      </c>
      <c r="G392" s="6">
        <v>209389029.59999999</v>
      </c>
      <c r="H392" s="7">
        <v>669177.14</v>
      </c>
      <c r="I392" s="6">
        <v>12577786.609999999</v>
      </c>
      <c r="J392" s="7">
        <v>297404.99</v>
      </c>
      <c r="K392" s="6">
        <v>5589994.4500000002</v>
      </c>
      <c r="L392" s="7">
        <v>371772.15</v>
      </c>
      <c r="M392" s="6">
        <v>6987792.1500000004</v>
      </c>
    </row>
    <row r="393" spans="1:13" x14ac:dyDescent="0.25">
      <c r="A393" s="8" t="s">
        <v>91</v>
      </c>
      <c r="B393" s="8" t="s">
        <v>954</v>
      </c>
      <c r="C393" s="8" t="s">
        <v>928</v>
      </c>
      <c r="D393" s="8" t="s">
        <v>938</v>
      </c>
      <c r="E393" s="7">
        <v>18.795898999999999</v>
      </c>
      <c r="F393" s="7">
        <v>58538150.100000001</v>
      </c>
      <c r="G393" s="6">
        <v>1100277215.46</v>
      </c>
      <c r="H393" s="7">
        <v>973378.06</v>
      </c>
      <c r="I393" s="6">
        <v>18295516.68</v>
      </c>
      <c r="J393" s="7">
        <v>335596.52</v>
      </c>
      <c r="K393" s="6">
        <v>6307838.6299999999</v>
      </c>
      <c r="L393" s="7">
        <v>637781.54</v>
      </c>
      <c r="M393" s="6">
        <v>11987678.050000001</v>
      </c>
    </row>
    <row r="394" spans="1:13" x14ac:dyDescent="0.25">
      <c r="A394" s="8" t="s">
        <v>91</v>
      </c>
      <c r="B394" s="8" t="s">
        <v>954</v>
      </c>
      <c r="C394" s="8" t="s">
        <v>929</v>
      </c>
      <c r="D394" s="8" t="s">
        <v>938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25">
      <c r="A395" s="8" t="s">
        <v>91</v>
      </c>
      <c r="B395" s="8" t="s">
        <v>954</v>
      </c>
      <c r="C395" s="8" t="s">
        <v>930</v>
      </c>
      <c r="D395" s="8" t="s">
        <v>938</v>
      </c>
      <c r="E395" s="7">
        <v>0</v>
      </c>
      <c r="F395" s="7">
        <v>0</v>
      </c>
      <c r="G395" s="6">
        <v>0</v>
      </c>
      <c r="H395" s="7">
        <v>0</v>
      </c>
      <c r="I395" s="6">
        <v>0</v>
      </c>
      <c r="J395" s="7">
        <v>0</v>
      </c>
      <c r="K395" s="6">
        <v>0</v>
      </c>
      <c r="L395" s="7">
        <v>0</v>
      </c>
      <c r="M395" s="6">
        <v>0</v>
      </c>
    </row>
    <row r="396" spans="1:13" x14ac:dyDescent="0.25">
      <c r="A396" s="8" t="s">
        <v>91</v>
      </c>
      <c r="B396" s="8" t="s">
        <v>954</v>
      </c>
      <c r="C396" s="8" t="s">
        <v>932</v>
      </c>
      <c r="D396" s="8" t="s">
        <v>938</v>
      </c>
      <c r="E396" s="7">
        <v>18.7959</v>
      </c>
      <c r="F396" s="7">
        <v>24407223.48</v>
      </c>
      <c r="G396" s="6">
        <v>458755731.81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25">
      <c r="A397" s="8" t="s">
        <v>91</v>
      </c>
      <c r="B397" s="8" t="s">
        <v>95</v>
      </c>
      <c r="C397" s="8" t="s">
        <v>927</v>
      </c>
      <c r="D397" s="8" t="s">
        <v>938</v>
      </c>
      <c r="E397" s="7">
        <v>18.7959</v>
      </c>
      <c r="F397" s="7">
        <v>23517944.890000001</v>
      </c>
      <c r="G397" s="6">
        <v>442040940.36000001</v>
      </c>
      <c r="H397" s="7">
        <v>627893.43000000005</v>
      </c>
      <c r="I397" s="6">
        <v>11801822.119999999</v>
      </c>
      <c r="J397" s="7">
        <v>579356.84</v>
      </c>
      <c r="K397" s="6">
        <v>10889533.23</v>
      </c>
      <c r="L397" s="7">
        <v>48536.59</v>
      </c>
      <c r="M397" s="6">
        <v>912288.89</v>
      </c>
    </row>
    <row r="398" spans="1:13" x14ac:dyDescent="0.25">
      <c r="A398" s="8" t="s">
        <v>91</v>
      </c>
      <c r="B398" s="8" t="s">
        <v>95</v>
      </c>
      <c r="C398" s="8" t="s">
        <v>928</v>
      </c>
      <c r="D398" s="8" t="s">
        <v>938</v>
      </c>
      <c r="E398" s="7">
        <v>18.795898999999999</v>
      </c>
      <c r="F398" s="7">
        <v>27227.96</v>
      </c>
      <c r="G398" s="6">
        <v>511774.01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25">
      <c r="A399" s="8" t="s">
        <v>91</v>
      </c>
      <c r="B399" s="8" t="s">
        <v>95</v>
      </c>
      <c r="C399" s="8" t="s">
        <v>929</v>
      </c>
      <c r="D399" s="8" t="s">
        <v>938</v>
      </c>
      <c r="E399" s="7">
        <v>18.795898999999999</v>
      </c>
      <c r="F399" s="7">
        <v>19841182.890000001</v>
      </c>
      <c r="G399" s="6">
        <v>372932889.48000002</v>
      </c>
      <c r="H399" s="7">
        <v>45892.22</v>
      </c>
      <c r="I399" s="6">
        <v>862585.58</v>
      </c>
      <c r="J399" s="7">
        <v>161834.79</v>
      </c>
      <c r="K399" s="6">
        <v>3041830.53</v>
      </c>
      <c r="L399" s="7">
        <v>-115942.57</v>
      </c>
      <c r="M399" s="6">
        <v>-2179244.9500000002</v>
      </c>
    </row>
    <row r="400" spans="1:13" x14ac:dyDescent="0.25">
      <c r="A400" s="8" t="s">
        <v>91</v>
      </c>
      <c r="B400" s="8" t="s">
        <v>95</v>
      </c>
      <c r="C400" s="8" t="s">
        <v>930</v>
      </c>
      <c r="D400" s="8" t="s">
        <v>938</v>
      </c>
      <c r="E400" s="7">
        <v>0</v>
      </c>
      <c r="F400" s="7">
        <v>0</v>
      </c>
      <c r="G400" s="6">
        <v>0</v>
      </c>
      <c r="H400" s="7">
        <v>0</v>
      </c>
      <c r="I400" s="6">
        <v>0</v>
      </c>
      <c r="J400" s="7">
        <v>0</v>
      </c>
      <c r="K400" s="6">
        <v>0</v>
      </c>
      <c r="L400" s="7">
        <v>0</v>
      </c>
      <c r="M400" s="6">
        <v>0</v>
      </c>
    </row>
    <row r="401" spans="1:13" x14ac:dyDescent="0.25">
      <c r="A401" s="8" t="s">
        <v>91</v>
      </c>
      <c r="B401" s="8" t="s">
        <v>95</v>
      </c>
      <c r="C401" s="8" t="s">
        <v>932</v>
      </c>
      <c r="D401" s="8" t="s">
        <v>938</v>
      </c>
      <c r="E401" s="7">
        <v>18.795898999999999</v>
      </c>
      <c r="F401" s="7">
        <v>35314340.170000002</v>
      </c>
      <c r="G401" s="6">
        <v>663764806.39999998</v>
      </c>
      <c r="H401" s="7">
        <v>693801.62</v>
      </c>
      <c r="I401" s="6">
        <v>13040625.869999999</v>
      </c>
      <c r="J401" s="7">
        <v>464417.89</v>
      </c>
      <c r="K401" s="6">
        <v>8729152.2200000007</v>
      </c>
      <c r="L401" s="7">
        <v>229383.73</v>
      </c>
      <c r="M401" s="6">
        <v>4311473.6500000004</v>
      </c>
    </row>
    <row r="402" spans="1:13" x14ac:dyDescent="0.25">
      <c r="A402" s="8"/>
      <c r="B402" s="8"/>
      <c r="C402" s="8"/>
      <c r="D402" s="8"/>
      <c r="E402" s="8"/>
      <c r="F402" s="7"/>
      <c r="G402" s="6"/>
      <c r="H402" s="7"/>
      <c r="I402" s="6"/>
      <c r="J402" s="7"/>
      <c r="K402" s="6"/>
      <c r="L402" s="7"/>
      <c r="M402" s="6"/>
    </row>
    <row r="403" spans="1:13" ht="15.75" thickBot="1" x14ac:dyDescent="0.3">
      <c r="A403" s="5" t="s">
        <v>1</v>
      </c>
      <c r="B403" s="5"/>
      <c r="C403" s="5"/>
      <c r="D403" s="5"/>
      <c r="E403" s="5"/>
      <c r="F403" s="4"/>
      <c r="G403" s="2">
        <v>272317722884.19</v>
      </c>
      <c r="H403" s="4"/>
      <c r="I403" s="2">
        <v>7658485766.04</v>
      </c>
      <c r="J403" s="4"/>
      <c r="K403" s="2">
        <v>7020183117.6700001</v>
      </c>
      <c r="L403" s="4">
        <v>36725914.219999999</v>
      </c>
      <c r="M403" s="2">
        <v>638302649.35000002</v>
      </c>
    </row>
    <row r="404" spans="1:13" ht="15.75" thickTop="1" x14ac:dyDescent="0.25"/>
    <row r="405" spans="1:13" x14ac:dyDescent="0.25">
      <c r="B405" s="125"/>
      <c r="C405" s="125"/>
      <c r="D405" s="125"/>
      <c r="E405" s="125"/>
      <c r="F405" s="125"/>
      <c r="G405" s="125"/>
    </row>
  </sheetData>
  <mergeCells count="11">
    <mergeCell ref="H3:I3"/>
    <mergeCell ref="J3:K3"/>
    <mergeCell ref="L3:M3"/>
    <mergeCell ref="B405:G405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86"/>
  <sheetViews>
    <sheetView workbookViewId="0">
      <selection sqref="A1:G1"/>
    </sheetView>
  </sheetViews>
  <sheetFormatPr defaultRowHeight="15" x14ac:dyDescent="0.25"/>
  <cols>
    <col min="1" max="1" width="54.28515625" bestFit="1" customWidth="1"/>
    <col min="2" max="2" width="19" bestFit="1" customWidth="1"/>
    <col min="3" max="3" width="65.28515625" bestFit="1" customWidth="1"/>
    <col min="4" max="4" width="14" bestFit="1" customWidth="1"/>
    <col min="5" max="5" width="13.85546875" bestFit="1" customWidth="1"/>
    <col min="6" max="6" width="15.28515625" bestFit="1" customWidth="1"/>
    <col min="7" max="7" width="18" bestFit="1" customWidth="1"/>
    <col min="8" max="8" width="14.28515625" bestFit="1" customWidth="1"/>
    <col min="9" max="9" width="16.85546875" bestFit="1" customWidth="1"/>
    <col min="10" max="10" width="14.28515625" bestFit="1" customWidth="1"/>
    <col min="11" max="11" width="16.85546875" bestFit="1" customWidth="1"/>
    <col min="12" max="12" width="14.28515625" bestFit="1" customWidth="1"/>
    <col min="13" max="13" width="15.28515625" bestFit="1" customWidth="1"/>
    <col min="14" max="14" width="14.7109375" customWidth="1"/>
    <col min="15" max="15" width="12.140625" customWidth="1"/>
  </cols>
  <sheetData>
    <row r="1" spans="1:13" x14ac:dyDescent="0.25">
      <c r="A1" s="126" t="s">
        <v>10</v>
      </c>
      <c r="B1" s="126"/>
      <c r="C1" s="126"/>
      <c r="D1" s="126"/>
      <c r="E1" s="126"/>
      <c r="F1" s="126"/>
      <c r="G1" s="126"/>
    </row>
    <row r="2" spans="1:13" ht="15.75" thickBot="1" x14ac:dyDescent="0.3">
      <c r="A2" s="10" t="s">
        <v>23</v>
      </c>
      <c r="B2" s="10"/>
      <c r="C2" s="10"/>
      <c r="D2" s="10"/>
      <c r="E2" s="10"/>
      <c r="F2" s="10"/>
      <c r="G2" s="10"/>
    </row>
    <row r="3" spans="1:13" ht="15.75" thickBot="1" x14ac:dyDescent="0.3">
      <c r="A3" s="127" t="s">
        <v>14</v>
      </c>
      <c r="B3" s="129" t="s">
        <v>20</v>
      </c>
      <c r="C3" s="127" t="s">
        <v>19</v>
      </c>
      <c r="D3" s="129" t="s">
        <v>18</v>
      </c>
      <c r="E3" s="129" t="s">
        <v>17</v>
      </c>
      <c r="F3" s="122" t="s">
        <v>7</v>
      </c>
      <c r="G3" s="122"/>
      <c r="H3" s="121" t="s">
        <v>6</v>
      </c>
      <c r="I3" s="122"/>
      <c r="J3" s="121" t="s">
        <v>5</v>
      </c>
      <c r="K3" s="122"/>
      <c r="L3" s="121" t="s">
        <v>4</v>
      </c>
      <c r="M3" s="123"/>
    </row>
    <row r="4" spans="1:13" ht="15.75" thickBot="1" x14ac:dyDescent="0.3">
      <c r="A4" s="128"/>
      <c r="B4" s="130"/>
      <c r="C4" s="128"/>
      <c r="D4" s="130"/>
      <c r="E4" s="130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27</v>
      </c>
      <c r="B6" s="8" t="s">
        <v>954</v>
      </c>
      <c r="C6" s="8" t="s">
        <v>98</v>
      </c>
      <c r="D6" s="8" t="s">
        <v>938</v>
      </c>
      <c r="E6" s="7">
        <v>18.394148999999999</v>
      </c>
      <c r="F6" s="7">
        <v>300910546</v>
      </c>
      <c r="G6" s="6">
        <v>5534993714</v>
      </c>
      <c r="H6" s="7">
        <v>15783142</v>
      </c>
      <c r="I6" s="6">
        <v>290317479</v>
      </c>
      <c r="J6" s="7">
        <v>10746773</v>
      </c>
      <c r="K6" s="6">
        <v>197677753</v>
      </c>
      <c r="L6" s="7">
        <v>5036369</v>
      </c>
      <c r="M6" s="6">
        <v>92639726</v>
      </c>
    </row>
    <row r="7" spans="1:13" x14ac:dyDescent="0.25">
      <c r="A7" s="8" t="s">
        <v>27</v>
      </c>
      <c r="B7" s="8" t="s">
        <v>95</v>
      </c>
      <c r="C7" s="8" t="s">
        <v>98</v>
      </c>
      <c r="D7" s="8" t="s">
        <v>938</v>
      </c>
      <c r="E7" s="7">
        <v>0</v>
      </c>
      <c r="F7" s="7">
        <v>0</v>
      </c>
      <c r="G7" s="6">
        <v>0</v>
      </c>
      <c r="H7" s="7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</row>
    <row r="8" spans="1:13" x14ac:dyDescent="0.25">
      <c r="A8" s="8" t="s">
        <v>34</v>
      </c>
      <c r="B8" s="8" t="s">
        <v>954</v>
      </c>
      <c r="C8" s="8" t="s">
        <v>109</v>
      </c>
      <c r="D8" s="8" t="s">
        <v>938</v>
      </c>
      <c r="E8" s="7">
        <v>0</v>
      </c>
      <c r="F8" s="7">
        <v>0</v>
      </c>
      <c r="G8" s="6">
        <v>0</v>
      </c>
      <c r="H8" s="7">
        <v>0</v>
      </c>
      <c r="I8" s="6">
        <v>0</v>
      </c>
      <c r="J8" s="7">
        <v>0</v>
      </c>
      <c r="K8" s="6">
        <v>0</v>
      </c>
      <c r="L8" s="7">
        <v>0</v>
      </c>
      <c r="M8" s="6">
        <v>0</v>
      </c>
    </row>
    <row r="9" spans="1:13" x14ac:dyDescent="0.25">
      <c r="A9" s="8" t="s">
        <v>34</v>
      </c>
      <c r="B9" s="8" t="s">
        <v>95</v>
      </c>
      <c r="C9" s="8" t="s">
        <v>109</v>
      </c>
      <c r="D9" s="8" t="s">
        <v>938</v>
      </c>
      <c r="E9" s="7">
        <v>18.4253</v>
      </c>
      <c r="F9" s="7">
        <v>275087800.54000002</v>
      </c>
      <c r="G9" s="6">
        <v>5068575251.3000002</v>
      </c>
      <c r="H9" s="7">
        <v>42603432.399999999</v>
      </c>
      <c r="I9" s="6">
        <v>784981023</v>
      </c>
      <c r="J9" s="7">
        <v>44872119.009999998</v>
      </c>
      <c r="K9" s="6">
        <v>826782254.38999999</v>
      </c>
      <c r="L9" s="7">
        <v>-2268686.61</v>
      </c>
      <c r="M9" s="6">
        <v>-41801231.399999999</v>
      </c>
    </row>
    <row r="10" spans="1:13" x14ac:dyDescent="0.25">
      <c r="A10" s="8" t="s">
        <v>38</v>
      </c>
      <c r="B10" s="8" t="s">
        <v>954</v>
      </c>
      <c r="C10" s="8" t="s">
        <v>142</v>
      </c>
      <c r="D10" s="8" t="s">
        <v>938</v>
      </c>
      <c r="E10" s="7">
        <v>0</v>
      </c>
      <c r="F10" s="7">
        <v>0</v>
      </c>
      <c r="G10" s="6">
        <v>0</v>
      </c>
      <c r="H10" s="7">
        <v>0</v>
      </c>
      <c r="I10" s="6">
        <v>0</v>
      </c>
      <c r="J10" s="7">
        <v>0</v>
      </c>
      <c r="K10" s="6">
        <v>0</v>
      </c>
      <c r="L10" s="7">
        <v>0</v>
      </c>
      <c r="M10" s="6">
        <v>0</v>
      </c>
    </row>
    <row r="11" spans="1:13" x14ac:dyDescent="0.25">
      <c r="A11" s="8" t="s">
        <v>38</v>
      </c>
      <c r="B11" s="8" t="s">
        <v>954</v>
      </c>
      <c r="C11" s="8" t="s">
        <v>148</v>
      </c>
      <c r="D11" s="8" t="s">
        <v>938</v>
      </c>
      <c r="E11" s="7">
        <v>18.3919</v>
      </c>
      <c r="F11" s="7">
        <v>63347283</v>
      </c>
      <c r="G11" s="6">
        <v>1165076894.21</v>
      </c>
      <c r="H11" s="7">
        <v>3735478.49</v>
      </c>
      <c r="I11" s="6">
        <v>68702546.840000004</v>
      </c>
      <c r="J11" s="7">
        <v>5635847.3300000001</v>
      </c>
      <c r="K11" s="6">
        <v>103653940.51000001</v>
      </c>
      <c r="L11" s="7">
        <v>-1900368.84</v>
      </c>
      <c r="M11" s="6">
        <v>-34951393.670000002</v>
      </c>
    </row>
    <row r="12" spans="1:13" x14ac:dyDescent="0.25">
      <c r="A12" s="8" t="s">
        <v>38</v>
      </c>
      <c r="B12" s="8" t="s">
        <v>95</v>
      </c>
      <c r="C12" s="8" t="s">
        <v>142</v>
      </c>
      <c r="D12" s="8" t="s">
        <v>938</v>
      </c>
      <c r="E12" s="7">
        <v>0</v>
      </c>
      <c r="F12" s="7">
        <v>0</v>
      </c>
      <c r="G12" s="6">
        <v>0</v>
      </c>
      <c r="H12" s="7">
        <v>0</v>
      </c>
      <c r="I12" s="6">
        <v>0</v>
      </c>
      <c r="J12" s="7">
        <v>0</v>
      </c>
      <c r="K12" s="6">
        <v>0</v>
      </c>
      <c r="L12" s="7">
        <v>0</v>
      </c>
      <c r="M12" s="6">
        <v>0</v>
      </c>
    </row>
    <row r="13" spans="1:13" x14ac:dyDescent="0.25">
      <c r="A13" s="8" t="s">
        <v>38</v>
      </c>
      <c r="B13" s="8" t="s">
        <v>95</v>
      </c>
      <c r="C13" s="8" t="s">
        <v>148</v>
      </c>
      <c r="D13" s="8" t="s">
        <v>938</v>
      </c>
      <c r="E13" s="7">
        <v>0</v>
      </c>
      <c r="F13" s="7">
        <v>0</v>
      </c>
      <c r="G13" s="6">
        <v>0</v>
      </c>
      <c r="H13" s="7">
        <v>0</v>
      </c>
      <c r="I13" s="6">
        <v>0</v>
      </c>
      <c r="J13" s="7">
        <v>0</v>
      </c>
      <c r="K13" s="6">
        <v>0</v>
      </c>
      <c r="L13" s="7">
        <v>0</v>
      </c>
      <c r="M13" s="6">
        <v>0</v>
      </c>
    </row>
    <row r="14" spans="1:13" x14ac:dyDescent="0.25">
      <c r="A14" s="8" t="s">
        <v>39</v>
      </c>
      <c r="B14" s="8" t="s">
        <v>954</v>
      </c>
      <c r="C14" s="8" t="s">
        <v>149</v>
      </c>
      <c r="D14" s="8" t="s">
        <v>938</v>
      </c>
      <c r="E14" s="7">
        <v>18.334999</v>
      </c>
      <c r="F14" s="7">
        <v>103618732.04000001</v>
      </c>
      <c r="G14" s="6">
        <v>1899849451.95</v>
      </c>
      <c r="H14" s="7">
        <v>4784439.62</v>
      </c>
      <c r="I14" s="6">
        <v>87722700.430000007</v>
      </c>
      <c r="J14" s="7">
        <v>3433284.73</v>
      </c>
      <c r="K14" s="6">
        <v>62949275.520000003</v>
      </c>
      <c r="L14" s="7">
        <v>1351154.89</v>
      </c>
      <c r="M14" s="6">
        <v>24773424.91</v>
      </c>
    </row>
    <row r="15" spans="1:13" x14ac:dyDescent="0.25">
      <c r="A15" s="8" t="s">
        <v>39</v>
      </c>
      <c r="B15" s="8" t="s">
        <v>95</v>
      </c>
      <c r="C15" s="8" t="s">
        <v>149</v>
      </c>
      <c r="D15" s="8" t="s">
        <v>938</v>
      </c>
      <c r="E15" s="7">
        <v>18.335000000000001</v>
      </c>
      <c r="F15" s="7">
        <v>72621.94</v>
      </c>
      <c r="G15" s="6">
        <v>1331523.27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43</v>
      </c>
      <c r="B16" s="8" t="s">
        <v>954</v>
      </c>
      <c r="C16" s="8" t="s">
        <v>158</v>
      </c>
      <c r="D16" s="8" t="s">
        <v>938</v>
      </c>
      <c r="E16" s="7">
        <v>0</v>
      </c>
      <c r="F16" s="7">
        <v>0</v>
      </c>
      <c r="G16" s="6">
        <v>0</v>
      </c>
      <c r="H16" s="7">
        <v>0</v>
      </c>
      <c r="I16" s="6">
        <v>0</v>
      </c>
      <c r="J16" s="7">
        <v>0</v>
      </c>
      <c r="K16" s="6">
        <v>0</v>
      </c>
      <c r="L16" s="7">
        <v>0</v>
      </c>
      <c r="M16" s="6">
        <v>0</v>
      </c>
    </row>
    <row r="17" spans="1:13" x14ac:dyDescent="0.25">
      <c r="A17" s="8" t="s">
        <v>43</v>
      </c>
      <c r="B17" s="8" t="s">
        <v>954</v>
      </c>
      <c r="C17" s="8" t="s">
        <v>159</v>
      </c>
      <c r="D17" s="8" t="s">
        <v>939</v>
      </c>
      <c r="E17" s="7">
        <v>0</v>
      </c>
      <c r="F17" s="7">
        <v>0</v>
      </c>
      <c r="G17" s="6">
        <v>0</v>
      </c>
      <c r="H17" s="7">
        <v>0</v>
      </c>
      <c r="I17" s="6">
        <v>0</v>
      </c>
      <c r="J17" s="7">
        <v>0</v>
      </c>
      <c r="K17" s="6">
        <v>0</v>
      </c>
      <c r="L17" s="7">
        <v>0</v>
      </c>
      <c r="M17" s="6">
        <v>0</v>
      </c>
    </row>
    <row r="18" spans="1:13" x14ac:dyDescent="0.25">
      <c r="A18" s="8" t="s">
        <v>43</v>
      </c>
      <c r="B18" s="8" t="s">
        <v>954</v>
      </c>
      <c r="C18" s="8" t="s">
        <v>160</v>
      </c>
      <c r="D18" s="8" t="s">
        <v>939</v>
      </c>
      <c r="E18" s="7">
        <v>0</v>
      </c>
      <c r="F18" s="7">
        <v>0</v>
      </c>
      <c r="G18" s="6">
        <v>0</v>
      </c>
      <c r="H18" s="7">
        <v>0</v>
      </c>
      <c r="I18" s="6">
        <v>0</v>
      </c>
      <c r="J18" s="7">
        <v>0</v>
      </c>
      <c r="K18" s="6">
        <v>0</v>
      </c>
      <c r="L18" s="7">
        <v>0</v>
      </c>
      <c r="M18" s="6">
        <v>0</v>
      </c>
    </row>
    <row r="19" spans="1:13" x14ac:dyDescent="0.25">
      <c r="A19" s="8" t="s">
        <v>43</v>
      </c>
      <c r="B19" s="8" t="s">
        <v>954</v>
      </c>
      <c r="C19" s="8" t="s">
        <v>163</v>
      </c>
      <c r="D19" s="8" t="s">
        <v>939</v>
      </c>
      <c r="E19" s="7">
        <v>19.770793999999999</v>
      </c>
      <c r="F19" s="7">
        <v>1103207.56</v>
      </c>
      <c r="G19" s="6">
        <v>21811290.510000002</v>
      </c>
      <c r="H19" s="7">
        <v>0</v>
      </c>
      <c r="I19" s="6">
        <v>0</v>
      </c>
      <c r="J19" s="7">
        <v>6049.36</v>
      </c>
      <c r="K19" s="6">
        <v>119600.66</v>
      </c>
      <c r="L19" s="7">
        <v>-6049.36</v>
      </c>
      <c r="M19" s="6">
        <v>-119600.66</v>
      </c>
    </row>
    <row r="20" spans="1:13" x14ac:dyDescent="0.25">
      <c r="A20" s="8" t="s">
        <v>43</v>
      </c>
      <c r="B20" s="8" t="s">
        <v>954</v>
      </c>
      <c r="C20" s="8" t="s">
        <v>164</v>
      </c>
      <c r="D20" s="8" t="s">
        <v>939</v>
      </c>
      <c r="E20" s="7">
        <v>0</v>
      </c>
      <c r="F20" s="7">
        <v>0</v>
      </c>
      <c r="G20" s="6">
        <v>0</v>
      </c>
      <c r="H20" s="7">
        <v>0</v>
      </c>
      <c r="I20" s="6">
        <v>0</v>
      </c>
      <c r="J20" s="7">
        <v>0</v>
      </c>
      <c r="K20" s="6">
        <v>0</v>
      </c>
      <c r="L20" s="7">
        <v>0</v>
      </c>
      <c r="M20" s="6">
        <v>0</v>
      </c>
    </row>
    <row r="21" spans="1:13" x14ac:dyDescent="0.25">
      <c r="A21" s="8" t="s">
        <v>43</v>
      </c>
      <c r="B21" s="8" t="s">
        <v>954</v>
      </c>
      <c r="C21" s="8" t="s">
        <v>165</v>
      </c>
      <c r="D21" s="8" t="s">
        <v>939</v>
      </c>
      <c r="E21" s="7">
        <v>19.770799</v>
      </c>
      <c r="F21" s="7">
        <v>10393.219999999999</v>
      </c>
      <c r="G21" s="6">
        <v>205482.27</v>
      </c>
      <c r="H21" s="7">
        <v>0</v>
      </c>
      <c r="I21" s="6">
        <v>0</v>
      </c>
      <c r="J21" s="7">
        <v>0</v>
      </c>
      <c r="K21" s="6">
        <v>0</v>
      </c>
      <c r="L21" s="7">
        <v>0</v>
      </c>
      <c r="M21" s="6">
        <v>0</v>
      </c>
    </row>
    <row r="22" spans="1:13" x14ac:dyDescent="0.25">
      <c r="A22" s="8" t="s">
        <v>43</v>
      </c>
      <c r="B22" s="8" t="s">
        <v>954</v>
      </c>
      <c r="C22" s="8" t="s">
        <v>166</v>
      </c>
      <c r="D22" s="8" t="s">
        <v>939</v>
      </c>
      <c r="E22" s="7">
        <v>0</v>
      </c>
      <c r="F22" s="7">
        <v>0</v>
      </c>
      <c r="G22" s="6">
        <v>0</v>
      </c>
      <c r="H22" s="7">
        <v>0</v>
      </c>
      <c r="I22" s="6">
        <v>0</v>
      </c>
      <c r="J22" s="7">
        <v>0</v>
      </c>
      <c r="K22" s="6">
        <v>0</v>
      </c>
      <c r="L22" s="7">
        <v>0</v>
      </c>
      <c r="M22" s="6">
        <v>0</v>
      </c>
    </row>
    <row r="23" spans="1:13" x14ac:dyDescent="0.25">
      <c r="A23" s="8" t="s">
        <v>43</v>
      </c>
      <c r="B23" s="8" t="s">
        <v>954</v>
      </c>
      <c r="C23" s="8" t="s">
        <v>167</v>
      </c>
      <c r="D23" s="8" t="s">
        <v>939</v>
      </c>
      <c r="E23" s="7">
        <v>0</v>
      </c>
      <c r="F23" s="7">
        <v>0</v>
      </c>
      <c r="G23" s="6">
        <v>0</v>
      </c>
      <c r="H23" s="7">
        <v>0</v>
      </c>
      <c r="I23" s="6">
        <v>0</v>
      </c>
      <c r="J23" s="7">
        <v>0</v>
      </c>
      <c r="K23" s="6">
        <v>0</v>
      </c>
      <c r="L23" s="7">
        <v>0</v>
      </c>
      <c r="M23" s="6">
        <v>0</v>
      </c>
    </row>
    <row r="24" spans="1:13" x14ac:dyDescent="0.25">
      <c r="A24" s="8" t="s">
        <v>43</v>
      </c>
      <c r="B24" s="8" t="s">
        <v>954</v>
      </c>
      <c r="C24" s="8" t="s">
        <v>174</v>
      </c>
      <c r="D24" s="8" t="s">
        <v>938</v>
      </c>
      <c r="E24" s="7">
        <v>0</v>
      </c>
      <c r="F24" s="7">
        <v>0</v>
      </c>
      <c r="G24" s="6">
        <v>0</v>
      </c>
      <c r="H24" s="7">
        <v>0</v>
      </c>
      <c r="I24" s="6">
        <v>0</v>
      </c>
      <c r="J24" s="7">
        <v>0</v>
      </c>
      <c r="K24" s="6">
        <v>0</v>
      </c>
      <c r="L24" s="7">
        <v>0</v>
      </c>
      <c r="M24" s="6">
        <v>0</v>
      </c>
    </row>
    <row r="25" spans="1:13" x14ac:dyDescent="0.25">
      <c r="A25" s="8" t="s">
        <v>43</v>
      </c>
      <c r="B25" s="8" t="s">
        <v>954</v>
      </c>
      <c r="C25" s="8" t="s">
        <v>175</v>
      </c>
      <c r="D25" s="8" t="s">
        <v>938</v>
      </c>
      <c r="E25" s="7">
        <v>0</v>
      </c>
      <c r="F25" s="7">
        <v>0</v>
      </c>
      <c r="G25" s="6">
        <v>0</v>
      </c>
      <c r="H25" s="7">
        <v>0</v>
      </c>
      <c r="I25" s="6">
        <v>0</v>
      </c>
      <c r="J25" s="7">
        <v>0</v>
      </c>
      <c r="K25" s="6">
        <v>0</v>
      </c>
      <c r="L25" s="7">
        <v>0</v>
      </c>
      <c r="M25" s="6">
        <v>0</v>
      </c>
    </row>
    <row r="26" spans="1:13" x14ac:dyDescent="0.25">
      <c r="A26" s="8" t="s">
        <v>43</v>
      </c>
      <c r="B26" s="8" t="s">
        <v>954</v>
      </c>
      <c r="C26" s="8" t="s">
        <v>222</v>
      </c>
      <c r="D26" s="8" t="s">
        <v>938</v>
      </c>
      <c r="E26" s="7">
        <v>18.276160000000001</v>
      </c>
      <c r="F26" s="7">
        <v>3126.37</v>
      </c>
      <c r="G26" s="6">
        <v>57138.04</v>
      </c>
      <c r="H26" s="7">
        <v>0</v>
      </c>
      <c r="I26" s="6">
        <v>0</v>
      </c>
      <c r="J26" s="7">
        <v>0</v>
      </c>
      <c r="K26" s="6">
        <v>0</v>
      </c>
      <c r="L26" s="7">
        <v>0</v>
      </c>
      <c r="M26" s="6">
        <v>0</v>
      </c>
    </row>
    <row r="27" spans="1:13" x14ac:dyDescent="0.25">
      <c r="A27" s="8" t="s">
        <v>43</v>
      </c>
      <c r="B27" s="8" t="s">
        <v>954</v>
      </c>
      <c r="C27" s="8" t="s">
        <v>223</v>
      </c>
      <c r="D27" s="8" t="s">
        <v>938</v>
      </c>
      <c r="E27" s="7">
        <v>18.27617</v>
      </c>
      <c r="F27" s="7">
        <v>482596.39</v>
      </c>
      <c r="G27" s="6">
        <v>8820013.7400000002</v>
      </c>
      <c r="H27" s="7">
        <v>4953.22</v>
      </c>
      <c r="I27" s="6">
        <v>90525.89</v>
      </c>
      <c r="J27" s="7">
        <v>0</v>
      </c>
      <c r="K27" s="6">
        <v>0</v>
      </c>
      <c r="L27" s="7">
        <v>4953.22</v>
      </c>
      <c r="M27" s="6">
        <v>90525.89</v>
      </c>
    </row>
    <row r="28" spans="1:13" x14ac:dyDescent="0.25">
      <c r="A28" s="8" t="s">
        <v>43</v>
      </c>
      <c r="B28" s="8" t="s">
        <v>954</v>
      </c>
      <c r="C28" s="8" t="s">
        <v>224</v>
      </c>
      <c r="D28" s="8" t="s">
        <v>938</v>
      </c>
      <c r="E28" s="7">
        <v>18.276167999999998</v>
      </c>
      <c r="F28" s="7">
        <v>41480.720000000001</v>
      </c>
      <c r="G28" s="6">
        <v>758108.64</v>
      </c>
      <c r="H28" s="7">
        <v>0</v>
      </c>
      <c r="I28" s="6">
        <v>0</v>
      </c>
      <c r="J28" s="7">
        <v>0</v>
      </c>
      <c r="K28" s="6">
        <v>0</v>
      </c>
      <c r="L28" s="7">
        <v>0</v>
      </c>
      <c r="M28" s="6">
        <v>0</v>
      </c>
    </row>
    <row r="29" spans="1:13" x14ac:dyDescent="0.25">
      <c r="A29" s="8" t="s">
        <v>43</v>
      </c>
      <c r="B29" s="8" t="s">
        <v>954</v>
      </c>
      <c r="C29" s="8" t="s">
        <v>320</v>
      </c>
      <c r="D29" s="8" t="s">
        <v>938</v>
      </c>
      <c r="E29" s="7">
        <v>18.276168999999999</v>
      </c>
      <c r="F29" s="7">
        <v>1704146.32</v>
      </c>
      <c r="G29" s="6">
        <v>31145267.789999999</v>
      </c>
      <c r="H29" s="7">
        <v>32146.85</v>
      </c>
      <c r="I29" s="6">
        <v>587521.30000000005</v>
      </c>
      <c r="J29" s="7">
        <v>168198.75</v>
      </c>
      <c r="K29" s="6">
        <v>3074028.95</v>
      </c>
      <c r="L29" s="7">
        <v>-136051.9</v>
      </c>
      <c r="M29" s="6">
        <v>-2486507.65</v>
      </c>
    </row>
    <row r="30" spans="1:13" x14ac:dyDescent="0.25">
      <c r="A30" s="8" t="s">
        <v>43</v>
      </c>
      <c r="B30" s="8" t="s">
        <v>954</v>
      </c>
      <c r="C30" s="8" t="s">
        <v>321</v>
      </c>
      <c r="D30" s="8" t="s">
        <v>938</v>
      </c>
      <c r="E30" s="7">
        <v>18.276168999999999</v>
      </c>
      <c r="F30" s="7">
        <v>433767.38</v>
      </c>
      <c r="G30" s="6">
        <v>7927606.3399999999</v>
      </c>
      <c r="H30" s="7">
        <v>4432.76</v>
      </c>
      <c r="I30" s="6">
        <v>81013.88</v>
      </c>
      <c r="J30" s="7">
        <v>0</v>
      </c>
      <c r="K30" s="6">
        <v>0</v>
      </c>
      <c r="L30" s="7">
        <v>4432.76</v>
      </c>
      <c r="M30" s="6">
        <v>81013.88</v>
      </c>
    </row>
    <row r="31" spans="1:13" x14ac:dyDescent="0.25">
      <c r="A31" s="8" t="s">
        <v>43</v>
      </c>
      <c r="B31" s="8" t="s">
        <v>954</v>
      </c>
      <c r="C31" s="8" t="s">
        <v>322</v>
      </c>
      <c r="D31" s="8" t="s">
        <v>938</v>
      </c>
      <c r="E31" s="7">
        <v>0</v>
      </c>
      <c r="F31" s="7">
        <v>0</v>
      </c>
      <c r="G31" s="6">
        <v>0</v>
      </c>
      <c r="H31" s="7">
        <v>0</v>
      </c>
      <c r="I31" s="6">
        <v>0</v>
      </c>
      <c r="J31" s="7">
        <v>0</v>
      </c>
      <c r="K31" s="6">
        <v>0</v>
      </c>
      <c r="L31" s="7">
        <v>0</v>
      </c>
      <c r="M31" s="6">
        <v>0</v>
      </c>
    </row>
    <row r="32" spans="1:13" x14ac:dyDescent="0.25">
      <c r="A32" s="8" t="s">
        <v>43</v>
      </c>
      <c r="B32" s="8" t="s">
        <v>954</v>
      </c>
      <c r="C32" s="8" t="s">
        <v>323</v>
      </c>
      <c r="D32" s="8" t="s">
        <v>945</v>
      </c>
      <c r="E32" s="7">
        <v>0</v>
      </c>
      <c r="F32" s="7">
        <v>0</v>
      </c>
      <c r="G32" s="6">
        <v>0</v>
      </c>
      <c r="H32" s="7">
        <v>0</v>
      </c>
      <c r="I32" s="6">
        <v>0</v>
      </c>
      <c r="J32" s="7">
        <v>0</v>
      </c>
      <c r="K32" s="6">
        <v>0</v>
      </c>
      <c r="L32" s="7">
        <v>0</v>
      </c>
      <c r="M32" s="6">
        <v>0</v>
      </c>
    </row>
    <row r="33" spans="1:13" x14ac:dyDescent="0.25">
      <c r="A33" s="8" t="s">
        <v>43</v>
      </c>
      <c r="B33" s="8" t="s">
        <v>954</v>
      </c>
      <c r="C33" s="8" t="s">
        <v>324</v>
      </c>
      <c r="D33" s="8" t="s">
        <v>946</v>
      </c>
      <c r="E33" s="7">
        <v>0</v>
      </c>
      <c r="F33" s="7">
        <v>0</v>
      </c>
      <c r="G33" s="6">
        <v>0</v>
      </c>
      <c r="H33" s="7">
        <v>0</v>
      </c>
      <c r="I33" s="6">
        <v>0</v>
      </c>
      <c r="J33" s="7">
        <v>0</v>
      </c>
      <c r="K33" s="6">
        <v>0</v>
      </c>
      <c r="L33" s="7">
        <v>0</v>
      </c>
      <c r="M33" s="6">
        <v>0</v>
      </c>
    </row>
    <row r="34" spans="1:13" x14ac:dyDescent="0.25">
      <c r="A34" s="8" t="s">
        <v>43</v>
      </c>
      <c r="B34" s="8" t="s">
        <v>954</v>
      </c>
      <c r="C34" s="8" t="s">
        <v>325</v>
      </c>
      <c r="D34" s="8" t="s">
        <v>944</v>
      </c>
      <c r="E34" s="7">
        <v>0</v>
      </c>
      <c r="F34" s="7">
        <v>0</v>
      </c>
      <c r="G34" s="6">
        <v>0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25">
      <c r="A35" s="8" t="s">
        <v>43</v>
      </c>
      <c r="B35" s="8" t="s">
        <v>954</v>
      </c>
      <c r="C35" s="8" t="s">
        <v>326</v>
      </c>
      <c r="D35" s="8" t="s">
        <v>947</v>
      </c>
      <c r="E35" s="7">
        <v>0</v>
      </c>
      <c r="F35" s="7">
        <v>0</v>
      </c>
      <c r="G35" s="6">
        <v>0</v>
      </c>
      <c r="H35" s="7">
        <v>0</v>
      </c>
      <c r="I35" s="6">
        <v>0</v>
      </c>
      <c r="J35" s="7">
        <v>0</v>
      </c>
      <c r="K35" s="6">
        <v>0</v>
      </c>
      <c r="L35" s="7">
        <v>0</v>
      </c>
      <c r="M35" s="6">
        <v>0</v>
      </c>
    </row>
    <row r="36" spans="1:13" x14ac:dyDescent="0.25">
      <c r="A36" s="8" t="s">
        <v>43</v>
      </c>
      <c r="B36" s="8" t="s">
        <v>954</v>
      </c>
      <c r="C36" s="8" t="s">
        <v>327</v>
      </c>
      <c r="D36" s="8" t="s">
        <v>946</v>
      </c>
      <c r="E36" s="7">
        <v>0</v>
      </c>
      <c r="F36" s="7">
        <v>0</v>
      </c>
      <c r="G36" s="6">
        <v>0</v>
      </c>
      <c r="H36" s="7">
        <v>0</v>
      </c>
      <c r="I36" s="6">
        <v>0</v>
      </c>
      <c r="J36" s="7">
        <v>0</v>
      </c>
      <c r="K36" s="6">
        <v>0</v>
      </c>
      <c r="L36" s="7">
        <v>0</v>
      </c>
      <c r="M36" s="6">
        <v>0</v>
      </c>
    </row>
    <row r="37" spans="1:13" x14ac:dyDescent="0.25">
      <c r="A37" s="8" t="s">
        <v>43</v>
      </c>
      <c r="B37" s="8" t="s">
        <v>954</v>
      </c>
      <c r="C37" s="8" t="s">
        <v>328</v>
      </c>
      <c r="D37" s="8" t="s">
        <v>938</v>
      </c>
      <c r="E37" s="7">
        <v>0</v>
      </c>
      <c r="F37" s="7">
        <v>0</v>
      </c>
      <c r="G37" s="6">
        <v>0</v>
      </c>
      <c r="H37" s="7">
        <v>0</v>
      </c>
      <c r="I37" s="6">
        <v>0</v>
      </c>
      <c r="J37" s="7">
        <v>0</v>
      </c>
      <c r="K37" s="6">
        <v>0</v>
      </c>
      <c r="L37" s="7">
        <v>0</v>
      </c>
      <c r="M37" s="6">
        <v>0</v>
      </c>
    </row>
    <row r="38" spans="1:13" x14ac:dyDescent="0.25">
      <c r="A38" s="8" t="s">
        <v>43</v>
      </c>
      <c r="B38" s="8" t="s">
        <v>954</v>
      </c>
      <c r="C38" s="8" t="s">
        <v>329</v>
      </c>
      <c r="D38" s="8" t="s">
        <v>948</v>
      </c>
      <c r="E38" s="7">
        <v>0</v>
      </c>
      <c r="F38" s="7">
        <v>0</v>
      </c>
      <c r="G38" s="6">
        <v>0</v>
      </c>
      <c r="H38" s="7">
        <v>0</v>
      </c>
      <c r="I38" s="6">
        <v>0</v>
      </c>
      <c r="J38" s="7">
        <v>0</v>
      </c>
      <c r="K38" s="6">
        <v>0</v>
      </c>
      <c r="L38" s="7">
        <v>0</v>
      </c>
      <c r="M38" s="6">
        <v>0</v>
      </c>
    </row>
    <row r="39" spans="1:13" x14ac:dyDescent="0.25">
      <c r="A39" s="8" t="s">
        <v>43</v>
      </c>
      <c r="B39" s="8" t="s">
        <v>954</v>
      </c>
      <c r="C39" s="8" t="s">
        <v>330</v>
      </c>
      <c r="D39" s="8" t="s">
        <v>939</v>
      </c>
      <c r="E39" s="7">
        <v>19.770796000000001</v>
      </c>
      <c r="F39" s="7">
        <v>65454.12</v>
      </c>
      <c r="G39" s="6">
        <v>1294080.07</v>
      </c>
      <c r="H39" s="7">
        <v>0</v>
      </c>
      <c r="I39" s="6">
        <v>0</v>
      </c>
      <c r="J39" s="7">
        <v>0</v>
      </c>
      <c r="K39" s="6">
        <v>0</v>
      </c>
      <c r="L39" s="7">
        <v>0</v>
      </c>
      <c r="M39" s="6">
        <v>0</v>
      </c>
    </row>
    <row r="40" spans="1:13" x14ac:dyDescent="0.25">
      <c r="A40" s="8" t="s">
        <v>43</v>
      </c>
      <c r="B40" s="8" t="s">
        <v>954</v>
      </c>
      <c r="C40" s="8" t="s">
        <v>331</v>
      </c>
      <c r="D40" s="8" t="s">
        <v>939</v>
      </c>
      <c r="E40" s="7">
        <v>0</v>
      </c>
      <c r="F40" s="7">
        <v>0</v>
      </c>
      <c r="G40" s="6">
        <v>0</v>
      </c>
      <c r="H40" s="7">
        <v>0</v>
      </c>
      <c r="I40" s="6">
        <v>0</v>
      </c>
      <c r="J40" s="7">
        <v>0</v>
      </c>
      <c r="K40" s="6">
        <v>0</v>
      </c>
      <c r="L40" s="7">
        <v>0</v>
      </c>
      <c r="M40" s="6">
        <v>0</v>
      </c>
    </row>
    <row r="41" spans="1:13" x14ac:dyDescent="0.25">
      <c r="A41" s="8" t="s">
        <v>43</v>
      </c>
      <c r="B41" s="8" t="s">
        <v>954</v>
      </c>
      <c r="C41" s="8" t="s">
        <v>332</v>
      </c>
      <c r="D41" s="8" t="s">
        <v>938</v>
      </c>
      <c r="E41" s="7">
        <v>18.276168999999999</v>
      </c>
      <c r="F41" s="7">
        <v>415190.34</v>
      </c>
      <c r="G41" s="6">
        <v>7588089.2199999997</v>
      </c>
      <c r="H41" s="7">
        <v>0</v>
      </c>
      <c r="I41" s="6">
        <v>0</v>
      </c>
      <c r="J41" s="7">
        <v>0</v>
      </c>
      <c r="K41" s="6">
        <v>0</v>
      </c>
      <c r="L41" s="7">
        <v>0</v>
      </c>
      <c r="M41" s="6">
        <v>0</v>
      </c>
    </row>
    <row r="42" spans="1:13" x14ac:dyDescent="0.25">
      <c r="A42" s="8" t="s">
        <v>43</v>
      </c>
      <c r="B42" s="8" t="s">
        <v>954</v>
      </c>
      <c r="C42" s="8" t="s">
        <v>333</v>
      </c>
      <c r="D42" s="8" t="s">
        <v>937</v>
      </c>
      <c r="E42" s="7">
        <v>0</v>
      </c>
      <c r="F42" s="7">
        <v>0</v>
      </c>
      <c r="G42" s="6">
        <v>0</v>
      </c>
      <c r="H42" s="7">
        <v>0</v>
      </c>
      <c r="I42" s="6">
        <v>0</v>
      </c>
      <c r="J42" s="7">
        <v>0</v>
      </c>
      <c r="K42" s="6">
        <v>0</v>
      </c>
      <c r="L42" s="7">
        <v>0</v>
      </c>
      <c r="M42" s="6">
        <v>0</v>
      </c>
    </row>
    <row r="43" spans="1:13" x14ac:dyDescent="0.25">
      <c r="A43" s="8" t="s">
        <v>43</v>
      </c>
      <c r="B43" s="8" t="s">
        <v>954</v>
      </c>
      <c r="C43" s="8" t="s">
        <v>334</v>
      </c>
      <c r="D43" s="8" t="s">
        <v>949</v>
      </c>
      <c r="E43" s="7">
        <v>0</v>
      </c>
      <c r="F43" s="7">
        <v>0</v>
      </c>
      <c r="G43" s="6">
        <v>0</v>
      </c>
      <c r="H43" s="7">
        <v>0</v>
      </c>
      <c r="I43" s="6">
        <v>0</v>
      </c>
      <c r="J43" s="7">
        <v>0</v>
      </c>
      <c r="K43" s="6">
        <v>0</v>
      </c>
      <c r="L43" s="7">
        <v>0</v>
      </c>
      <c r="M43" s="6">
        <v>0</v>
      </c>
    </row>
    <row r="44" spans="1:13" x14ac:dyDescent="0.25">
      <c r="A44" s="8" t="s">
        <v>43</v>
      </c>
      <c r="B44" s="8" t="s">
        <v>954</v>
      </c>
      <c r="C44" s="8" t="s">
        <v>335</v>
      </c>
      <c r="D44" s="8" t="s">
        <v>939</v>
      </c>
      <c r="E44" s="7">
        <v>19.770795</v>
      </c>
      <c r="F44" s="7">
        <v>111653.44</v>
      </c>
      <c r="G44" s="6">
        <v>2207477.35</v>
      </c>
      <c r="H44" s="7">
        <v>1890.05</v>
      </c>
      <c r="I44" s="6">
        <v>37367.79</v>
      </c>
      <c r="J44" s="7">
        <v>0</v>
      </c>
      <c r="K44" s="6">
        <v>0</v>
      </c>
      <c r="L44" s="7">
        <v>1890.05</v>
      </c>
      <c r="M44" s="6">
        <v>37367.79</v>
      </c>
    </row>
    <row r="45" spans="1:13" x14ac:dyDescent="0.25">
      <c r="A45" s="8" t="s">
        <v>43</v>
      </c>
      <c r="B45" s="8" t="s">
        <v>954</v>
      </c>
      <c r="C45" s="8" t="s">
        <v>336</v>
      </c>
      <c r="D45" s="8" t="s">
        <v>939</v>
      </c>
      <c r="E45" s="7">
        <v>0</v>
      </c>
      <c r="F45" s="7">
        <v>0</v>
      </c>
      <c r="G45" s="6">
        <v>0</v>
      </c>
      <c r="H45" s="7">
        <v>0</v>
      </c>
      <c r="I45" s="6">
        <v>0</v>
      </c>
      <c r="J45" s="7">
        <v>0</v>
      </c>
      <c r="K45" s="6">
        <v>0</v>
      </c>
      <c r="L45" s="7">
        <v>0</v>
      </c>
      <c r="M45" s="6">
        <v>0</v>
      </c>
    </row>
    <row r="46" spans="1:13" x14ac:dyDescent="0.25">
      <c r="A46" s="8" t="s">
        <v>43</v>
      </c>
      <c r="B46" s="8" t="s">
        <v>954</v>
      </c>
      <c r="C46" s="8" t="s">
        <v>337</v>
      </c>
      <c r="D46" s="8" t="s">
        <v>940</v>
      </c>
      <c r="E46" s="7">
        <v>0</v>
      </c>
      <c r="F46" s="7">
        <v>0</v>
      </c>
      <c r="G46" s="6">
        <v>0</v>
      </c>
      <c r="H46" s="7">
        <v>0</v>
      </c>
      <c r="I46" s="6">
        <v>0</v>
      </c>
      <c r="J46" s="7">
        <v>0</v>
      </c>
      <c r="K46" s="6">
        <v>0</v>
      </c>
      <c r="L46" s="7">
        <v>0</v>
      </c>
      <c r="M46" s="6">
        <v>0</v>
      </c>
    </row>
    <row r="47" spans="1:13" x14ac:dyDescent="0.25">
      <c r="A47" s="8" t="s">
        <v>43</v>
      </c>
      <c r="B47" s="8" t="s">
        <v>954</v>
      </c>
      <c r="C47" s="8" t="s">
        <v>338</v>
      </c>
      <c r="D47" s="8" t="s">
        <v>940</v>
      </c>
      <c r="E47" s="7">
        <v>0</v>
      </c>
      <c r="F47" s="7">
        <v>0</v>
      </c>
      <c r="G47" s="6">
        <v>0</v>
      </c>
      <c r="H47" s="7">
        <v>0</v>
      </c>
      <c r="I47" s="6">
        <v>0</v>
      </c>
      <c r="J47" s="7">
        <v>0</v>
      </c>
      <c r="K47" s="6">
        <v>0</v>
      </c>
      <c r="L47" s="7">
        <v>0</v>
      </c>
      <c r="M47" s="6">
        <v>0</v>
      </c>
    </row>
    <row r="48" spans="1:13" x14ac:dyDescent="0.25">
      <c r="A48" s="8" t="s">
        <v>43</v>
      </c>
      <c r="B48" s="8" t="s">
        <v>954</v>
      </c>
      <c r="C48" s="8" t="s">
        <v>339</v>
      </c>
      <c r="D48" s="8" t="s">
        <v>950</v>
      </c>
      <c r="E48" s="7">
        <v>0</v>
      </c>
      <c r="F48" s="7">
        <v>0</v>
      </c>
      <c r="G48" s="6">
        <v>0</v>
      </c>
      <c r="H48" s="7">
        <v>0</v>
      </c>
      <c r="I48" s="6">
        <v>0</v>
      </c>
      <c r="J48" s="7">
        <v>0</v>
      </c>
      <c r="K48" s="6">
        <v>0</v>
      </c>
      <c r="L48" s="7">
        <v>0</v>
      </c>
      <c r="M48" s="6">
        <v>0</v>
      </c>
    </row>
    <row r="49" spans="1:13" x14ac:dyDescent="0.25">
      <c r="A49" s="8" t="s">
        <v>43</v>
      </c>
      <c r="B49" s="8" t="s">
        <v>954</v>
      </c>
      <c r="C49" s="8" t="s">
        <v>340</v>
      </c>
      <c r="D49" s="8" t="s">
        <v>942</v>
      </c>
      <c r="E49" s="7">
        <v>0</v>
      </c>
      <c r="F49" s="7">
        <v>0</v>
      </c>
      <c r="G49" s="6">
        <v>0</v>
      </c>
      <c r="H49" s="7">
        <v>0</v>
      </c>
      <c r="I49" s="6">
        <v>0</v>
      </c>
      <c r="J49" s="7">
        <v>0</v>
      </c>
      <c r="K49" s="6">
        <v>0</v>
      </c>
      <c r="L49" s="7">
        <v>0</v>
      </c>
      <c r="M49" s="6">
        <v>0</v>
      </c>
    </row>
    <row r="50" spans="1:13" x14ac:dyDescent="0.25">
      <c r="A50" s="8" t="s">
        <v>43</v>
      </c>
      <c r="B50" s="8" t="s">
        <v>954</v>
      </c>
      <c r="C50" s="8" t="s">
        <v>341</v>
      </c>
      <c r="D50" s="8" t="s">
        <v>942</v>
      </c>
      <c r="E50" s="7">
        <v>0</v>
      </c>
      <c r="F50" s="7">
        <v>0</v>
      </c>
      <c r="G50" s="6">
        <v>0</v>
      </c>
      <c r="H50" s="7">
        <v>0</v>
      </c>
      <c r="I50" s="6">
        <v>0</v>
      </c>
      <c r="J50" s="7">
        <v>0</v>
      </c>
      <c r="K50" s="6">
        <v>0</v>
      </c>
      <c r="L50" s="7">
        <v>0</v>
      </c>
      <c r="M50" s="6">
        <v>0</v>
      </c>
    </row>
    <row r="51" spans="1:13" x14ac:dyDescent="0.25">
      <c r="A51" s="8" t="s">
        <v>43</v>
      </c>
      <c r="B51" s="8" t="s">
        <v>954</v>
      </c>
      <c r="C51" s="8" t="s">
        <v>342</v>
      </c>
      <c r="D51" s="8" t="s">
        <v>938</v>
      </c>
      <c r="E51" s="7">
        <v>18.276168999999999</v>
      </c>
      <c r="F51" s="7">
        <v>170818.46</v>
      </c>
      <c r="G51" s="6">
        <v>3121907.21</v>
      </c>
      <c r="H51" s="7">
        <v>3043.57</v>
      </c>
      <c r="I51" s="6">
        <v>55624.800000000003</v>
      </c>
      <c r="J51" s="7">
        <v>20405.72</v>
      </c>
      <c r="K51" s="6">
        <v>372938.41</v>
      </c>
      <c r="L51" s="7">
        <v>-17362.150000000001</v>
      </c>
      <c r="M51" s="6">
        <v>-317313.59999999998</v>
      </c>
    </row>
    <row r="52" spans="1:13" x14ac:dyDescent="0.25">
      <c r="A52" s="8" t="s">
        <v>43</v>
      </c>
      <c r="B52" s="8" t="s">
        <v>954</v>
      </c>
      <c r="C52" s="8" t="s">
        <v>343</v>
      </c>
      <c r="D52" s="8" t="s">
        <v>945</v>
      </c>
      <c r="E52" s="7">
        <v>0</v>
      </c>
      <c r="F52" s="7">
        <v>0</v>
      </c>
      <c r="G52" s="6">
        <v>0</v>
      </c>
      <c r="H52" s="7">
        <v>0</v>
      </c>
      <c r="I52" s="6">
        <v>0</v>
      </c>
      <c r="J52" s="7">
        <v>0</v>
      </c>
      <c r="K52" s="6">
        <v>0</v>
      </c>
      <c r="L52" s="7">
        <v>0</v>
      </c>
      <c r="M52" s="6">
        <v>0</v>
      </c>
    </row>
    <row r="53" spans="1:13" x14ac:dyDescent="0.25">
      <c r="A53" s="8" t="s">
        <v>43</v>
      </c>
      <c r="B53" s="8" t="s">
        <v>954</v>
      </c>
      <c r="C53" s="8" t="s">
        <v>344</v>
      </c>
      <c r="D53" s="8" t="s">
        <v>939</v>
      </c>
      <c r="E53" s="7">
        <v>0</v>
      </c>
      <c r="F53" s="7">
        <v>0</v>
      </c>
      <c r="G53" s="6">
        <v>0</v>
      </c>
      <c r="H53" s="7">
        <v>0</v>
      </c>
      <c r="I53" s="6">
        <v>0</v>
      </c>
      <c r="J53" s="7">
        <v>0</v>
      </c>
      <c r="K53" s="6">
        <v>0</v>
      </c>
      <c r="L53" s="7">
        <v>0</v>
      </c>
      <c r="M53" s="6">
        <v>0</v>
      </c>
    </row>
    <row r="54" spans="1:13" x14ac:dyDescent="0.25">
      <c r="A54" s="8" t="s">
        <v>43</v>
      </c>
      <c r="B54" s="8" t="s">
        <v>954</v>
      </c>
      <c r="C54" s="8" t="s">
        <v>345</v>
      </c>
      <c r="D54" s="8" t="s">
        <v>939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43</v>
      </c>
      <c r="B55" s="8" t="s">
        <v>954</v>
      </c>
      <c r="C55" s="8" t="s">
        <v>346</v>
      </c>
      <c r="D55" s="8" t="s">
        <v>938</v>
      </c>
      <c r="E55" s="7">
        <v>0</v>
      </c>
      <c r="F55" s="7">
        <v>0</v>
      </c>
      <c r="G55" s="6">
        <v>0</v>
      </c>
      <c r="H55" s="7">
        <v>0</v>
      </c>
      <c r="I55" s="6">
        <v>0</v>
      </c>
      <c r="J55" s="7">
        <v>0</v>
      </c>
      <c r="K55" s="6">
        <v>0</v>
      </c>
      <c r="L55" s="7">
        <v>0</v>
      </c>
      <c r="M55" s="6">
        <v>0</v>
      </c>
    </row>
    <row r="56" spans="1:13" x14ac:dyDescent="0.25">
      <c r="A56" s="8" t="s">
        <v>43</v>
      </c>
      <c r="B56" s="8" t="s">
        <v>954</v>
      </c>
      <c r="C56" s="8" t="s">
        <v>347</v>
      </c>
      <c r="D56" s="8" t="s">
        <v>938</v>
      </c>
      <c r="E56" s="7">
        <v>0</v>
      </c>
      <c r="F56" s="7">
        <v>0</v>
      </c>
      <c r="G56" s="6">
        <v>0</v>
      </c>
      <c r="H56" s="7">
        <v>0</v>
      </c>
      <c r="I56" s="6">
        <v>0</v>
      </c>
      <c r="J56" s="7">
        <v>0</v>
      </c>
      <c r="K56" s="6">
        <v>0</v>
      </c>
      <c r="L56" s="7">
        <v>0</v>
      </c>
      <c r="M56" s="6">
        <v>0</v>
      </c>
    </row>
    <row r="57" spans="1:13" x14ac:dyDescent="0.25">
      <c r="A57" s="8" t="s">
        <v>43</v>
      </c>
      <c r="B57" s="8" t="s">
        <v>954</v>
      </c>
      <c r="C57" s="8" t="s">
        <v>348</v>
      </c>
      <c r="D57" s="8" t="s">
        <v>938</v>
      </c>
      <c r="E57" s="7">
        <v>0</v>
      </c>
      <c r="F57" s="7">
        <v>0</v>
      </c>
      <c r="G57" s="6">
        <v>0</v>
      </c>
      <c r="H57" s="7">
        <v>0</v>
      </c>
      <c r="I57" s="6">
        <v>0</v>
      </c>
      <c r="J57" s="7">
        <v>0</v>
      </c>
      <c r="K57" s="6">
        <v>0</v>
      </c>
      <c r="L57" s="7">
        <v>0</v>
      </c>
      <c r="M57" s="6">
        <v>0</v>
      </c>
    </row>
    <row r="58" spans="1:13" x14ac:dyDescent="0.25">
      <c r="A58" s="8" t="s">
        <v>43</v>
      </c>
      <c r="B58" s="8" t="s">
        <v>954</v>
      </c>
      <c r="C58" s="8" t="s">
        <v>349</v>
      </c>
      <c r="D58" s="8" t="s">
        <v>938</v>
      </c>
      <c r="E58" s="7">
        <v>0</v>
      </c>
      <c r="F58" s="7">
        <v>0</v>
      </c>
      <c r="G58" s="6">
        <v>0</v>
      </c>
      <c r="H58" s="7">
        <v>0</v>
      </c>
      <c r="I58" s="6">
        <v>0</v>
      </c>
      <c r="J58" s="7">
        <v>0</v>
      </c>
      <c r="K58" s="6">
        <v>0</v>
      </c>
      <c r="L58" s="7">
        <v>0</v>
      </c>
      <c r="M58" s="6">
        <v>0</v>
      </c>
    </row>
    <row r="59" spans="1:13" x14ac:dyDescent="0.25">
      <c r="A59" s="8" t="s">
        <v>43</v>
      </c>
      <c r="B59" s="8" t="s">
        <v>954</v>
      </c>
      <c r="C59" s="8" t="s">
        <v>350</v>
      </c>
      <c r="D59" s="8" t="s">
        <v>945</v>
      </c>
      <c r="E59" s="7">
        <v>0</v>
      </c>
      <c r="F59" s="7">
        <v>0</v>
      </c>
      <c r="G59" s="6">
        <v>0</v>
      </c>
      <c r="H59" s="7">
        <v>0</v>
      </c>
      <c r="I59" s="6">
        <v>0</v>
      </c>
      <c r="J59" s="7">
        <v>0</v>
      </c>
      <c r="K59" s="6">
        <v>0</v>
      </c>
      <c r="L59" s="7">
        <v>0</v>
      </c>
      <c r="M59" s="6">
        <v>0</v>
      </c>
    </row>
    <row r="60" spans="1:13" x14ac:dyDescent="0.25">
      <c r="A60" s="8" t="s">
        <v>43</v>
      </c>
      <c r="B60" s="8" t="s">
        <v>954</v>
      </c>
      <c r="C60" s="8" t="s">
        <v>351</v>
      </c>
      <c r="D60" s="8" t="s">
        <v>939</v>
      </c>
      <c r="E60" s="7">
        <v>0</v>
      </c>
      <c r="F60" s="7">
        <v>0</v>
      </c>
      <c r="G60" s="6">
        <v>0</v>
      </c>
      <c r="H60" s="7">
        <v>0</v>
      </c>
      <c r="I60" s="6">
        <v>0</v>
      </c>
      <c r="J60" s="7">
        <v>0</v>
      </c>
      <c r="K60" s="6">
        <v>0</v>
      </c>
      <c r="L60" s="7">
        <v>0</v>
      </c>
      <c r="M60" s="6">
        <v>0</v>
      </c>
    </row>
    <row r="61" spans="1:13" x14ac:dyDescent="0.25">
      <c r="A61" s="8" t="s">
        <v>43</v>
      </c>
      <c r="B61" s="8" t="s">
        <v>954</v>
      </c>
      <c r="C61" s="8" t="s">
        <v>352</v>
      </c>
      <c r="D61" s="8" t="s">
        <v>939</v>
      </c>
      <c r="E61" s="7">
        <v>0</v>
      </c>
      <c r="F61" s="7">
        <v>0</v>
      </c>
      <c r="G61" s="6">
        <v>0</v>
      </c>
      <c r="H61" s="7">
        <v>0</v>
      </c>
      <c r="I61" s="6">
        <v>0</v>
      </c>
      <c r="J61" s="7">
        <v>0</v>
      </c>
      <c r="K61" s="6">
        <v>0</v>
      </c>
      <c r="L61" s="7">
        <v>0</v>
      </c>
      <c r="M61" s="6">
        <v>0</v>
      </c>
    </row>
    <row r="62" spans="1:13" x14ac:dyDescent="0.25">
      <c r="A62" s="8" t="s">
        <v>43</v>
      </c>
      <c r="B62" s="8" t="s">
        <v>954</v>
      </c>
      <c r="C62" s="8" t="s">
        <v>353</v>
      </c>
      <c r="D62" s="8" t="s">
        <v>944</v>
      </c>
      <c r="E62" s="7">
        <v>0</v>
      </c>
      <c r="F62" s="7">
        <v>0</v>
      </c>
      <c r="G62" s="6">
        <v>0</v>
      </c>
      <c r="H62" s="7">
        <v>0</v>
      </c>
      <c r="I62" s="6">
        <v>0</v>
      </c>
      <c r="J62" s="7">
        <v>0</v>
      </c>
      <c r="K62" s="6">
        <v>0</v>
      </c>
      <c r="L62" s="7">
        <v>0</v>
      </c>
      <c r="M62" s="6">
        <v>0</v>
      </c>
    </row>
    <row r="63" spans="1:13" x14ac:dyDescent="0.25">
      <c r="A63" s="8" t="s">
        <v>43</v>
      </c>
      <c r="B63" s="8" t="s">
        <v>954</v>
      </c>
      <c r="C63" s="8" t="s">
        <v>354</v>
      </c>
      <c r="D63" s="8" t="s">
        <v>951</v>
      </c>
      <c r="E63" s="7">
        <v>0</v>
      </c>
      <c r="F63" s="7">
        <v>0</v>
      </c>
      <c r="G63" s="6">
        <v>0</v>
      </c>
      <c r="H63" s="7">
        <v>0</v>
      </c>
      <c r="I63" s="6">
        <v>0</v>
      </c>
      <c r="J63" s="7">
        <v>0</v>
      </c>
      <c r="K63" s="6">
        <v>0</v>
      </c>
      <c r="L63" s="7">
        <v>0</v>
      </c>
      <c r="M63" s="6">
        <v>0</v>
      </c>
    </row>
    <row r="64" spans="1:13" x14ac:dyDescent="0.25">
      <c r="A64" s="8" t="s">
        <v>43</v>
      </c>
      <c r="B64" s="8" t="s">
        <v>954</v>
      </c>
      <c r="C64" s="8" t="s">
        <v>355</v>
      </c>
      <c r="D64" s="8" t="s">
        <v>938</v>
      </c>
      <c r="E64" s="7">
        <v>0</v>
      </c>
      <c r="F64" s="7">
        <v>0</v>
      </c>
      <c r="G64" s="6">
        <v>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43</v>
      </c>
      <c r="B65" s="8" t="s">
        <v>954</v>
      </c>
      <c r="C65" s="8" t="s">
        <v>356</v>
      </c>
      <c r="D65" s="8" t="s">
        <v>939</v>
      </c>
      <c r="E65" s="7">
        <v>0</v>
      </c>
      <c r="F65" s="7">
        <v>0</v>
      </c>
      <c r="G65" s="6">
        <v>0</v>
      </c>
      <c r="H65" s="7">
        <v>0</v>
      </c>
      <c r="I65" s="6">
        <v>0</v>
      </c>
      <c r="J65" s="7">
        <v>0</v>
      </c>
      <c r="K65" s="6">
        <v>0</v>
      </c>
      <c r="L65" s="7">
        <v>0</v>
      </c>
      <c r="M65" s="6">
        <v>0</v>
      </c>
    </row>
    <row r="66" spans="1:13" x14ac:dyDescent="0.25">
      <c r="A66" s="8" t="s">
        <v>43</v>
      </c>
      <c r="B66" s="8" t="s">
        <v>954</v>
      </c>
      <c r="C66" s="8" t="s">
        <v>357</v>
      </c>
      <c r="D66" s="8" t="s">
        <v>943</v>
      </c>
      <c r="E66" s="7">
        <v>0</v>
      </c>
      <c r="F66" s="7">
        <v>0</v>
      </c>
      <c r="G66" s="6">
        <v>0</v>
      </c>
      <c r="H66" s="7">
        <v>0</v>
      </c>
      <c r="I66" s="6">
        <v>0</v>
      </c>
      <c r="J66" s="7">
        <v>0</v>
      </c>
      <c r="K66" s="6">
        <v>0</v>
      </c>
      <c r="L66" s="7">
        <v>0</v>
      </c>
      <c r="M66" s="6">
        <v>0</v>
      </c>
    </row>
    <row r="67" spans="1:13" x14ac:dyDescent="0.25">
      <c r="A67" s="8" t="s">
        <v>43</v>
      </c>
      <c r="B67" s="8" t="s">
        <v>954</v>
      </c>
      <c r="C67" s="8" t="s">
        <v>358</v>
      </c>
      <c r="D67" s="8" t="s">
        <v>943</v>
      </c>
      <c r="E67" s="7">
        <v>0</v>
      </c>
      <c r="F67" s="7">
        <v>0</v>
      </c>
      <c r="G67" s="6">
        <v>0</v>
      </c>
      <c r="H67" s="7">
        <v>0</v>
      </c>
      <c r="I67" s="6">
        <v>0</v>
      </c>
      <c r="J67" s="7">
        <v>0</v>
      </c>
      <c r="K67" s="6">
        <v>0</v>
      </c>
      <c r="L67" s="7">
        <v>0</v>
      </c>
      <c r="M67" s="6">
        <v>0</v>
      </c>
    </row>
    <row r="68" spans="1:13" x14ac:dyDescent="0.25">
      <c r="A68" s="8" t="s">
        <v>43</v>
      </c>
      <c r="B68" s="8" t="s">
        <v>954</v>
      </c>
      <c r="C68" s="8" t="s">
        <v>359</v>
      </c>
      <c r="D68" s="8" t="s">
        <v>939</v>
      </c>
      <c r="E68" s="7">
        <v>0</v>
      </c>
      <c r="F68" s="7">
        <v>0</v>
      </c>
      <c r="G68" s="6">
        <v>0</v>
      </c>
      <c r="H68" s="7">
        <v>0</v>
      </c>
      <c r="I68" s="6">
        <v>0</v>
      </c>
      <c r="J68" s="7">
        <v>0</v>
      </c>
      <c r="K68" s="6">
        <v>0</v>
      </c>
      <c r="L68" s="7">
        <v>0</v>
      </c>
      <c r="M68" s="6">
        <v>0</v>
      </c>
    </row>
    <row r="69" spans="1:13" x14ac:dyDescent="0.25">
      <c r="A69" s="8" t="s">
        <v>43</v>
      </c>
      <c r="B69" s="8" t="s">
        <v>954</v>
      </c>
      <c r="C69" s="8" t="s">
        <v>360</v>
      </c>
      <c r="D69" s="8" t="s">
        <v>939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43</v>
      </c>
      <c r="B70" s="8" t="s">
        <v>954</v>
      </c>
      <c r="C70" s="8" t="s">
        <v>361</v>
      </c>
      <c r="D70" s="8" t="s">
        <v>939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43</v>
      </c>
      <c r="B71" s="8" t="s">
        <v>954</v>
      </c>
      <c r="C71" s="8" t="s">
        <v>362</v>
      </c>
      <c r="D71" s="8" t="s">
        <v>952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43</v>
      </c>
      <c r="B72" s="8" t="s">
        <v>954</v>
      </c>
      <c r="C72" s="8" t="s">
        <v>363</v>
      </c>
      <c r="D72" s="8" t="s">
        <v>938</v>
      </c>
      <c r="E72" s="7">
        <v>18.27617</v>
      </c>
      <c r="F72" s="7">
        <v>20948.29</v>
      </c>
      <c r="G72" s="6">
        <v>382854.53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43</v>
      </c>
      <c r="B73" s="8" t="s">
        <v>954</v>
      </c>
      <c r="C73" s="8" t="s">
        <v>364</v>
      </c>
      <c r="D73" s="8" t="s">
        <v>939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43</v>
      </c>
      <c r="B74" s="8" t="s">
        <v>954</v>
      </c>
      <c r="C74" s="8" t="s">
        <v>365</v>
      </c>
      <c r="D74" s="8" t="s">
        <v>938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43</v>
      </c>
      <c r="B75" s="8" t="s">
        <v>954</v>
      </c>
      <c r="C75" s="8" t="s">
        <v>366</v>
      </c>
      <c r="D75" s="8" t="s">
        <v>939</v>
      </c>
      <c r="E75" s="7">
        <v>0</v>
      </c>
      <c r="F75" s="7">
        <v>0</v>
      </c>
      <c r="G75" s="6">
        <v>0</v>
      </c>
      <c r="H75" s="7">
        <v>0</v>
      </c>
      <c r="I75" s="6">
        <v>0</v>
      </c>
      <c r="J75" s="7">
        <v>0</v>
      </c>
      <c r="K75" s="6">
        <v>0</v>
      </c>
      <c r="L75" s="7">
        <v>0</v>
      </c>
      <c r="M75" s="6">
        <v>0</v>
      </c>
    </row>
    <row r="76" spans="1:13" x14ac:dyDescent="0.25">
      <c r="A76" s="8" t="s">
        <v>43</v>
      </c>
      <c r="B76" s="8" t="s">
        <v>954</v>
      </c>
      <c r="C76" s="8" t="s">
        <v>367</v>
      </c>
      <c r="D76" s="8" t="s">
        <v>938</v>
      </c>
      <c r="E76" s="7">
        <v>0</v>
      </c>
      <c r="F76" s="7">
        <v>0</v>
      </c>
      <c r="G76" s="6">
        <v>0</v>
      </c>
      <c r="H76" s="7">
        <v>0</v>
      </c>
      <c r="I76" s="6">
        <v>0</v>
      </c>
      <c r="J76" s="7">
        <v>0</v>
      </c>
      <c r="K76" s="6">
        <v>0</v>
      </c>
      <c r="L76" s="7">
        <v>0</v>
      </c>
      <c r="M76" s="6">
        <v>0</v>
      </c>
    </row>
    <row r="77" spans="1:13" x14ac:dyDescent="0.25">
      <c r="A77" s="8" t="s">
        <v>43</v>
      </c>
      <c r="B77" s="8" t="s">
        <v>954</v>
      </c>
      <c r="C77" s="8" t="s">
        <v>368</v>
      </c>
      <c r="D77" s="8" t="s">
        <v>939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43</v>
      </c>
      <c r="B78" s="8" t="s">
        <v>954</v>
      </c>
      <c r="C78" s="8" t="s">
        <v>369</v>
      </c>
      <c r="D78" s="8" t="s">
        <v>939</v>
      </c>
      <c r="E78" s="7">
        <v>0</v>
      </c>
      <c r="F78" s="7">
        <v>0</v>
      </c>
      <c r="G78" s="6">
        <v>0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43</v>
      </c>
      <c r="B79" s="8" t="s">
        <v>954</v>
      </c>
      <c r="C79" s="8" t="s">
        <v>370</v>
      </c>
      <c r="D79" s="8" t="s">
        <v>939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43</v>
      </c>
      <c r="B80" s="8" t="s">
        <v>954</v>
      </c>
      <c r="C80" s="8" t="s">
        <v>371</v>
      </c>
      <c r="D80" s="8" t="s">
        <v>938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43</v>
      </c>
      <c r="B81" s="8" t="s">
        <v>954</v>
      </c>
      <c r="C81" s="8" t="s">
        <v>372</v>
      </c>
      <c r="D81" s="8" t="s">
        <v>939</v>
      </c>
      <c r="E81" s="7">
        <v>19.770793999999999</v>
      </c>
      <c r="F81" s="7">
        <v>187743.65</v>
      </c>
      <c r="G81" s="6">
        <v>3711841.14</v>
      </c>
      <c r="H81" s="7">
        <v>0</v>
      </c>
      <c r="I81" s="6">
        <v>0</v>
      </c>
      <c r="J81" s="7">
        <v>5141.9799999999996</v>
      </c>
      <c r="K81" s="6">
        <v>101661.03</v>
      </c>
      <c r="L81" s="7">
        <v>-5141.9799999999996</v>
      </c>
      <c r="M81" s="6">
        <v>-101661.03</v>
      </c>
    </row>
    <row r="82" spans="1:13" x14ac:dyDescent="0.25">
      <c r="A82" s="8" t="s">
        <v>43</v>
      </c>
      <c r="B82" s="8" t="s">
        <v>954</v>
      </c>
      <c r="C82" s="8" t="s">
        <v>373</v>
      </c>
      <c r="D82" s="8" t="s">
        <v>940</v>
      </c>
      <c r="E82" s="7">
        <v>23.610251999999999</v>
      </c>
      <c r="F82" s="7">
        <v>475554.96</v>
      </c>
      <c r="G82" s="6">
        <v>11227972.810000001</v>
      </c>
      <c r="H82" s="7">
        <v>3661.38</v>
      </c>
      <c r="I82" s="6">
        <v>86446.11</v>
      </c>
      <c r="J82" s="7">
        <v>53319.71</v>
      </c>
      <c r="K82" s="6">
        <v>1258891.8400000001</v>
      </c>
      <c r="L82" s="7">
        <v>-49658.33</v>
      </c>
      <c r="M82" s="6">
        <v>-1172445.73</v>
      </c>
    </row>
    <row r="83" spans="1:13" x14ac:dyDescent="0.25">
      <c r="A83" s="8" t="s">
        <v>43</v>
      </c>
      <c r="B83" s="8" t="s">
        <v>954</v>
      </c>
      <c r="C83" s="8" t="s">
        <v>374</v>
      </c>
      <c r="D83" s="8" t="s">
        <v>940</v>
      </c>
      <c r="E83" s="7">
        <v>0</v>
      </c>
      <c r="F83" s="7">
        <v>0</v>
      </c>
      <c r="G83" s="6">
        <v>0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43</v>
      </c>
      <c r="B84" s="8" t="s">
        <v>954</v>
      </c>
      <c r="C84" s="8" t="s">
        <v>375</v>
      </c>
      <c r="D84" s="8" t="s">
        <v>938</v>
      </c>
      <c r="E84" s="7">
        <v>0</v>
      </c>
      <c r="F84" s="7">
        <v>0</v>
      </c>
      <c r="G84" s="6">
        <v>0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43</v>
      </c>
      <c r="B85" s="8" t="s">
        <v>954</v>
      </c>
      <c r="C85" s="8" t="s">
        <v>376</v>
      </c>
      <c r="D85" s="8" t="s">
        <v>939</v>
      </c>
      <c r="E85" s="7">
        <v>0</v>
      </c>
      <c r="F85" s="7">
        <v>0</v>
      </c>
      <c r="G85" s="6">
        <v>0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43</v>
      </c>
      <c r="B86" s="8" t="s">
        <v>954</v>
      </c>
      <c r="C86" s="8" t="s">
        <v>377</v>
      </c>
      <c r="D86" s="8" t="s">
        <v>939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43</v>
      </c>
      <c r="B87" s="8" t="s">
        <v>954</v>
      </c>
      <c r="C87" s="8" t="s">
        <v>378</v>
      </c>
      <c r="D87" s="8" t="s">
        <v>939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43</v>
      </c>
      <c r="B88" s="8" t="s">
        <v>954</v>
      </c>
      <c r="C88" s="8" t="s">
        <v>379</v>
      </c>
      <c r="D88" s="8" t="s">
        <v>938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43</v>
      </c>
      <c r="B89" s="8" t="s">
        <v>954</v>
      </c>
      <c r="C89" s="8" t="s">
        <v>380</v>
      </c>
      <c r="D89" s="8" t="s">
        <v>938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43</v>
      </c>
      <c r="B90" s="8" t="s">
        <v>954</v>
      </c>
      <c r="C90" s="8" t="s">
        <v>381</v>
      </c>
      <c r="D90" s="8" t="s">
        <v>939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43</v>
      </c>
      <c r="B91" s="8" t="s">
        <v>954</v>
      </c>
      <c r="C91" s="8" t="s">
        <v>382</v>
      </c>
      <c r="D91" s="8" t="s">
        <v>938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43</v>
      </c>
      <c r="B92" s="8" t="s">
        <v>954</v>
      </c>
      <c r="C92" s="8" t="s">
        <v>383</v>
      </c>
      <c r="D92" s="8" t="s">
        <v>940</v>
      </c>
      <c r="E92" s="7">
        <v>0</v>
      </c>
      <c r="F92" s="7">
        <v>0</v>
      </c>
      <c r="G92" s="6">
        <v>0</v>
      </c>
      <c r="H92" s="7">
        <v>0</v>
      </c>
      <c r="I92" s="6">
        <v>0</v>
      </c>
      <c r="J92" s="7">
        <v>0</v>
      </c>
      <c r="K92" s="6">
        <v>0</v>
      </c>
      <c r="L92" s="7">
        <v>0</v>
      </c>
      <c r="M92" s="6">
        <v>0</v>
      </c>
    </row>
    <row r="93" spans="1:13" x14ac:dyDescent="0.25">
      <c r="A93" s="8" t="s">
        <v>43</v>
      </c>
      <c r="B93" s="8" t="s">
        <v>954</v>
      </c>
      <c r="C93" s="8" t="s">
        <v>384</v>
      </c>
      <c r="D93" s="8" t="s">
        <v>938</v>
      </c>
      <c r="E93" s="7">
        <v>0</v>
      </c>
      <c r="F93" s="7">
        <v>0</v>
      </c>
      <c r="G93" s="6">
        <v>0</v>
      </c>
      <c r="H93" s="7">
        <v>0</v>
      </c>
      <c r="I93" s="6">
        <v>0</v>
      </c>
      <c r="J93" s="7">
        <v>0</v>
      </c>
      <c r="K93" s="6">
        <v>0</v>
      </c>
      <c r="L93" s="7">
        <v>0</v>
      </c>
      <c r="M93" s="6">
        <v>0</v>
      </c>
    </row>
    <row r="94" spans="1:13" x14ac:dyDescent="0.25">
      <c r="A94" s="8" t="s">
        <v>43</v>
      </c>
      <c r="B94" s="8" t="s">
        <v>954</v>
      </c>
      <c r="C94" s="8" t="s">
        <v>385</v>
      </c>
      <c r="D94" s="8" t="s">
        <v>939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43</v>
      </c>
      <c r="B95" s="8" t="s">
        <v>954</v>
      </c>
      <c r="C95" s="8" t="s">
        <v>386</v>
      </c>
      <c r="D95" s="8" t="s">
        <v>938</v>
      </c>
      <c r="E95" s="7">
        <v>0</v>
      </c>
      <c r="F95" s="7">
        <v>0</v>
      </c>
      <c r="G95" s="6">
        <v>0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43</v>
      </c>
      <c r="B96" s="8" t="s">
        <v>954</v>
      </c>
      <c r="C96" s="8" t="s">
        <v>387</v>
      </c>
      <c r="D96" s="8" t="s">
        <v>940</v>
      </c>
      <c r="E96" s="7">
        <v>0</v>
      </c>
      <c r="F96" s="7">
        <v>0</v>
      </c>
      <c r="G96" s="6">
        <v>0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43</v>
      </c>
      <c r="B97" s="8" t="s">
        <v>954</v>
      </c>
      <c r="C97" s="8" t="s">
        <v>388</v>
      </c>
      <c r="D97" s="8" t="s">
        <v>940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43</v>
      </c>
      <c r="B98" s="8" t="s">
        <v>954</v>
      </c>
      <c r="C98" s="8" t="s">
        <v>389</v>
      </c>
      <c r="D98" s="8" t="s">
        <v>941</v>
      </c>
      <c r="E98" s="7">
        <v>0</v>
      </c>
      <c r="F98" s="7">
        <v>0</v>
      </c>
      <c r="G98" s="6">
        <v>0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43</v>
      </c>
      <c r="B99" s="8" t="s">
        <v>954</v>
      </c>
      <c r="C99" s="8" t="s">
        <v>390</v>
      </c>
      <c r="D99" s="8" t="s">
        <v>939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43</v>
      </c>
      <c r="B100" s="8" t="s">
        <v>954</v>
      </c>
      <c r="C100" s="8" t="s">
        <v>391</v>
      </c>
      <c r="D100" s="8" t="s">
        <v>945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43</v>
      </c>
      <c r="B101" s="8" t="s">
        <v>954</v>
      </c>
      <c r="C101" s="8" t="s">
        <v>392</v>
      </c>
      <c r="D101" s="8" t="s">
        <v>945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43</v>
      </c>
      <c r="B102" s="8" t="s">
        <v>954</v>
      </c>
      <c r="C102" s="8" t="s">
        <v>393</v>
      </c>
      <c r="D102" s="8" t="s">
        <v>939</v>
      </c>
      <c r="E102" s="7">
        <v>0</v>
      </c>
      <c r="F102" s="7">
        <v>0</v>
      </c>
      <c r="G102" s="6">
        <v>0</v>
      </c>
      <c r="H102" s="7">
        <v>0</v>
      </c>
      <c r="I102" s="6">
        <v>0</v>
      </c>
      <c r="J102" s="7">
        <v>0</v>
      </c>
      <c r="K102" s="6">
        <v>0</v>
      </c>
      <c r="L102" s="7">
        <v>0</v>
      </c>
      <c r="M102" s="6">
        <v>0</v>
      </c>
    </row>
    <row r="103" spans="1:13" x14ac:dyDescent="0.25">
      <c r="A103" s="8" t="s">
        <v>43</v>
      </c>
      <c r="B103" s="8" t="s">
        <v>954</v>
      </c>
      <c r="C103" s="8" t="s">
        <v>394</v>
      </c>
      <c r="D103" s="8" t="s">
        <v>949</v>
      </c>
      <c r="E103" s="7">
        <v>0</v>
      </c>
      <c r="F103" s="7">
        <v>0</v>
      </c>
      <c r="G103" s="6">
        <v>0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43</v>
      </c>
      <c r="B104" s="8" t="s">
        <v>954</v>
      </c>
      <c r="C104" s="8" t="s">
        <v>395</v>
      </c>
      <c r="D104" s="8" t="s">
        <v>945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43</v>
      </c>
      <c r="B105" s="8" t="s">
        <v>954</v>
      </c>
      <c r="C105" s="8" t="s">
        <v>396</v>
      </c>
      <c r="D105" s="8" t="s">
        <v>946</v>
      </c>
      <c r="E105" s="7">
        <v>0</v>
      </c>
      <c r="F105" s="7">
        <v>0</v>
      </c>
      <c r="G105" s="6">
        <v>0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43</v>
      </c>
      <c r="B106" s="8" t="s">
        <v>954</v>
      </c>
      <c r="C106" s="8" t="s">
        <v>397</v>
      </c>
      <c r="D106" s="8" t="s">
        <v>946</v>
      </c>
      <c r="E106" s="7">
        <v>0</v>
      </c>
      <c r="F106" s="7">
        <v>0</v>
      </c>
      <c r="G106" s="6">
        <v>0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43</v>
      </c>
      <c r="B107" s="8" t="s">
        <v>954</v>
      </c>
      <c r="C107" s="8" t="s">
        <v>398</v>
      </c>
      <c r="D107" s="8" t="s">
        <v>942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43</v>
      </c>
      <c r="B108" s="8" t="s">
        <v>954</v>
      </c>
      <c r="C108" s="8" t="s">
        <v>399</v>
      </c>
      <c r="D108" s="8" t="s">
        <v>938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43</v>
      </c>
      <c r="B109" s="8" t="s">
        <v>954</v>
      </c>
      <c r="C109" s="8" t="s">
        <v>400</v>
      </c>
      <c r="D109" s="8" t="s">
        <v>938</v>
      </c>
      <c r="E109" s="7">
        <v>18.27617</v>
      </c>
      <c r="F109" s="7">
        <v>261108.66</v>
      </c>
      <c r="G109" s="6">
        <v>4772066.29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43</v>
      </c>
      <c r="B110" s="8" t="s">
        <v>954</v>
      </c>
      <c r="C110" s="8" t="s">
        <v>401</v>
      </c>
      <c r="D110" s="8" t="s">
        <v>939</v>
      </c>
      <c r="E110" s="7">
        <v>19.770793999999999</v>
      </c>
      <c r="F110" s="7">
        <v>37206.730000000003</v>
      </c>
      <c r="G110" s="6">
        <v>735606.61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43</v>
      </c>
      <c r="B111" s="8" t="s">
        <v>954</v>
      </c>
      <c r="C111" s="8" t="s">
        <v>402</v>
      </c>
      <c r="D111" s="8" t="s">
        <v>939</v>
      </c>
      <c r="E111" s="7">
        <v>0</v>
      </c>
      <c r="F111" s="7">
        <v>0</v>
      </c>
      <c r="G111" s="6">
        <v>0</v>
      </c>
      <c r="H111" s="7">
        <v>0</v>
      </c>
      <c r="I111" s="6">
        <v>0</v>
      </c>
      <c r="J111" s="7">
        <v>0</v>
      </c>
      <c r="K111" s="6">
        <v>0</v>
      </c>
      <c r="L111" s="7">
        <v>0</v>
      </c>
      <c r="M111" s="6">
        <v>0</v>
      </c>
    </row>
    <row r="112" spans="1:13" x14ac:dyDescent="0.25">
      <c r="A112" s="8" t="s">
        <v>43</v>
      </c>
      <c r="B112" s="8" t="s">
        <v>954</v>
      </c>
      <c r="C112" s="8" t="s">
        <v>403</v>
      </c>
      <c r="D112" s="8" t="s">
        <v>944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43</v>
      </c>
      <c r="B113" s="8" t="s">
        <v>954</v>
      </c>
      <c r="C113" s="8" t="s">
        <v>404</v>
      </c>
      <c r="D113" s="8" t="s">
        <v>941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43</v>
      </c>
      <c r="B114" s="8" t="s">
        <v>954</v>
      </c>
      <c r="C114" s="8" t="s">
        <v>405</v>
      </c>
      <c r="D114" s="8" t="s">
        <v>947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43</v>
      </c>
      <c r="B115" s="8" t="s">
        <v>954</v>
      </c>
      <c r="C115" s="8" t="s">
        <v>406</v>
      </c>
      <c r="D115" s="8" t="s">
        <v>937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43</v>
      </c>
      <c r="B116" s="8" t="s">
        <v>954</v>
      </c>
      <c r="C116" s="8" t="s">
        <v>407</v>
      </c>
      <c r="D116" s="8" t="s">
        <v>939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43</v>
      </c>
      <c r="B117" s="8" t="s">
        <v>954</v>
      </c>
      <c r="C117" s="8" t="s">
        <v>408</v>
      </c>
      <c r="D117" s="8" t="s">
        <v>939</v>
      </c>
      <c r="E117" s="7">
        <v>0</v>
      </c>
      <c r="F117" s="7">
        <v>0</v>
      </c>
      <c r="G117" s="6">
        <v>0</v>
      </c>
      <c r="H117" s="7">
        <v>0</v>
      </c>
      <c r="I117" s="6">
        <v>0</v>
      </c>
      <c r="J117" s="7">
        <v>0</v>
      </c>
      <c r="K117" s="6">
        <v>0</v>
      </c>
      <c r="L117" s="7">
        <v>0</v>
      </c>
      <c r="M117" s="6">
        <v>0</v>
      </c>
    </row>
    <row r="118" spans="1:13" x14ac:dyDescent="0.25">
      <c r="A118" s="8" t="s">
        <v>43</v>
      </c>
      <c r="B118" s="8" t="s">
        <v>954</v>
      </c>
      <c r="C118" s="8" t="s">
        <v>409</v>
      </c>
      <c r="D118" s="8" t="s">
        <v>940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43</v>
      </c>
      <c r="B119" s="8" t="s">
        <v>954</v>
      </c>
      <c r="C119" s="8" t="s">
        <v>410</v>
      </c>
      <c r="D119" s="8" t="s">
        <v>940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43</v>
      </c>
      <c r="B120" s="8" t="s">
        <v>954</v>
      </c>
      <c r="C120" s="8" t="s">
        <v>411</v>
      </c>
      <c r="D120" s="8" t="s">
        <v>950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43</v>
      </c>
      <c r="B121" s="8" t="s">
        <v>954</v>
      </c>
      <c r="C121" s="8" t="s">
        <v>412</v>
      </c>
      <c r="D121" s="8" t="s">
        <v>942</v>
      </c>
      <c r="E121" s="7">
        <v>0</v>
      </c>
      <c r="F121" s="7">
        <v>0</v>
      </c>
      <c r="G121" s="6">
        <v>0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43</v>
      </c>
      <c r="B122" s="8" t="s">
        <v>954</v>
      </c>
      <c r="C122" s="8" t="s">
        <v>413</v>
      </c>
      <c r="D122" s="8" t="s">
        <v>938</v>
      </c>
      <c r="E122" s="7">
        <v>18.276168999999999</v>
      </c>
      <c r="F122" s="7">
        <v>29957.45</v>
      </c>
      <c r="G122" s="6">
        <v>547507.43999999994</v>
      </c>
      <c r="H122" s="7">
        <v>577.1</v>
      </c>
      <c r="I122" s="6">
        <v>10547.18</v>
      </c>
      <c r="J122" s="7">
        <v>10803.86</v>
      </c>
      <c r="K122" s="6">
        <v>197453.18</v>
      </c>
      <c r="L122" s="7">
        <v>-10226.76</v>
      </c>
      <c r="M122" s="6">
        <v>-186906</v>
      </c>
    </row>
    <row r="123" spans="1:13" x14ac:dyDescent="0.25">
      <c r="A123" s="8" t="s">
        <v>43</v>
      </c>
      <c r="B123" s="8" t="s">
        <v>954</v>
      </c>
      <c r="C123" s="8" t="s">
        <v>414</v>
      </c>
      <c r="D123" s="8" t="s">
        <v>945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43</v>
      </c>
      <c r="B124" s="8" t="s">
        <v>954</v>
      </c>
      <c r="C124" s="8" t="s">
        <v>415</v>
      </c>
      <c r="D124" s="8" t="s">
        <v>939</v>
      </c>
      <c r="E124" s="7">
        <v>0</v>
      </c>
      <c r="F124" s="7">
        <v>0</v>
      </c>
      <c r="G124" s="6">
        <v>0</v>
      </c>
      <c r="H124" s="7">
        <v>0</v>
      </c>
      <c r="I124" s="6">
        <v>0</v>
      </c>
      <c r="J124" s="7">
        <v>0</v>
      </c>
      <c r="K124" s="6">
        <v>0</v>
      </c>
      <c r="L124" s="7">
        <v>0</v>
      </c>
      <c r="M124" s="6">
        <v>0</v>
      </c>
    </row>
    <row r="125" spans="1:13" x14ac:dyDescent="0.25">
      <c r="A125" s="8" t="s">
        <v>43</v>
      </c>
      <c r="B125" s="8" t="s">
        <v>954</v>
      </c>
      <c r="C125" s="8" t="s">
        <v>416</v>
      </c>
      <c r="D125" s="8" t="s">
        <v>939</v>
      </c>
      <c r="E125" s="7">
        <v>0</v>
      </c>
      <c r="F125" s="7">
        <v>0</v>
      </c>
      <c r="G125" s="6">
        <v>0</v>
      </c>
      <c r="H125" s="7">
        <v>0</v>
      </c>
      <c r="I125" s="6">
        <v>0</v>
      </c>
      <c r="J125" s="7">
        <v>0</v>
      </c>
      <c r="K125" s="6">
        <v>0</v>
      </c>
      <c r="L125" s="7">
        <v>0</v>
      </c>
      <c r="M125" s="6">
        <v>0</v>
      </c>
    </row>
    <row r="126" spans="1:13" x14ac:dyDescent="0.25">
      <c r="A126" s="8" t="s">
        <v>43</v>
      </c>
      <c r="B126" s="8" t="s">
        <v>954</v>
      </c>
      <c r="C126" s="8" t="s">
        <v>417</v>
      </c>
      <c r="D126" s="8" t="s">
        <v>938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43</v>
      </c>
      <c r="B127" s="8" t="s">
        <v>954</v>
      </c>
      <c r="C127" s="8" t="s">
        <v>418</v>
      </c>
      <c r="D127" s="8" t="s">
        <v>938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43</v>
      </c>
      <c r="B128" s="8" t="s">
        <v>954</v>
      </c>
      <c r="C128" s="8" t="s">
        <v>419</v>
      </c>
      <c r="D128" s="8" t="s">
        <v>938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43</v>
      </c>
      <c r="B129" s="8" t="s">
        <v>954</v>
      </c>
      <c r="C129" s="8" t="s">
        <v>420</v>
      </c>
      <c r="D129" s="8" t="s">
        <v>938</v>
      </c>
      <c r="E129" s="7">
        <v>18.27617</v>
      </c>
      <c r="F129" s="7">
        <v>76672.149999999994</v>
      </c>
      <c r="G129" s="6">
        <v>1401273.29</v>
      </c>
      <c r="H129" s="7">
        <v>0</v>
      </c>
      <c r="I129" s="6">
        <v>0</v>
      </c>
      <c r="J129" s="7">
        <v>56241.07</v>
      </c>
      <c r="K129" s="6">
        <v>1027871.36</v>
      </c>
      <c r="L129" s="7">
        <v>-56241.07</v>
      </c>
      <c r="M129" s="6">
        <v>-1027871.36</v>
      </c>
    </row>
    <row r="130" spans="1:13" x14ac:dyDescent="0.25">
      <c r="A130" s="8" t="s">
        <v>43</v>
      </c>
      <c r="B130" s="8" t="s">
        <v>954</v>
      </c>
      <c r="C130" s="8" t="s">
        <v>421</v>
      </c>
      <c r="D130" s="8" t="s">
        <v>945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43</v>
      </c>
      <c r="B131" s="8" t="s">
        <v>954</v>
      </c>
      <c r="C131" s="8" t="s">
        <v>422</v>
      </c>
      <c r="D131" s="8" t="s">
        <v>939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43</v>
      </c>
      <c r="B132" s="8" t="s">
        <v>954</v>
      </c>
      <c r="C132" s="8" t="s">
        <v>423</v>
      </c>
      <c r="D132" s="8" t="s">
        <v>939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43</v>
      </c>
      <c r="B133" s="8" t="s">
        <v>954</v>
      </c>
      <c r="C133" s="8" t="s">
        <v>424</v>
      </c>
      <c r="D133" s="8" t="s">
        <v>944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43</v>
      </c>
      <c r="B134" s="8" t="s">
        <v>954</v>
      </c>
      <c r="C134" s="8" t="s">
        <v>425</v>
      </c>
      <c r="D134" s="8" t="s">
        <v>938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43</v>
      </c>
      <c r="B135" s="8" t="s">
        <v>954</v>
      </c>
      <c r="C135" s="8" t="s">
        <v>426</v>
      </c>
      <c r="D135" s="8" t="s">
        <v>945</v>
      </c>
      <c r="E135" s="7">
        <v>0</v>
      </c>
      <c r="F135" s="7">
        <v>0</v>
      </c>
      <c r="G135" s="6">
        <v>0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43</v>
      </c>
      <c r="B136" s="8" t="s">
        <v>954</v>
      </c>
      <c r="C136" s="8" t="s">
        <v>427</v>
      </c>
      <c r="D136" s="8" t="s">
        <v>939</v>
      </c>
      <c r="E136" s="7">
        <v>0</v>
      </c>
      <c r="F136" s="7">
        <v>0</v>
      </c>
      <c r="G136" s="6">
        <v>0</v>
      </c>
      <c r="H136" s="7">
        <v>0</v>
      </c>
      <c r="I136" s="6">
        <v>0</v>
      </c>
      <c r="J136" s="7">
        <v>0</v>
      </c>
      <c r="K136" s="6">
        <v>0</v>
      </c>
      <c r="L136" s="7">
        <v>0</v>
      </c>
      <c r="M136" s="6">
        <v>0</v>
      </c>
    </row>
    <row r="137" spans="1:13" x14ac:dyDescent="0.25">
      <c r="A137" s="8" t="s">
        <v>43</v>
      </c>
      <c r="B137" s="8" t="s">
        <v>954</v>
      </c>
      <c r="C137" s="8" t="s">
        <v>428</v>
      </c>
      <c r="D137" s="8" t="s">
        <v>943</v>
      </c>
      <c r="E137" s="7">
        <v>0</v>
      </c>
      <c r="F137" s="7">
        <v>0</v>
      </c>
      <c r="G137" s="6">
        <v>0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43</v>
      </c>
      <c r="B138" s="8" t="s">
        <v>954</v>
      </c>
      <c r="C138" s="8" t="s">
        <v>429</v>
      </c>
      <c r="D138" s="8" t="s">
        <v>943</v>
      </c>
      <c r="E138" s="7">
        <v>0</v>
      </c>
      <c r="F138" s="7">
        <v>0</v>
      </c>
      <c r="G138" s="6">
        <v>0</v>
      </c>
      <c r="H138" s="7">
        <v>0</v>
      </c>
      <c r="I138" s="6">
        <v>0</v>
      </c>
      <c r="J138" s="7">
        <v>0</v>
      </c>
      <c r="K138" s="6">
        <v>0</v>
      </c>
      <c r="L138" s="7">
        <v>0</v>
      </c>
      <c r="M138" s="6">
        <v>0</v>
      </c>
    </row>
    <row r="139" spans="1:13" x14ac:dyDescent="0.25">
      <c r="A139" s="8" t="s">
        <v>43</v>
      </c>
      <c r="B139" s="8" t="s">
        <v>954</v>
      </c>
      <c r="C139" s="8" t="s">
        <v>430</v>
      </c>
      <c r="D139" s="8" t="s">
        <v>939</v>
      </c>
      <c r="E139" s="7">
        <v>0</v>
      </c>
      <c r="F139" s="7">
        <v>0</v>
      </c>
      <c r="G139" s="6">
        <v>0</v>
      </c>
      <c r="H139" s="7">
        <v>0</v>
      </c>
      <c r="I139" s="6">
        <v>0</v>
      </c>
      <c r="J139" s="7">
        <v>0</v>
      </c>
      <c r="K139" s="6">
        <v>0</v>
      </c>
      <c r="L139" s="7">
        <v>0</v>
      </c>
      <c r="M139" s="6">
        <v>0</v>
      </c>
    </row>
    <row r="140" spans="1:13" x14ac:dyDescent="0.25">
      <c r="A140" s="8" t="s">
        <v>43</v>
      </c>
      <c r="B140" s="8" t="s">
        <v>954</v>
      </c>
      <c r="C140" s="8" t="s">
        <v>431</v>
      </c>
      <c r="D140" s="8" t="s">
        <v>939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43</v>
      </c>
      <c r="B141" s="8" t="s">
        <v>954</v>
      </c>
      <c r="C141" s="8" t="s">
        <v>432</v>
      </c>
      <c r="D141" s="8" t="s">
        <v>938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43</v>
      </c>
      <c r="B142" s="8" t="s">
        <v>954</v>
      </c>
      <c r="C142" s="8" t="s">
        <v>433</v>
      </c>
      <c r="D142" s="8" t="s">
        <v>939</v>
      </c>
      <c r="E142" s="7">
        <v>0</v>
      </c>
      <c r="F142" s="7">
        <v>0</v>
      </c>
      <c r="G142" s="6">
        <v>0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43</v>
      </c>
      <c r="B143" s="8" t="s">
        <v>954</v>
      </c>
      <c r="C143" s="8" t="s">
        <v>434</v>
      </c>
      <c r="D143" s="8" t="s">
        <v>939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43</v>
      </c>
      <c r="B144" s="8" t="s">
        <v>954</v>
      </c>
      <c r="C144" s="8" t="s">
        <v>435</v>
      </c>
      <c r="D144" s="8" t="s">
        <v>952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43</v>
      </c>
      <c r="B145" s="8" t="s">
        <v>954</v>
      </c>
      <c r="C145" s="8" t="s">
        <v>436</v>
      </c>
      <c r="D145" s="8" t="s">
        <v>939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43</v>
      </c>
      <c r="B146" s="8" t="s">
        <v>954</v>
      </c>
      <c r="C146" s="8" t="s">
        <v>437</v>
      </c>
      <c r="D146" s="8" t="s">
        <v>938</v>
      </c>
      <c r="E146" s="7">
        <v>0</v>
      </c>
      <c r="F146" s="7">
        <v>0</v>
      </c>
      <c r="G146" s="6">
        <v>0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43</v>
      </c>
      <c r="B147" s="8" t="s">
        <v>954</v>
      </c>
      <c r="C147" s="8" t="s">
        <v>438</v>
      </c>
      <c r="D147" s="8" t="s">
        <v>939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43</v>
      </c>
      <c r="B148" s="8" t="s">
        <v>954</v>
      </c>
      <c r="C148" s="8" t="s">
        <v>439</v>
      </c>
      <c r="D148" s="8" t="s">
        <v>939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43</v>
      </c>
      <c r="B149" s="8" t="s">
        <v>954</v>
      </c>
      <c r="C149" s="8" t="s">
        <v>440</v>
      </c>
      <c r="D149" s="8" t="s">
        <v>938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43</v>
      </c>
      <c r="B150" s="8" t="s">
        <v>954</v>
      </c>
      <c r="C150" s="8" t="s">
        <v>441</v>
      </c>
      <c r="D150" s="8" t="s">
        <v>939</v>
      </c>
      <c r="E150" s="7">
        <v>0</v>
      </c>
      <c r="F150" s="7">
        <v>0</v>
      </c>
      <c r="G150" s="6">
        <v>0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43</v>
      </c>
      <c r="B151" s="8" t="s">
        <v>954</v>
      </c>
      <c r="C151" s="8" t="s">
        <v>442</v>
      </c>
      <c r="D151" s="8" t="s">
        <v>939</v>
      </c>
      <c r="E151" s="7">
        <v>19.770795</v>
      </c>
      <c r="F151" s="7">
        <v>129963.38</v>
      </c>
      <c r="G151" s="6">
        <v>2569479.4300000002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43</v>
      </c>
      <c r="B152" s="8" t="s">
        <v>954</v>
      </c>
      <c r="C152" s="8" t="s">
        <v>443</v>
      </c>
      <c r="D152" s="8" t="s">
        <v>938</v>
      </c>
      <c r="E152" s="7">
        <v>18.276171000000001</v>
      </c>
      <c r="F152" s="7">
        <v>25245.45</v>
      </c>
      <c r="G152" s="6">
        <v>461390.18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43</v>
      </c>
      <c r="B153" s="8" t="s">
        <v>954</v>
      </c>
      <c r="C153" s="8" t="s">
        <v>444</v>
      </c>
      <c r="D153" s="8" t="s">
        <v>939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43</v>
      </c>
      <c r="B154" s="8" t="s">
        <v>954</v>
      </c>
      <c r="C154" s="8" t="s">
        <v>445</v>
      </c>
      <c r="D154" s="8" t="s">
        <v>940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43</v>
      </c>
      <c r="B155" s="8" t="s">
        <v>954</v>
      </c>
      <c r="C155" s="8" t="s">
        <v>446</v>
      </c>
      <c r="D155" s="8" t="s">
        <v>940</v>
      </c>
      <c r="E155" s="7">
        <v>23.610253</v>
      </c>
      <c r="F155" s="7">
        <v>320029.08</v>
      </c>
      <c r="G155" s="6">
        <v>7555967.5599999996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43</v>
      </c>
      <c r="B156" s="8" t="s">
        <v>954</v>
      </c>
      <c r="C156" s="8" t="s">
        <v>447</v>
      </c>
      <c r="D156" s="8" t="s">
        <v>938</v>
      </c>
      <c r="E156" s="7">
        <v>0</v>
      </c>
      <c r="F156" s="7">
        <v>0</v>
      </c>
      <c r="G156" s="6">
        <v>0</v>
      </c>
      <c r="H156" s="7">
        <v>0</v>
      </c>
      <c r="I156" s="6">
        <v>0</v>
      </c>
      <c r="J156" s="7">
        <v>0</v>
      </c>
      <c r="K156" s="6">
        <v>0</v>
      </c>
      <c r="L156" s="7">
        <v>0</v>
      </c>
      <c r="M156" s="6">
        <v>0</v>
      </c>
    </row>
    <row r="157" spans="1:13" x14ac:dyDescent="0.25">
      <c r="A157" s="8" t="s">
        <v>43</v>
      </c>
      <c r="B157" s="8" t="s">
        <v>954</v>
      </c>
      <c r="C157" s="8" t="s">
        <v>448</v>
      </c>
      <c r="D157" s="8" t="s">
        <v>939</v>
      </c>
      <c r="E157" s="7">
        <v>0</v>
      </c>
      <c r="F157" s="7">
        <v>0</v>
      </c>
      <c r="G157" s="6">
        <v>0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43</v>
      </c>
      <c r="B158" s="8" t="s">
        <v>954</v>
      </c>
      <c r="C158" s="8" t="s">
        <v>449</v>
      </c>
      <c r="D158" s="8" t="s">
        <v>938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43</v>
      </c>
      <c r="B159" s="8" t="s">
        <v>954</v>
      </c>
      <c r="C159" s="8" t="s">
        <v>450</v>
      </c>
      <c r="D159" s="8" t="s">
        <v>938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43</v>
      </c>
      <c r="B160" s="8" t="s">
        <v>954</v>
      </c>
      <c r="C160" s="8" t="s">
        <v>451</v>
      </c>
      <c r="D160" s="8" t="s">
        <v>938</v>
      </c>
      <c r="E160" s="7">
        <v>0</v>
      </c>
      <c r="F160" s="7">
        <v>0</v>
      </c>
      <c r="G160" s="6">
        <v>0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43</v>
      </c>
      <c r="B161" s="8" t="s">
        <v>954</v>
      </c>
      <c r="C161" s="8" t="s">
        <v>452</v>
      </c>
      <c r="D161" s="8" t="s">
        <v>940</v>
      </c>
      <c r="E161" s="7">
        <v>0</v>
      </c>
      <c r="F161" s="7">
        <v>0</v>
      </c>
      <c r="G161" s="6">
        <v>0</v>
      </c>
      <c r="H161" s="7">
        <v>0</v>
      </c>
      <c r="I161" s="6">
        <v>0</v>
      </c>
      <c r="J161" s="7">
        <v>0</v>
      </c>
      <c r="K161" s="6">
        <v>0</v>
      </c>
      <c r="L161" s="7">
        <v>0</v>
      </c>
      <c r="M161" s="6">
        <v>0</v>
      </c>
    </row>
    <row r="162" spans="1:13" x14ac:dyDescent="0.25">
      <c r="A162" s="8" t="s">
        <v>43</v>
      </c>
      <c r="B162" s="8" t="s">
        <v>954</v>
      </c>
      <c r="C162" s="8" t="s">
        <v>453</v>
      </c>
      <c r="D162" s="8" t="s">
        <v>938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43</v>
      </c>
      <c r="B163" s="8" t="s">
        <v>954</v>
      </c>
      <c r="C163" s="8" t="s">
        <v>454</v>
      </c>
      <c r="D163" s="8" t="s">
        <v>939</v>
      </c>
      <c r="E163" s="7">
        <v>0</v>
      </c>
      <c r="F163" s="7">
        <v>0</v>
      </c>
      <c r="G163" s="6">
        <v>0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43</v>
      </c>
      <c r="B164" s="8" t="s">
        <v>954</v>
      </c>
      <c r="C164" s="8" t="s">
        <v>455</v>
      </c>
      <c r="D164" s="8" t="s">
        <v>938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43</v>
      </c>
      <c r="B165" s="8" t="s">
        <v>954</v>
      </c>
      <c r="C165" s="8" t="s">
        <v>456</v>
      </c>
      <c r="D165" s="8" t="s">
        <v>938</v>
      </c>
      <c r="E165" s="7">
        <v>0</v>
      </c>
      <c r="F165" s="7">
        <v>0</v>
      </c>
      <c r="G165" s="6">
        <v>0</v>
      </c>
      <c r="H165" s="7">
        <v>0</v>
      </c>
      <c r="I165" s="6">
        <v>0</v>
      </c>
      <c r="J165" s="7">
        <v>0</v>
      </c>
      <c r="K165" s="6">
        <v>0</v>
      </c>
      <c r="L165" s="7">
        <v>0</v>
      </c>
      <c r="M165" s="6">
        <v>0</v>
      </c>
    </row>
    <row r="166" spans="1:13" x14ac:dyDescent="0.25">
      <c r="A166" s="8" t="s">
        <v>43</v>
      </c>
      <c r="B166" s="8" t="s">
        <v>954</v>
      </c>
      <c r="C166" s="8" t="s">
        <v>457</v>
      </c>
      <c r="D166" s="8" t="s">
        <v>940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43</v>
      </c>
      <c r="B167" s="8" t="s">
        <v>954</v>
      </c>
      <c r="C167" s="8" t="s">
        <v>458</v>
      </c>
      <c r="D167" s="8" t="s">
        <v>940</v>
      </c>
      <c r="E167" s="7">
        <v>0</v>
      </c>
      <c r="F167" s="7">
        <v>0</v>
      </c>
      <c r="G167" s="6">
        <v>0</v>
      </c>
      <c r="H167" s="7">
        <v>0</v>
      </c>
      <c r="I167" s="6">
        <v>0</v>
      </c>
      <c r="J167" s="7">
        <v>0</v>
      </c>
      <c r="K167" s="6">
        <v>0</v>
      </c>
      <c r="L167" s="7">
        <v>0</v>
      </c>
      <c r="M167" s="6">
        <v>0</v>
      </c>
    </row>
    <row r="168" spans="1:13" x14ac:dyDescent="0.25">
      <c r="A168" s="8" t="s">
        <v>43</v>
      </c>
      <c r="B168" s="8" t="s">
        <v>954</v>
      </c>
      <c r="C168" s="8" t="s">
        <v>459</v>
      </c>
      <c r="D168" s="8" t="s">
        <v>938</v>
      </c>
      <c r="E168" s="7">
        <v>0</v>
      </c>
      <c r="F168" s="7">
        <v>0</v>
      </c>
      <c r="G168" s="6">
        <v>0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43</v>
      </c>
      <c r="B169" s="8" t="s">
        <v>954</v>
      </c>
      <c r="C169" s="8" t="s">
        <v>460</v>
      </c>
      <c r="D169" s="8" t="s">
        <v>938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43</v>
      </c>
      <c r="B170" s="8" t="s">
        <v>954</v>
      </c>
      <c r="C170" s="8" t="s">
        <v>461</v>
      </c>
      <c r="D170" s="8" t="s">
        <v>945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43</v>
      </c>
      <c r="B171" s="8" t="s">
        <v>954</v>
      </c>
      <c r="C171" s="8" t="s">
        <v>462</v>
      </c>
      <c r="D171" s="8" t="s">
        <v>939</v>
      </c>
      <c r="E171" s="7">
        <v>0</v>
      </c>
      <c r="F171" s="7">
        <v>0</v>
      </c>
      <c r="G171" s="6">
        <v>0</v>
      </c>
      <c r="H171" s="7">
        <v>0</v>
      </c>
      <c r="I171" s="6">
        <v>0</v>
      </c>
      <c r="J171" s="7">
        <v>0</v>
      </c>
      <c r="K171" s="6">
        <v>0</v>
      </c>
      <c r="L171" s="7">
        <v>0</v>
      </c>
      <c r="M171" s="6">
        <v>0</v>
      </c>
    </row>
    <row r="172" spans="1:13" x14ac:dyDescent="0.25">
      <c r="A172" s="8" t="s">
        <v>43</v>
      </c>
      <c r="B172" s="8" t="s">
        <v>954</v>
      </c>
      <c r="C172" s="8" t="s">
        <v>463</v>
      </c>
      <c r="D172" s="8" t="s">
        <v>939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43</v>
      </c>
      <c r="B173" s="8" t="s">
        <v>954</v>
      </c>
      <c r="C173" s="8" t="s">
        <v>464</v>
      </c>
      <c r="D173" s="8" t="s">
        <v>940</v>
      </c>
      <c r="E173" s="7">
        <v>0</v>
      </c>
      <c r="F173" s="7">
        <v>0</v>
      </c>
      <c r="G173" s="6">
        <v>0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43</v>
      </c>
      <c r="B174" s="8" t="s">
        <v>954</v>
      </c>
      <c r="C174" s="8" t="s">
        <v>465</v>
      </c>
      <c r="D174" s="8" t="s">
        <v>940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43</v>
      </c>
      <c r="B175" s="8" t="s">
        <v>954</v>
      </c>
      <c r="C175" s="8" t="s">
        <v>466</v>
      </c>
      <c r="D175" s="8" t="s">
        <v>938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43</v>
      </c>
      <c r="B176" s="8" t="s">
        <v>954</v>
      </c>
      <c r="C176" s="8" t="s">
        <v>467</v>
      </c>
      <c r="D176" s="8" t="s">
        <v>938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43</v>
      </c>
      <c r="B177" s="8" t="s">
        <v>954</v>
      </c>
      <c r="C177" s="8" t="s">
        <v>468</v>
      </c>
      <c r="D177" s="8" t="s">
        <v>945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43</v>
      </c>
      <c r="B178" s="8" t="s">
        <v>954</v>
      </c>
      <c r="C178" s="8" t="s">
        <v>469</v>
      </c>
      <c r="D178" s="8" t="s">
        <v>940</v>
      </c>
      <c r="E178" s="7">
        <v>0</v>
      </c>
      <c r="F178" s="7">
        <v>0</v>
      </c>
      <c r="G178" s="6">
        <v>0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43</v>
      </c>
      <c r="B179" s="8" t="s">
        <v>954</v>
      </c>
      <c r="C179" s="8" t="s">
        <v>470</v>
      </c>
      <c r="D179" s="8" t="s">
        <v>941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43</v>
      </c>
      <c r="B180" s="8" t="s">
        <v>954</v>
      </c>
      <c r="C180" s="8" t="s">
        <v>471</v>
      </c>
      <c r="D180" s="8" t="s">
        <v>945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43</v>
      </c>
      <c r="B181" s="8" t="s">
        <v>954</v>
      </c>
      <c r="C181" s="8" t="s">
        <v>472</v>
      </c>
      <c r="D181" s="8" t="s">
        <v>939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43</v>
      </c>
      <c r="B182" s="8" t="s">
        <v>954</v>
      </c>
      <c r="C182" s="8" t="s">
        <v>473</v>
      </c>
      <c r="D182" s="8" t="s">
        <v>938</v>
      </c>
      <c r="E182" s="7">
        <v>0</v>
      </c>
      <c r="F182" s="7">
        <v>0</v>
      </c>
      <c r="G182" s="6">
        <v>0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43</v>
      </c>
      <c r="B183" s="8" t="s">
        <v>95</v>
      </c>
      <c r="C183" s="8" t="s">
        <v>158</v>
      </c>
      <c r="D183" s="8" t="s">
        <v>938</v>
      </c>
      <c r="E183" s="7">
        <v>0</v>
      </c>
      <c r="F183" s="7">
        <v>0</v>
      </c>
      <c r="G183" s="6">
        <v>0</v>
      </c>
      <c r="H183" s="7">
        <v>0</v>
      </c>
      <c r="I183" s="6">
        <v>0</v>
      </c>
      <c r="J183" s="7">
        <v>0</v>
      </c>
      <c r="K183" s="6">
        <v>0</v>
      </c>
      <c r="L183" s="7">
        <v>0</v>
      </c>
      <c r="M183" s="6">
        <v>0</v>
      </c>
    </row>
    <row r="184" spans="1:13" x14ac:dyDescent="0.25">
      <c r="A184" s="8" t="s">
        <v>43</v>
      </c>
      <c r="B184" s="8" t="s">
        <v>95</v>
      </c>
      <c r="C184" s="8" t="s">
        <v>159</v>
      </c>
      <c r="D184" s="8" t="s">
        <v>939</v>
      </c>
      <c r="E184" s="7">
        <v>0</v>
      </c>
      <c r="F184" s="7">
        <v>0</v>
      </c>
      <c r="G184" s="6">
        <v>0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43</v>
      </c>
      <c r="B185" s="8" t="s">
        <v>95</v>
      </c>
      <c r="C185" s="8" t="s">
        <v>160</v>
      </c>
      <c r="D185" s="8" t="s">
        <v>939</v>
      </c>
      <c r="E185" s="7">
        <v>0</v>
      </c>
      <c r="F185" s="7">
        <v>0</v>
      </c>
      <c r="G185" s="6">
        <v>0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43</v>
      </c>
      <c r="B186" s="8" t="s">
        <v>95</v>
      </c>
      <c r="C186" s="8" t="s">
        <v>163</v>
      </c>
      <c r="D186" s="8" t="s">
        <v>939</v>
      </c>
      <c r="E186" s="7">
        <v>0</v>
      </c>
      <c r="F186" s="7">
        <v>0</v>
      </c>
      <c r="G186" s="6">
        <v>0</v>
      </c>
      <c r="H186" s="7">
        <v>0</v>
      </c>
      <c r="I186" s="6">
        <v>0</v>
      </c>
      <c r="J186" s="7">
        <v>0</v>
      </c>
      <c r="K186" s="6">
        <v>0</v>
      </c>
      <c r="L186" s="7">
        <v>0</v>
      </c>
      <c r="M186" s="6">
        <v>0</v>
      </c>
    </row>
    <row r="187" spans="1:13" x14ac:dyDescent="0.25">
      <c r="A187" s="8" t="s">
        <v>43</v>
      </c>
      <c r="B187" s="8" t="s">
        <v>95</v>
      </c>
      <c r="C187" s="8" t="s">
        <v>164</v>
      </c>
      <c r="D187" s="8" t="s">
        <v>939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43</v>
      </c>
      <c r="B188" s="8" t="s">
        <v>95</v>
      </c>
      <c r="C188" s="8" t="s">
        <v>165</v>
      </c>
      <c r="D188" s="8" t="s">
        <v>939</v>
      </c>
      <c r="E188" s="7">
        <v>0</v>
      </c>
      <c r="F188" s="7">
        <v>0</v>
      </c>
      <c r="G188" s="6">
        <v>0</v>
      </c>
      <c r="H188" s="7">
        <v>0</v>
      </c>
      <c r="I188" s="6">
        <v>0</v>
      </c>
      <c r="J188" s="7">
        <v>0</v>
      </c>
      <c r="K188" s="6">
        <v>0</v>
      </c>
      <c r="L188" s="7">
        <v>0</v>
      </c>
      <c r="M188" s="6">
        <v>0</v>
      </c>
    </row>
    <row r="189" spans="1:13" x14ac:dyDescent="0.25">
      <c r="A189" s="8" t="s">
        <v>43</v>
      </c>
      <c r="B189" s="8" t="s">
        <v>95</v>
      </c>
      <c r="C189" s="8" t="s">
        <v>166</v>
      </c>
      <c r="D189" s="8" t="s">
        <v>939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43</v>
      </c>
      <c r="B190" s="8" t="s">
        <v>95</v>
      </c>
      <c r="C190" s="8" t="s">
        <v>167</v>
      </c>
      <c r="D190" s="8" t="s">
        <v>939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43</v>
      </c>
      <c r="B191" s="8" t="s">
        <v>95</v>
      </c>
      <c r="C191" s="8" t="s">
        <v>174</v>
      </c>
      <c r="D191" s="8" t="s">
        <v>938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43</v>
      </c>
      <c r="B192" s="8" t="s">
        <v>95</v>
      </c>
      <c r="C192" s="8" t="s">
        <v>175</v>
      </c>
      <c r="D192" s="8" t="s">
        <v>938</v>
      </c>
      <c r="E192" s="7">
        <v>0</v>
      </c>
      <c r="F192" s="7">
        <v>0</v>
      </c>
      <c r="G192" s="6">
        <v>0</v>
      </c>
      <c r="H192" s="7">
        <v>0</v>
      </c>
      <c r="I192" s="6">
        <v>0</v>
      </c>
      <c r="J192" s="7">
        <v>0</v>
      </c>
      <c r="K192" s="6">
        <v>0</v>
      </c>
      <c r="L192" s="7">
        <v>0</v>
      </c>
      <c r="M192" s="6">
        <v>0</v>
      </c>
    </row>
    <row r="193" spans="1:13" x14ac:dyDescent="0.25">
      <c r="A193" s="8" t="s">
        <v>43</v>
      </c>
      <c r="B193" s="8" t="s">
        <v>95</v>
      </c>
      <c r="C193" s="8" t="s">
        <v>222</v>
      </c>
      <c r="D193" s="8" t="s">
        <v>938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43</v>
      </c>
      <c r="B194" s="8" t="s">
        <v>95</v>
      </c>
      <c r="C194" s="8" t="s">
        <v>223</v>
      </c>
      <c r="D194" s="8" t="s">
        <v>938</v>
      </c>
      <c r="E194" s="7">
        <v>0</v>
      </c>
      <c r="F194" s="7">
        <v>0</v>
      </c>
      <c r="G194" s="6">
        <v>0</v>
      </c>
      <c r="H194" s="7">
        <v>0</v>
      </c>
      <c r="I194" s="6">
        <v>0</v>
      </c>
      <c r="J194" s="7">
        <v>0</v>
      </c>
      <c r="K194" s="6">
        <v>0</v>
      </c>
      <c r="L194" s="7">
        <v>0</v>
      </c>
      <c r="M194" s="6">
        <v>0</v>
      </c>
    </row>
    <row r="195" spans="1:13" x14ac:dyDescent="0.25">
      <c r="A195" s="8" t="s">
        <v>43</v>
      </c>
      <c r="B195" s="8" t="s">
        <v>95</v>
      </c>
      <c r="C195" s="8" t="s">
        <v>224</v>
      </c>
      <c r="D195" s="8" t="s">
        <v>938</v>
      </c>
      <c r="E195" s="7">
        <v>0</v>
      </c>
      <c r="F195" s="7">
        <v>0</v>
      </c>
      <c r="G195" s="6">
        <v>0</v>
      </c>
      <c r="H195" s="7">
        <v>0</v>
      </c>
      <c r="I195" s="6">
        <v>0</v>
      </c>
      <c r="J195" s="7">
        <v>0</v>
      </c>
      <c r="K195" s="6">
        <v>0</v>
      </c>
      <c r="L195" s="7">
        <v>0</v>
      </c>
      <c r="M195" s="6">
        <v>0</v>
      </c>
    </row>
    <row r="196" spans="1:13" x14ac:dyDescent="0.25">
      <c r="A196" s="8" t="s">
        <v>43</v>
      </c>
      <c r="B196" s="8" t="s">
        <v>95</v>
      </c>
      <c r="C196" s="8" t="s">
        <v>320</v>
      </c>
      <c r="D196" s="8" t="s">
        <v>938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43</v>
      </c>
      <c r="B197" s="8" t="s">
        <v>95</v>
      </c>
      <c r="C197" s="8" t="s">
        <v>321</v>
      </c>
      <c r="D197" s="8" t="s">
        <v>938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43</v>
      </c>
      <c r="B198" s="8" t="s">
        <v>95</v>
      </c>
      <c r="C198" s="8" t="s">
        <v>322</v>
      </c>
      <c r="D198" s="8" t="s">
        <v>938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43</v>
      </c>
      <c r="B199" s="8" t="s">
        <v>95</v>
      </c>
      <c r="C199" s="8" t="s">
        <v>323</v>
      </c>
      <c r="D199" s="8" t="s">
        <v>945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43</v>
      </c>
      <c r="B200" s="8" t="s">
        <v>95</v>
      </c>
      <c r="C200" s="8" t="s">
        <v>324</v>
      </c>
      <c r="D200" s="8" t="s">
        <v>946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43</v>
      </c>
      <c r="B201" s="8" t="s">
        <v>95</v>
      </c>
      <c r="C201" s="8" t="s">
        <v>325</v>
      </c>
      <c r="D201" s="8" t="s">
        <v>944</v>
      </c>
      <c r="E201" s="7">
        <v>0</v>
      </c>
      <c r="F201" s="7">
        <v>0</v>
      </c>
      <c r="G201" s="6">
        <v>0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43</v>
      </c>
      <c r="B202" s="8" t="s">
        <v>95</v>
      </c>
      <c r="C202" s="8" t="s">
        <v>326</v>
      </c>
      <c r="D202" s="8" t="s">
        <v>947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43</v>
      </c>
      <c r="B203" s="8" t="s">
        <v>95</v>
      </c>
      <c r="C203" s="8" t="s">
        <v>327</v>
      </c>
      <c r="D203" s="8" t="s">
        <v>946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43</v>
      </c>
      <c r="B204" s="8" t="s">
        <v>95</v>
      </c>
      <c r="C204" s="8" t="s">
        <v>328</v>
      </c>
      <c r="D204" s="8" t="s">
        <v>938</v>
      </c>
      <c r="E204" s="7">
        <v>0</v>
      </c>
      <c r="F204" s="7">
        <v>0</v>
      </c>
      <c r="G204" s="6">
        <v>0</v>
      </c>
      <c r="H204" s="7">
        <v>0</v>
      </c>
      <c r="I204" s="6">
        <v>0</v>
      </c>
      <c r="J204" s="7">
        <v>0</v>
      </c>
      <c r="K204" s="6">
        <v>0</v>
      </c>
      <c r="L204" s="7">
        <v>0</v>
      </c>
      <c r="M204" s="6">
        <v>0</v>
      </c>
    </row>
    <row r="205" spans="1:13" x14ac:dyDescent="0.25">
      <c r="A205" s="8" t="s">
        <v>43</v>
      </c>
      <c r="B205" s="8" t="s">
        <v>95</v>
      </c>
      <c r="C205" s="8" t="s">
        <v>329</v>
      </c>
      <c r="D205" s="8" t="s">
        <v>948</v>
      </c>
      <c r="E205" s="7">
        <v>0</v>
      </c>
      <c r="F205" s="7">
        <v>0</v>
      </c>
      <c r="G205" s="6">
        <v>0</v>
      </c>
      <c r="H205" s="7">
        <v>0</v>
      </c>
      <c r="I205" s="6">
        <v>0</v>
      </c>
      <c r="J205" s="7">
        <v>0</v>
      </c>
      <c r="K205" s="6">
        <v>0</v>
      </c>
      <c r="L205" s="7">
        <v>0</v>
      </c>
      <c r="M205" s="6">
        <v>0</v>
      </c>
    </row>
    <row r="206" spans="1:13" x14ac:dyDescent="0.25">
      <c r="A206" s="8" t="s">
        <v>43</v>
      </c>
      <c r="B206" s="8" t="s">
        <v>95</v>
      </c>
      <c r="C206" s="8" t="s">
        <v>330</v>
      </c>
      <c r="D206" s="8" t="s">
        <v>939</v>
      </c>
      <c r="E206" s="7">
        <v>0</v>
      </c>
      <c r="F206" s="7">
        <v>0</v>
      </c>
      <c r="G206" s="6">
        <v>0</v>
      </c>
      <c r="H206" s="7">
        <v>0</v>
      </c>
      <c r="I206" s="6">
        <v>0</v>
      </c>
      <c r="J206" s="7">
        <v>0</v>
      </c>
      <c r="K206" s="6">
        <v>0</v>
      </c>
      <c r="L206" s="7">
        <v>0</v>
      </c>
      <c r="M206" s="6">
        <v>0</v>
      </c>
    </row>
    <row r="207" spans="1:13" x14ac:dyDescent="0.25">
      <c r="A207" s="8" t="s">
        <v>43</v>
      </c>
      <c r="B207" s="8" t="s">
        <v>95</v>
      </c>
      <c r="C207" s="8" t="s">
        <v>331</v>
      </c>
      <c r="D207" s="8" t="s">
        <v>939</v>
      </c>
      <c r="E207" s="7">
        <v>0</v>
      </c>
      <c r="F207" s="7">
        <v>0</v>
      </c>
      <c r="G207" s="6">
        <v>0</v>
      </c>
      <c r="H207" s="7">
        <v>0</v>
      </c>
      <c r="I207" s="6">
        <v>0</v>
      </c>
      <c r="J207" s="7">
        <v>0</v>
      </c>
      <c r="K207" s="6">
        <v>0</v>
      </c>
      <c r="L207" s="7">
        <v>0</v>
      </c>
      <c r="M207" s="6">
        <v>0</v>
      </c>
    </row>
    <row r="208" spans="1:13" x14ac:dyDescent="0.25">
      <c r="A208" s="8" t="s">
        <v>43</v>
      </c>
      <c r="B208" s="8" t="s">
        <v>95</v>
      </c>
      <c r="C208" s="8" t="s">
        <v>332</v>
      </c>
      <c r="D208" s="8" t="s">
        <v>938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43</v>
      </c>
      <c r="B209" s="8" t="s">
        <v>95</v>
      </c>
      <c r="C209" s="8" t="s">
        <v>333</v>
      </c>
      <c r="D209" s="8" t="s">
        <v>937</v>
      </c>
      <c r="E209" s="7">
        <v>0</v>
      </c>
      <c r="F209" s="7">
        <v>0</v>
      </c>
      <c r="G209" s="6">
        <v>0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43</v>
      </c>
      <c r="B210" s="8" t="s">
        <v>95</v>
      </c>
      <c r="C210" s="8" t="s">
        <v>334</v>
      </c>
      <c r="D210" s="8" t="s">
        <v>949</v>
      </c>
      <c r="E210" s="7">
        <v>0</v>
      </c>
      <c r="F210" s="7">
        <v>0</v>
      </c>
      <c r="G210" s="6">
        <v>0</v>
      </c>
      <c r="H210" s="7">
        <v>0</v>
      </c>
      <c r="I210" s="6">
        <v>0</v>
      </c>
      <c r="J210" s="7">
        <v>0</v>
      </c>
      <c r="K210" s="6">
        <v>0</v>
      </c>
      <c r="L210" s="7">
        <v>0</v>
      </c>
      <c r="M210" s="6">
        <v>0</v>
      </c>
    </row>
    <row r="211" spans="1:13" x14ac:dyDescent="0.25">
      <c r="A211" s="8" t="s">
        <v>43</v>
      </c>
      <c r="B211" s="8" t="s">
        <v>95</v>
      </c>
      <c r="C211" s="8" t="s">
        <v>335</v>
      </c>
      <c r="D211" s="8" t="s">
        <v>939</v>
      </c>
      <c r="E211" s="7">
        <v>0</v>
      </c>
      <c r="F211" s="7">
        <v>0</v>
      </c>
      <c r="G211" s="6">
        <v>0</v>
      </c>
      <c r="H211" s="7">
        <v>0</v>
      </c>
      <c r="I211" s="6">
        <v>0</v>
      </c>
      <c r="J211" s="7">
        <v>0</v>
      </c>
      <c r="K211" s="6">
        <v>0</v>
      </c>
      <c r="L211" s="7">
        <v>0</v>
      </c>
      <c r="M211" s="6">
        <v>0</v>
      </c>
    </row>
    <row r="212" spans="1:13" x14ac:dyDescent="0.25">
      <c r="A212" s="8" t="s">
        <v>43</v>
      </c>
      <c r="B212" s="8" t="s">
        <v>95</v>
      </c>
      <c r="C212" s="8" t="s">
        <v>336</v>
      </c>
      <c r="D212" s="8" t="s">
        <v>939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43</v>
      </c>
      <c r="B213" s="8" t="s">
        <v>95</v>
      </c>
      <c r="C213" s="8" t="s">
        <v>337</v>
      </c>
      <c r="D213" s="8" t="s">
        <v>940</v>
      </c>
      <c r="E213" s="7">
        <v>0</v>
      </c>
      <c r="F213" s="7">
        <v>0</v>
      </c>
      <c r="G213" s="6">
        <v>0</v>
      </c>
      <c r="H213" s="7">
        <v>0</v>
      </c>
      <c r="I213" s="6">
        <v>0</v>
      </c>
      <c r="J213" s="7">
        <v>0</v>
      </c>
      <c r="K213" s="6">
        <v>0</v>
      </c>
      <c r="L213" s="7">
        <v>0</v>
      </c>
      <c r="M213" s="6">
        <v>0</v>
      </c>
    </row>
    <row r="214" spans="1:13" x14ac:dyDescent="0.25">
      <c r="A214" s="8" t="s">
        <v>43</v>
      </c>
      <c r="B214" s="8" t="s">
        <v>95</v>
      </c>
      <c r="C214" s="8" t="s">
        <v>338</v>
      </c>
      <c r="D214" s="8" t="s">
        <v>940</v>
      </c>
      <c r="E214" s="7">
        <v>0</v>
      </c>
      <c r="F214" s="7">
        <v>0</v>
      </c>
      <c r="G214" s="6">
        <v>0</v>
      </c>
      <c r="H214" s="7">
        <v>0</v>
      </c>
      <c r="I214" s="6">
        <v>0</v>
      </c>
      <c r="J214" s="7">
        <v>0</v>
      </c>
      <c r="K214" s="6">
        <v>0</v>
      </c>
      <c r="L214" s="7">
        <v>0</v>
      </c>
      <c r="M214" s="6">
        <v>0</v>
      </c>
    </row>
    <row r="215" spans="1:13" x14ac:dyDescent="0.25">
      <c r="A215" s="8" t="s">
        <v>43</v>
      </c>
      <c r="B215" s="8" t="s">
        <v>95</v>
      </c>
      <c r="C215" s="8" t="s">
        <v>339</v>
      </c>
      <c r="D215" s="8" t="s">
        <v>950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43</v>
      </c>
      <c r="B216" s="8" t="s">
        <v>95</v>
      </c>
      <c r="C216" s="8" t="s">
        <v>340</v>
      </c>
      <c r="D216" s="8" t="s">
        <v>942</v>
      </c>
      <c r="E216" s="7">
        <v>0</v>
      </c>
      <c r="F216" s="7">
        <v>0</v>
      </c>
      <c r="G216" s="6">
        <v>0</v>
      </c>
      <c r="H216" s="7">
        <v>0</v>
      </c>
      <c r="I216" s="6">
        <v>0</v>
      </c>
      <c r="J216" s="7">
        <v>0</v>
      </c>
      <c r="K216" s="6">
        <v>0</v>
      </c>
      <c r="L216" s="7">
        <v>0</v>
      </c>
      <c r="M216" s="6">
        <v>0</v>
      </c>
    </row>
    <row r="217" spans="1:13" x14ac:dyDescent="0.25">
      <c r="A217" s="8" t="s">
        <v>43</v>
      </c>
      <c r="B217" s="8" t="s">
        <v>95</v>
      </c>
      <c r="C217" s="8" t="s">
        <v>341</v>
      </c>
      <c r="D217" s="8" t="s">
        <v>942</v>
      </c>
      <c r="E217" s="7">
        <v>0</v>
      </c>
      <c r="F217" s="7">
        <v>0</v>
      </c>
      <c r="G217" s="6">
        <v>0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43</v>
      </c>
      <c r="B218" s="8" t="s">
        <v>95</v>
      </c>
      <c r="C218" s="8" t="s">
        <v>342</v>
      </c>
      <c r="D218" s="8" t="s">
        <v>938</v>
      </c>
      <c r="E218" s="7">
        <v>0</v>
      </c>
      <c r="F218" s="7">
        <v>0</v>
      </c>
      <c r="G218" s="6">
        <v>0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43</v>
      </c>
      <c r="B219" s="8" t="s">
        <v>95</v>
      </c>
      <c r="C219" s="8" t="s">
        <v>343</v>
      </c>
      <c r="D219" s="8" t="s">
        <v>945</v>
      </c>
      <c r="E219" s="7">
        <v>0</v>
      </c>
      <c r="F219" s="7">
        <v>0</v>
      </c>
      <c r="G219" s="6">
        <v>0</v>
      </c>
      <c r="H219" s="7">
        <v>0</v>
      </c>
      <c r="I219" s="6">
        <v>0</v>
      </c>
      <c r="J219" s="7">
        <v>0</v>
      </c>
      <c r="K219" s="6">
        <v>0</v>
      </c>
      <c r="L219" s="7">
        <v>0</v>
      </c>
      <c r="M219" s="6">
        <v>0</v>
      </c>
    </row>
    <row r="220" spans="1:13" x14ac:dyDescent="0.25">
      <c r="A220" s="8" t="s">
        <v>43</v>
      </c>
      <c r="B220" s="8" t="s">
        <v>95</v>
      </c>
      <c r="C220" s="8" t="s">
        <v>344</v>
      </c>
      <c r="D220" s="8" t="s">
        <v>939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43</v>
      </c>
      <c r="B221" s="8" t="s">
        <v>95</v>
      </c>
      <c r="C221" s="8" t="s">
        <v>345</v>
      </c>
      <c r="D221" s="8" t="s">
        <v>939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43</v>
      </c>
      <c r="B222" s="8" t="s">
        <v>95</v>
      </c>
      <c r="C222" s="8" t="s">
        <v>346</v>
      </c>
      <c r="D222" s="8" t="s">
        <v>938</v>
      </c>
      <c r="E222" s="7">
        <v>0</v>
      </c>
      <c r="F222" s="7">
        <v>0</v>
      </c>
      <c r="G222" s="6">
        <v>0</v>
      </c>
      <c r="H222" s="7">
        <v>0</v>
      </c>
      <c r="I222" s="6">
        <v>0</v>
      </c>
      <c r="J222" s="7">
        <v>0</v>
      </c>
      <c r="K222" s="6">
        <v>0</v>
      </c>
      <c r="L222" s="7">
        <v>0</v>
      </c>
      <c r="M222" s="6">
        <v>0</v>
      </c>
    </row>
    <row r="223" spans="1:13" x14ac:dyDescent="0.25">
      <c r="A223" s="8" t="s">
        <v>43</v>
      </c>
      <c r="B223" s="8" t="s">
        <v>95</v>
      </c>
      <c r="C223" s="8" t="s">
        <v>347</v>
      </c>
      <c r="D223" s="8" t="s">
        <v>938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43</v>
      </c>
      <c r="B224" s="8" t="s">
        <v>95</v>
      </c>
      <c r="C224" s="8" t="s">
        <v>348</v>
      </c>
      <c r="D224" s="8" t="s">
        <v>938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43</v>
      </c>
      <c r="B225" s="8" t="s">
        <v>95</v>
      </c>
      <c r="C225" s="8" t="s">
        <v>349</v>
      </c>
      <c r="D225" s="8" t="s">
        <v>938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43</v>
      </c>
      <c r="B226" s="8" t="s">
        <v>95</v>
      </c>
      <c r="C226" s="8" t="s">
        <v>350</v>
      </c>
      <c r="D226" s="8" t="s">
        <v>945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43</v>
      </c>
      <c r="B227" s="8" t="s">
        <v>95</v>
      </c>
      <c r="C227" s="8" t="s">
        <v>351</v>
      </c>
      <c r="D227" s="8" t="s">
        <v>939</v>
      </c>
      <c r="E227" s="7">
        <v>0</v>
      </c>
      <c r="F227" s="7">
        <v>0</v>
      </c>
      <c r="G227" s="6">
        <v>0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43</v>
      </c>
      <c r="B228" s="8" t="s">
        <v>95</v>
      </c>
      <c r="C228" s="8" t="s">
        <v>352</v>
      </c>
      <c r="D228" s="8" t="s">
        <v>939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0</v>
      </c>
      <c r="K228" s="6">
        <v>0</v>
      </c>
      <c r="L228" s="7">
        <v>0</v>
      </c>
      <c r="M228" s="6">
        <v>0</v>
      </c>
    </row>
    <row r="229" spans="1:13" x14ac:dyDescent="0.25">
      <c r="A229" s="8" t="s">
        <v>43</v>
      </c>
      <c r="B229" s="8" t="s">
        <v>95</v>
      </c>
      <c r="C229" s="8" t="s">
        <v>353</v>
      </c>
      <c r="D229" s="8" t="s">
        <v>944</v>
      </c>
      <c r="E229" s="7">
        <v>0</v>
      </c>
      <c r="F229" s="7">
        <v>0</v>
      </c>
      <c r="G229" s="6">
        <v>0</v>
      </c>
      <c r="H229" s="7">
        <v>0</v>
      </c>
      <c r="I229" s="6">
        <v>0</v>
      </c>
      <c r="J229" s="7">
        <v>0</v>
      </c>
      <c r="K229" s="6">
        <v>0</v>
      </c>
      <c r="L229" s="7">
        <v>0</v>
      </c>
      <c r="M229" s="6">
        <v>0</v>
      </c>
    </row>
    <row r="230" spans="1:13" x14ac:dyDescent="0.25">
      <c r="A230" s="8" t="s">
        <v>43</v>
      </c>
      <c r="B230" s="8" t="s">
        <v>95</v>
      </c>
      <c r="C230" s="8" t="s">
        <v>354</v>
      </c>
      <c r="D230" s="8" t="s">
        <v>951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43</v>
      </c>
      <c r="B231" s="8" t="s">
        <v>95</v>
      </c>
      <c r="C231" s="8" t="s">
        <v>355</v>
      </c>
      <c r="D231" s="8" t="s">
        <v>938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43</v>
      </c>
      <c r="B232" s="8" t="s">
        <v>95</v>
      </c>
      <c r="C232" s="8" t="s">
        <v>356</v>
      </c>
      <c r="D232" s="8" t="s">
        <v>939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43</v>
      </c>
      <c r="B233" s="8" t="s">
        <v>95</v>
      </c>
      <c r="C233" s="8" t="s">
        <v>357</v>
      </c>
      <c r="D233" s="8" t="s">
        <v>943</v>
      </c>
      <c r="E233" s="7">
        <v>0</v>
      </c>
      <c r="F233" s="7">
        <v>0</v>
      </c>
      <c r="G233" s="6">
        <v>0</v>
      </c>
      <c r="H233" s="7">
        <v>0</v>
      </c>
      <c r="I233" s="6">
        <v>0</v>
      </c>
      <c r="J233" s="7">
        <v>0</v>
      </c>
      <c r="K233" s="6">
        <v>0</v>
      </c>
      <c r="L233" s="7">
        <v>0</v>
      </c>
      <c r="M233" s="6">
        <v>0</v>
      </c>
    </row>
    <row r="234" spans="1:13" x14ac:dyDescent="0.25">
      <c r="A234" s="8" t="s">
        <v>43</v>
      </c>
      <c r="B234" s="8" t="s">
        <v>95</v>
      </c>
      <c r="C234" s="8" t="s">
        <v>358</v>
      </c>
      <c r="D234" s="8" t="s">
        <v>943</v>
      </c>
      <c r="E234" s="7">
        <v>0</v>
      </c>
      <c r="F234" s="7">
        <v>0</v>
      </c>
      <c r="G234" s="6">
        <v>0</v>
      </c>
      <c r="H234" s="7">
        <v>0</v>
      </c>
      <c r="I234" s="6">
        <v>0</v>
      </c>
      <c r="J234" s="7">
        <v>0</v>
      </c>
      <c r="K234" s="6">
        <v>0</v>
      </c>
      <c r="L234" s="7">
        <v>0</v>
      </c>
      <c r="M234" s="6">
        <v>0</v>
      </c>
    </row>
    <row r="235" spans="1:13" x14ac:dyDescent="0.25">
      <c r="A235" s="8" t="s">
        <v>43</v>
      </c>
      <c r="B235" s="8" t="s">
        <v>95</v>
      </c>
      <c r="C235" s="8" t="s">
        <v>359</v>
      </c>
      <c r="D235" s="8" t="s">
        <v>939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43</v>
      </c>
      <c r="B236" s="8" t="s">
        <v>95</v>
      </c>
      <c r="C236" s="8" t="s">
        <v>360</v>
      </c>
      <c r="D236" s="8" t="s">
        <v>939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43</v>
      </c>
      <c r="B237" s="8" t="s">
        <v>95</v>
      </c>
      <c r="C237" s="8" t="s">
        <v>361</v>
      </c>
      <c r="D237" s="8" t="s">
        <v>939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43</v>
      </c>
      <c r="B238" s="8" t="s">
        <v>95</v>
      </c>
      <c r="C238" s="8" t="s">
        <v>362</v>
      </c>
      <c r="D238" s="8" t="s">
        <v>952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43</v>
      </c>
      <c r="B239" s="8" t="s">
        <v>95</v>
      </c>
      <c r="C239" s="8" t="s">
        <v>363</v>
      </c>
      <c r="D239" s="8" t="s">
        <v>938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43</v>
      </c>
      <c r="B240" s="8" t="s">
        <v>95</v>
      </c>
      <c r="C240" s="8" t="s">
        <v>364</v>
      </c>
      <c r="D240" s="8" t="s">
        <v>939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43</v>
      </c>
      <c r="B241" s="8" t="s">
        <v>95</v>
      </c>
      <c r="C241" s="8" t="s">
        <v>365</v>
      </c>
      <c r="D241" s="8" t="s">
        <v>938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43</v>
      </c>
      <c r="B242" s="8" t="s">
        <v>95</v>
      </c>
      <c r="C242" s="8" t="s">
        <v>366</v>
      </c>
      <c r="D242" s="8" t="s">
        <v>939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43</v>
      </c>
      <c r="B243" s="8" t="s">
        <v>95</v>
      </c>
      <c r="C243" s="8" t="s">
        <v>367</v>
      </c>
      <c r="D243" s="8" t="s">
        <v>938</v>
      </c>
      <c r="E243" s="7">
        <v>0</v>
      </c>
      <c r="F243" s="7">
        <v>0</v>
      </c>
      <c r="G243" s="6">
        <v>0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43</v>
      </c>
      <c r="B244" s="8" t="s">
        <v>95</v>
      </c>
      <c r="C244" s="8" t="s">
        <v>368</v>
      </c>
      <c r="D244" s="8" t="s">
        <v>939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43</v>
      </c>
      <c r="B245" s="8" t="s">
        <v>95</v>
      </c>
      <c r="C245" s="8" t="s">
        <v>369</v>
      </c>
      <c r="D245" s="8" t="s">
        <v>939</v>
      </c>
      <c r="E245" s="7">
        <v>0</v>
      </c>
      <c r="F245" s="7">
        <v>0</v>
      </c>
      <c r="G245" s="6">
        <v>0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43</v>
      </c>
      <c r="B246" s="8" t="s">
        <v>95</v>
      </c>
      <c r="C246" s="8" t="s">
        <v>370</v>
      </c>
      <c r="D246" s="8" t="s">
        <v>939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43</v>
      </c>
      <c r="B247" s="8" t="s">
        <v>95</v>
      </c>
      <c r="C247" s="8" t="s">
        <v>371</v>
      </c>
      <c r="D247" s="8" t="s">
        <v>938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43</v>
      </c>
      <c r="B248" s="8" t="s">
        <v>95</v>
      </c>
      <c r="C248" s="8" t="s">
        <v>372</v>
      </c>
      <c r="D248" s="8" t="s">
        <v>939</v>
      </c>
      <c r="E248" s="7">
        <v>0</v>
      </c>
      <c r="F248" s="7">
        <v>0</v>
      </c>
      <c r="G248" s="6">
        <v>0</v>
      </c>
      <c r="H248" s="7">
        <v>0</v>
      </c>
      <c r="I248" s="6">
        <v>0</v>
      </c>
      <c r="J248" s="7">
        <v>0</v>
      </c>
      <c r="K248" s="6">
        <v>0</v>
      </c>
      <c r="L248" s="7">
        <v>0</v>
      </c>
      <c r="M248" s="6">
        <v>0</v>
      </c>
    </row>
    <row r="249" spans="1:13" x14ac:dyDescent="0.25">
      <c r="A249" s="8" t="s">
        <v>43</v>
      </c>
      <c r="B249" s="8" t="s">
        <v>95</v>
      </c>
      <c r="C249" s="8" t="s">
        <v>373</v>
      </c>
      <c r="D249" s="8" t="s">
        <v>940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43</v>
      </c>
      <c r="B250" s="8" t="s">
        <v>95</v>
      </c>
      <c r="C250" s="8" t="s">
        <v>374</v>
      </c>
      <c r="D250" s="8" t="s">
        <v>940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43</v>
      </c>
      <c r="B251" s="8" t="s">
        <v>95</v>
      </c>
      <c r="C251" s="8" t="s">
        <v>375</v>
      </c>
      <c r="D251" s="8" t="s">
        <v>938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43</v>
      </c>
      <c r="B252" s="8" t="s">
        <v>95</v>
      </c>
      <c r="C252" s="8" t="s">
        <v>376</v>
      </c>
      <c r="D252" s="8" t="s">
        <v>939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43</v>
      </c>
      <c r="B253" s="8" t="s">
        <v>95</v>
      </c>
      <c r="C253" s="8" t="s">
        <v>377</v>
      </c>
      <c r="D253" s="8" t="s">
        <v>939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43</v>
      </c>
      <c r="B254" s="8" t="s">
        <v>95</v>
      </c>
      <c r="C254" s="8" t="s">
        <v>378</v>
      </c>
      <c r="D254" s="8" t="s">
        <v>939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43</v>
      </c>
      <c r="B255" s="8" t="s">
        <v>95</v>
      </c>
      <c r="C255" s="8" t="s">
        <v>379</v>
      </c>
      <c r="D255" s="8" t="s">
        <v>938</v>
      </c>
      <c r="E255" s="7">
        <v>0</v>
      </c>
      <c r="F255" s="7">
        <v>0</v>
      </c>
      <c r="G255" s="6">
        <v>0</v>
      </c>
      <c r="H255" s="7">
        <v>0</v>
      </c>
      <c r="I255" s="6">
        <v>0</v>
      </c>
      <c r="J255" s="7">
        <v>0</v>
      </c>
      <c r="K255" s="6">
        <v>0</v>
      </c>
      <c r="L255" s="7">
        <v>0</v>
      </c>
      <c r="M255" s="6">
        <v>0</v>
      </c>
    </row>
    <row r="256" spans="1:13" x14ac:dyDescent="0.25">
      <c r="A256" s="8" t="s">
        <v>43</v>
      </c>
      <c r="B256" s="8" t="s">
        <v>95</v>
      </c>
      <c r="C256" s="8" t="s">
        <v>380</v>
      </c>
      <c r="D256" s="8" t="s">
        <v>938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43</v>
      </c>
      <c r="B257" s="8" t="s">
        <v>95</v>
      </c>
      <c r="C257" s="8" t="s">
        <v>381</v>
      </c>
      <c r="D257" s="8" t="s">
        <v>939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43</v>
      </c>
      <c r="B258" s="8" t="s">
        <v>95</v>
      </c>
      <c r="C258" s="8" t="s">
        <v>382</v>
      </c>
      <c r="D258" s="8" t="s">
        <v>938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43</v>
      </c>
      <c r="B259" s="8" t="s">
        <v>95</v>
      </c>
      <c r="C259" s="8" t="s">
        <v>383</v>
      </c>
      <c r="D259" s="8" t="s">
        <v>940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43</v>
      </c>
      <c r="B260" s="8" t="s">
        <v>95</v>
      </c>
      <c r="C260" s="8" t="s">
        <v>384</v>
      </c>
      <c r="D260" s="8" t="s">
        <v>938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43</v>
      </c>
      <c r="B261" s="8" t="s">
        <v>95</v>
      </c>
      <c r="C261" s="8" t="s">
        <v>385</v>
      </c>
      <c r="D261" s="8" t="s">
        <v>939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43</v>
      </c>
      <c r="B262" s="8" t="s">
        <v>95</v>
      </c>
      <c r="C262" s="8" t="s">
        <v>386</v>
      </c>
      <c r="D262" s="8" t="s">
        <v>938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43</v>
      </c>
      <c r="B263" s="8" t="s">
        <v>95</v>
      </c>
      <c r="C263" s="8" t="s">
        <v>387</v>
      </c>
      <c r="D263" s="8" t="s">
        <v>940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43</v>
      </c>
      <c r="B264" s="8" t="s">
        <v>95</v>
      </c>
      <c r="C264" s="8" t="s">
        <v>388</v>
      </c>
      <c r="D264" s="8" t="s">
        <v>940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43</v>
      </c>
      <c r="B265" s="8" t="s">
        <v>95</v>
      </c>
      <c r="C265" s="8" t="s">
        <v>389</v>
      </c>
      <c r="D265" s="8" t="s">
        <v>941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43</v>
      </c>
      <c r="B266" s="8" t="s">
        <v>95</v>
      </c>
      <c r="C266" s="8" t="s">
        <v>390</v>
      </c>
      <c r="D266" s="8" t="s">
        <v>939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43</v>
      </c>
      <c r="B267" s="8" t="s">
        <v>95</v>
      </c>
      <c r="C267" s="8" t="s">
        <v>391</v>
      </c>
      <c r="D267" s="8" t="s">
        <v>945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43</v>
      </c>
      <c r="B268" s="8" t="s">
        <v>95</v>
      </c>
      <c r="C268" s="8" t="s">
        <v>392</v>
      </c>
      <c r="D268" s="8" t="s">
        <v>945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43</v>
      </c>
      <c r="B269" s="8" t="s">
        <v>95</v>
      </c>
      <c r="C269" s="8" t="s">
        <v>393</v>
      </c>
      <c r="D269" s="8" t="s">
        <v>939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43</v>
      </c>
      <c r="B270" s="8" t="s">
        <v>95</v>
      </c>
      <c r="C270" s="8" t="s">
        <v>394</v>
      </c>
      <c r="D270" s="8" t="s">
        <v>949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43</v>
      </c>
      <c r="B271" s="8" t="s">
        <v>95</v>
      </c>
      <c r="C271" s="8" t="s">
        <v>395</v>
      </c>
      <c r="D271" s="8" t="s">
        <v>945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43</v>
      </c>
      <c r="B272" s="8" t="s">
        <v>95</v>
      </c>
      <c r="C272" s="8" t="s">
        <v>396</v>
      </c>
      <c r="D272" s="8" t="s">
        <v>946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43</v>
      </c>
      <c r="B273" s="8" t="s">
        <v>95</v>
      </c>
      <c r="C273" s="8" t="s">
        <v>397</v>
      </c>
      <c r="D273" s="8" t="s">
        <v>946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43</v>
      </c>
      <c r="B274" s="8" t="s">
        <v>95</v>
      </c>
      <c r="C274" s="8" t="s">
        <v>398</v>
      </c>
      <c r="D274" s="8" t="s">
        <v>942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43</v>
      </c>
      <c r="B275" s="8" t="s">
        <v>95</v>
      </c>
      <c r="C275" s="8" t="s">
        <v>399</v>
      </c>
      <c r="D275" s="8" t="s">
        <v>938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43</v>
      </c>
      <c r="B276" s="8" t="s">
        <v>95</v>
      </c>
      <c r="C276" s="8" t="s">
        <v>400</v>
      </c>
      <c r="D276" s="8" t="s">
        <v>938</v>
      </c>
      <c r="E276" s="7">
        <v>0</v>
      </c>
      <c r="F276" s="7">
        <v>0</v>
      </c>
      <c r="G276" s="6">
        <v>0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43</v>
      </c>
      <c r="B277" s="8" t="s">
        <v>95</v>
      </c>
      <c r="C277" s="8" t="s">
        <v>401</v>
      </c>
      <c r="D277" s="8" t="s">
        <v>939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43</v>
      </c>
      <c r="B278" s="8" t="s">
        <v>95</v>
      </c>
      <c r="C278" s="8" t="s">
        <v>402</v>
      </c>
      <c r="D278" s="8" t="s">
        <v>939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43</v>
      </c>
      <c r="B279" s="8" t="s">
        <v>95</v>
      </c>
      <c r="C279" s="8" t="s">
        <v>403</v>
      </c>
      <c r="D279" s="8" t="s">
        <v>944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43</v>
      </c>
      <c r="B280" s="8" t="s">
        <v>95</v>
      </c>
      <c r="C280" s="8" t="s">
        <v>404</v>
      </c>
      <c r="D280" s="8" t="s">
        <v>941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43</v>
      </c>
      <c r="B281" s="8" t="s">
        <v>95</v>
      </c>
      <c r="C281" s="8" t="s">
        <v>405</v>
      </c>
      <c r="D281" s="8" t="s">
        <v>947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43</v>
      </c>
      <c r="B282" s="8" t="s">
        <v>95</v>
      </c>
      <c r="C282" s="8" t="s">
        <v>406</v>
      </c>
      <c r="D282" s="8" t="s">
        <v>937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43</v>
      </c>
      <c r="B283" s="8" t="s">
        <v>95</v>
      </c>
      <c r="C283" s="8" t="s">
        <v>407</v>
      </c>
      <c r="D283" s="8" t="s">
        <v>939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43</v>
      </c>
      <c r="B284" s="8" t="s">
        <v>95</v>
      </c>
      <c r="C284" s="8" t="s">
        <v>408</v>
      </c>
      <c r="D284" s="8" t="s">
        <v>939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43</v>
      </c>
      <c r="B285" s="8" t="s">
        <v>95</v>
      </c>
      <c r="C285" s="8" t="s">
        <v>409</v>
      </c>
      <c r="D285" s="8" t="s">
        <v>940</v>
      </c>
      <c r="E285" s="7">
        <v>0</v>
      </c>
      <c r="F285" s="7">
        <v>0</v>
      </c>
      <c r="G285" s="6">
        <v>0</v>
      </c>
      <c r="H285" s="7">
        <v>0</v>
      </c>
      <c r="I285" s="6">
        <v>0</v>
      </c>
      <c r="J285" s="7">
        <v>0</v>
      </c>
      <c r="K285" s="6">
        <v>0</v>
      </c>
      <c r="L285" s="7">
        <v>0</v>
      </c>
      <c r="M285" s="6">
        <v>0</v>
      </c>
    </row>
    <row r="286" spans="1:13" x14ac:dyDescent="0.25">
      <c r="A286" s="8" t="s">
        <v>43</v>
      </c>
      <c r="B286" s="8" t="s">
        <v>95</v>
      </c>
      <c r="C286" s="8" t="s">
        <v>410</v>
      </c>
      <c r="D286" s="8" t="s">
        <v>940</v>
      </c>
      <c r="E286" s="7">
        <v>0</v>
      </c>
      <c r="F286" s="7">
        <v>0</v>
      </c>
      <c r="G286" s="6">
        <v>0</v>
      </c>
      <c r="H286" s="7">
        <v>0</v>
      </c>
      <c r="I286" s="6">
        <v>0</v>
      </c>
      <c r="J286" s="7">
        <v>0</v>
      </c>
      <c r="K286" s="6">
        <v>0</v>
      </c>
      <c r="L286" s="7">
        <v>0</v>
      </c>
      <c r="M286" s="6">
        <v>0</v>
      </c>
    </row>
    <row r="287" spans="1:13" x14ac:dyDescent="0.25">
      <c r="A287" s="8" t="s">
        <v>43</v>
      </c>
      <c r="B287" s="8" t="s">
        <v>95</v>
      </c>
      <c r="C287" s="8" t="s">
        <v>411</v>
      </c>
      <c r="D287" s="8" t="s">
        <v>950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43</v>
      </c>
      <c r="B288" s="8" t="s">
        <v>95</v>
      </c>
      <c r="C288" s="8" t="s">
        <v>412</v>
      </c>
      <c r="D288" s="8" t="s">
        <v>942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43</v>
      </c>
      <c r="B289" s="8" t="s">
        <v>95</v>
      </c>
      <c r="C289" s="8" t="s">
        <v>413</v>
      </c>
      <c r="D289" s="8" t="s">
        <v>938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43</v>
      </c>
      <c r="B290" s="8" t="s">
        <v>95</v>
      </c>
      <c r="C290" s="8" t="s">
        <v>414</v>
      </c>
      <c r="D290" s="8" t="s">
        <v>945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43</v>
      </c>
      <c r="B291" s="8" t="s">
        <v>95</v>
      </c>
      <c r="C291" s="8" t="s">
        <v>415</v>
      </c>
      <c r="D291" s="8" t="s">
        <v>939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43</v>
      </c>
      <c r="B292" s="8" t="s">
        <v>95</v>
      </c>
      <c r="C292" s="8" t="s">
        <v>416</v>
      </c>
      <c r="D292" s="8" t="s">
        <v>939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43</v>
      </c>
      <c r="B293" s="8" t="s">
        <v>95</v>
      </c>
      <c r="C293" s="8" t="s">
        <v>417</v>
      </c>
      <c r="D293" s="8" t="s">
        <v>938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43</v>
      </c>
      <c r="B294" s="8" t="s">
        <v>95</v>
      </c>
      <c r="C294" s="8" t="s">
        <v>418</v>
      </c>
      <c r="D294" s="8" t="s">
        <v>938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43</v>
      </c>
      <c r="B295" s="8" t="s">
        <v>95</v>
      </c>
      <c r="C295" s="8" t="s">
        <v>419</v>
      </c>
      <c r="D295" s="8" t="s">
        <v>938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43</v>
      </c>
      <c r="B296" s="8" t="s">
        <v>95</v>
      </c>
      <c r="C296" s="8" t="s">
        <v>420</v>
      </c>
      <c r="D296" s="8" t="s">
        <v>938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43</v>
      </c>
      <c r="B297" s="8" t="s">
        <v>95</v>
      </c>
      <c r="C297" s="8" t="s">
        <v>421</v>
      </c>
      <c r="D297" s="8" t="s">
        <v>945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43</v>
      </c>
      <c r="B298" s="8" t="s">
        <v>95</v>
      </c>
      <c r="C298" s="8" t="s">
        <v>422</v>
      </c>
      <c r="D298" s="8" t="s">
        <v>939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43</v>
      </c>
      <c r="B299" s="8" t="s">
        <v>95</v>
      </c>
      <c r="C299" s="8" t="s">
        <v>423</v>
      </c>
      <c r="D299" s="8" t="s">
        <v>939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43</v>
      </c>
      <c r="B300" s="8" t="s">
        <v>95</v>
      </c>
      <c r="C300" s="8" t="s">
        <v>424</v>
      </c>
      <c r="D300" s="8" t="s">
        <v>944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43</v>
      </c>
      <c r="B301" s="8" t="s">
        <v>95</v>
      </c>
      <c r="C301" s="8" t="s">
        <v>425</v>
      </c>
      <c r="D301" s="8" t="s">
        <v>938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43</v>
      </c>
      <c r="B302" s="8" t="s">
        <v>95</v>
      </c>
      <c r="C302" s="8" t="s">
        <v>426</v>
      </c>
      <c r="D302" s="8" t="s">
        <v>945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43</v>
      </c>
      <c r="B303" s="8" t="s">
        <v>95</v>
      </c>
      <c r="C303" s="8" t="s">
        <v>427</v>
      </c>
      <c r="D303" s="8" t="s">
        <v>939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43</v>
      </c>
      <c r="B304" s="8" t="s">
        <v>95</v>
      </c>
      <c r="C304" s="8" t="s">
        <v>428</v>
      </c>
      <c r="D304" s="8" t="s">
        <v>943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43</v>
      </c>
      <c r="B305" s="8" t="s">
        <v>95</v>
      </c>
      <c r="C305" s="8" t="s">
        <v>429</v>
      </c>
      <c r="D305" s="8" t="s">
        <v>943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43</v>
      </c>
      <c r="B306" s="8" t="s">
        <v>95</v>
      </c>
      <c r="C306" s="8" t="s">
        <v>430</v>
      </c>
      <c r="D306" s="8" t="s">
        <v>939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43</v>
      </c>
      <c r="B307" s="8" t="s">
        <v>95</v>
      </c>
      <c r="C307" s="8" t="s">
        <v>431</v>
      </c>
      <c r="D307" s="8" t="s">
        <v>939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43</v>
      </c>
      <c r="B308" s="8" t="s">
        <v>95</v>
      </c>
      <c r="C308" s="8" t="s">
        <v>432</v>
      </c>
      <c r="D308" s="8" t="s">
        <v>938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43</v>
      </c>
      <c r="B309" s="8" t="s">
        <v>95</v>
      </c>
      <c r="C309" s="8" t="s">
        <v>433</v>
      </c>
      <c r="D309" s="8" t="s">
        <v>939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43</v>
      </c>
      <c r="B310" s="8" t="s">
        <v>95</v>
      </c>
      <c r="C310" s="8" t="s">
        <v>434</v>
      </c>
      <c r="D310" s="8" t="s">
        <v>939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43</v>
      </c>
      <c r="B311" s="8" t="s">
        <v>95</v>
      </c>
      <c r="C311" s="8" t="s">
        <v>435</v>
      </c>
      <c r="D311" s="8" t="s">
        <v>952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43</v>
      </c>
      <c r="B312" s="8" t="s">
        <v>95</v>
      </c>
      <c r="C312" s="8" t="s">
        <v>436</v>
      </c>
      <c r="D312" s="8" t="s">
        <v>939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43</v>
      </c>
      <c r="B313" s="8" t="s">
        <v>95</v>
      </c>
      <c r="C313" s="8" t="s">
        <v>437</v>
      </c>
      <c r="D313" s="8" t="s">
        <v>938</v>
      </c>
      <c r="E313" s="7">
        <v>0</v>
      </c>
      <c r="F313" s="7">
        <v>0</v>
      </c>
      <c r="G313" s="6">
        <v>0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43</v>
      </c>
      <c r="B314" s="8" t="s">
        <v>95</v>
      </c>
      <c r="C314" s="8" t="s">
        <v>438</v>
      </c>
      <c r="D314" s="8" t="s">
        <v>939</v>
      </c>
      <c r="E314" s="7">
        <v>0</v>
      </c>
      <c r="F314" s="7">
        <v>0</v>
      </c>
      <c r="G314" s="6">
        <v>0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43</v>
      </c>
      <c r="B315" s="8" t="s">
        <v>95</v>
      </c>
      <c r="C315" s="8" t="s">
        <v>439</v>
      </c>
      <c r="D315" s="8" t="s">
        <v>939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43</v>
      </c>
      <c r="B316" s="8" t="s">
        <v>95</v>
      </c>
      <c r="C316" s="8" t="s">
        <v>440</v>
      </c>
      <c r="D316" s="8" t="s">
        <v>938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43</v>
      </c>
      <c r="B317" s="8" t="s">
        <v>95</v>
      </c>
      <c r="C317" s="8" t="s">
        <v>441</v>
      </c>
      <c r="D317" s="8" t="s">
        <v>939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43</v>
      </c>
      <c r="B318" s="8" t="s">
        <v>95</v>
      </c>
      <c r="C318" s="8" t="s">
        <v>442</v>
      </c>
      <c r="D318" s="8" t="s">
        <v>939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43</v>
      </c>
      <c r="B319" s="8" t="s">
        <v>95</v>
      </c>
      <c r="C319" s="8" t="s">
        <v>443</v>
      </c>
      <c r="D319" s="8" t="s">
        <v>938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43</v>
      </c>
      <c r="B320" s="8" t="s">
        <v>95</v>
      </c>
      <c r="C320" s="8" t="s">
        <v>444</v>
      </c>
      <c r="D320" s="8" t="s">
        <v>939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43</v>
      </c>
      <c r="B321" s="8" t="s">
        <v>95</v>
      </c>
      <c r="C321" s="8" t="s">
        <v>445</v>
      </c>
      <c r="D321" s="8" t="s">
        <v>940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43</v>
      </c>
      <c r="B322" s="8" t="s">
        <v>95</v>
      </c>
      <c r="C322" s="8" t="s">
        <v>446</v>
      </c>
      <c r="D322" s="8" t="s">
        <v>940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43</v>
      </c>
      <c r="B323" s="8" t="s">
        <v>95</v>
      </c>
      <c r="C323" s="8" t="s">
        <v>447</v>
      </c>
      <c r="D323" s="8" t="s">
        <v>938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43</v>
      </c>
      <c r="B324" s="8" t="s">
        <v>95</v>
      </c>
      <c r="C324" s="8" t="s">
        <v>448</v>
      </c>
      <c r="D324" s="8" t="s">
        <v>939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43</v>
      </c>
      <c r="B325" s="8" t="s">
        <v>95</v>
      </c>
      <c r="C325" s="8" t="s">
        <v>449</v>
      </c>
      <c r="D325" s="8" t="s">
        <v>938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43</v>
      </c>
      <c r="B326" s="8" t="s">
        <v>95</v>
      </c>
      <c r="C326" s="8" t="s">
        <v>450</v>
      </c>
      <c r="D326" s="8" t="s">
        <v>938</v>
      </c>
      <c r="E326" s="7">
        <v>0</v>
      </c>
      <c r="F326" s="7">
        <v>0</v>
      </c>
      <c r="G326" s="6">
        <v>0</v>
      </c>
      <c r="H326" s="7">
        <v>0</v>
      </c>
      <c r="I326" s="6">
        <v>0</v>
      </c>
      <c r="J326" s="7">
        <v>0</v>
      </c>
      <c r="K326" s="6">
        <v>0</v>
      </c>
      <c r="L326" s="7">
        <v>0</v>
      </c>
      <c r="M326" s="6">
        <v>0</v>
      </c>
    </row>
    <row r="327" spans="1:13" x14ac:dyDescent="0.25">
      <c r="A327" s="8" t="s">
        <v>43</v>
      </c>
      <c r="B327" s="8" t="s">
        <v>95</v>
      </c>
      <c r="C327" s="8" t="s">
        <v>451</v>
      </c>
      <c r="D327" s="8" t="s">
        <v>938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43</v>
      </c>
      <c r="B328" s="8" t="s">
        <v>95</v>
      </c>
      <c r="C328" s="8" t="s">
        <v>452</v>
      </c>
      <c r="D328" s="8" t="s">
        <v>940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43</v>
      </c>
      <c r="B329" s="8" t="s">
        <v>95</v>
      </c>
      <c r="C329" s="8" t="s">
        <v>453</v>
      </c>
      <c r="D329" s="8" t="s">
        <v>938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43</v>
      </c>
      <c r="B330" s="8" t="s">
        <v>95</v>
      </c>
      <c r="C330" s="8" t="s">
        <v>454</v>
      </c>
      <c r="D330" s="8" t="s">
        <v>939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43</v>
      </c>
      <c r="B331" s="8" t="s">
        <v>95</v>
      </c>
      <c r="C331" s="8" t="s">
        <v>455</v>
      </c>
      <c r="D331" s="8" t="s">
        <v>938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43</v>
      </c>
      <c r="B332" s="8" t="s">
        <v>95</v>
      </c>
      <c r="C332" s="8" t="s">
        <v>456</v>
      </c>
      <c r="D332" s="8" t="s">
        <v>938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43</v>
      </c>
      <c r="B333" s="8" t="s">
        <v>95</v>
      </c>
      <c r="C333" s="8" t="s">
        <v>457</v>
      </c>
      <c r="D333" s="8" t="s">
        <v>940</v>
      </c>
      <c r="E333" s="7">
        <v>0</v>
      </c>
      <c r="F333" s="7">
        <v>0</v>
      </c>
      <c r="G333" s="6">
        <v>0</v>
      </c>
      <c r="H333" s="7">
        <v>0</v>
      </c>
      <c r="I333" s="6">
        <v>0</v>
      </c>
      <c r="J333" s="7">
        <v>0</v>
      </c>
      <c r="K333" s="6">
        <v>0</v>
      </c>
      <c r="L333" s="7">
        <v>0</v>
      </c>
      <c r="M333" s="6">
        <v>0</v>
      </c>
    </row>
    <row r="334" spans="1:13" x14ac:dyDescent="0.25">
      <c r="A334" s="8" t="s">
        <v>43</v>
      </c>
      <c r="B334" s="8" t="s">
        <v>95</v>
      </c>
      <c r="C334" s="8" t="s">
        <v>458</v>
      </c>
      <c r="D334" s="8" t="s">
        <v>940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43</v>
      </c>
      <c r="B335" s="8" t="s">
        <v>95</v>
      </c>
      <c r="C335" s="8" t="s">
        <v>459</v>
      </c>
      <c r="D335" s="8" t="s">
        <v>938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43</v>
      </c>
      <c r="B336" s="8" t="s">
        <v>95</v>
      </c>
      <c r="C336" s="8" t="s">
        <v>460</v>
      </c>
      <c r="D336" s="8" t="s">
        <v>938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43</v>
      </c>
      <c r="B337" s="8" t="s">
        <v>95</v>
      </c>
      <c r="C337" s="8" t="s">
        <v>461</v>
      </c>
      <c r="D337" s="8" t="s">
        <v>945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43</v>
      </c>
      <c r="B338" s="8" t="s">
        <v>95</v>
      </c>
      <c r="C338" s="8" t="s">
        <v>462</v>
      </c>
      <c r="D338" s="8" t="s">
        <v>939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43</v>
      </c>
      <c r="B339" s="8" t="s">
        <v>95</v>
      </c>
      <c r="C339" s="8" t="s">
        <v>463</v>
      </c>
      <c r="D339" s="8" t="s">
        <v>939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43</v>
      </c>
      <c r="B340" s="8" t="s">
        <v>95</v>
      </c>
      <c r="C340" s="8" t="s">
        <v>464</v>
      </c>
      <c r="D340" s="8" t="s">
        <v>940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43</v>
      </c>
      <c r="B341" s="8" t="s">
        <v>95</v>
      </c>
      <c r="C341" s="8" t="s">
        <v>465</v>
      </c>
      <c r="D341" s="8" t="s">
        <v>940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43</v>
      </c>
      <c r="B342" s="8" t="s">
        <v>95</v>
      </c>
      <c r="C342" s="8" t="s">
        <v>466</v>
      </c>
      <c r="D342" s="8" t="s">
        <v>938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43</v>
      </c>
      <c r="B343" s="8" t="s">
        <v>95</v>
      </c>
      <c r="C343" s="8" t="s">
        <v>467</v>
      </c>
      <c r="D343" s="8" t="s">
        <v>938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43</v>
      </c>
      <c r="B344" s="8" t="s">
        <v>95</v>
      </c>
      <c r="C344" s="8" t="s">
        <v>468</v>
      </c>
      <c r="D344" s="8" t="s">
        <v>945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43</v>
      </c>
      <c r="B345" s="8" t="s">
        <v>95</v>
      </c>
      <c r="C345" s="8" t="s">
        <v>469</v>
      </c>
      <c r="D345" s="8" t="s">
        <v>940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43</v>
      </c>
      <c r="B346" s="8" t="s">
        <v>95</v>
      </c>
      <c r="C346" s="8" t="s">
        <v>470</v>
      </c>
      <c r="D346" s="8" t="s">
        <v>941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43</v>
      </c>
      <c r="B347" s="8" t="s">
        <v>95</v>
      </c>
      <c r="C347" s="8" t="s">
        <v>471</v>
      </c>
      <c r="D347" s="8" t="s">
        <v>945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43</v>
      </c>
      <c r="B348" s="8" t="s">
        <v>95</v>
      </c>
      <c r="C348" s="8" t="s">
        <v>472</v>
      </c>
      <c r="D348" s="8" t="s">
        <v>939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43</v>
      </c>
      <c r="B349" s="8" t="s">
        <v>95</v>
      </c>
      <c r="C349" s="8" t="s">
        <v>473</v>
      </c>
      <c r="D349" s="8" t="s">
        <v>938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44</v>
      </c>
      <c r="B350" s="8" t="s">
        <v>954</v>
      </c>
      <c r="C350" s="8" t="s">
        <v>475</v>
      </c>
      <c r="D350" s="8" t="s">
        <v>938</v>
      </c>
      <c r="E350" s="7">
        <v>18.276168999999999</v>
      </c>
      <c r="F350" s="7">
        <v>15162723.41</v>
      </c>
      <c r="G350" s="6">
        <v>277116510.63999999</v>
      </c>
      <c r="H350" s="7">
        <v>0</v>
      </c>
      <c r="I350" s="6">
        <v>0</v>
      </c>
      <c r="J350" s="7">
        <v>27732</v>
      </c>
      <c r="K350" s="6">
        <v>506834.75</v>
      </c>
      <c r="L350" s="7">
        <v>-27732</v>
      </c>
      <c r="M350" s="6">
        <v>-506834.75</v>
      </c>
    </row>
    <row r="351" spans="1:13" x14ac:dyDescent="0.25">
      <c r="A351" s="8" t="s">
        <v>44</v>
      </c>
      <c r="B351" s="8" t="s">
        <v>95</v>
      </c>
      <c r="C351" s="8" t="s">
        <v>475</v>
      </c>
      <c r="D351" s="8" t="s">
        <v>938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46</v>
      </c>
      <c r="B352" s="8" t="s">
        <v>954</v>
      </c>
      <c r="C352" s="8" t="s">
        <v>483</v>
      </c>
      <c r="D352" s="8" t="s">
        <v>938</v>
      </c>
      <c r="E352" s="7">
        <v>19</v>
      </c>
      <c r="F352" s="7">
        <v>262881.74</v>
      </c>
      <c r="G352" s="6">
        <v>4994753.13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46</v>
      </c>
      <c r="B353" s="8" t="s">
        <v>954</v>
      </c>
      <c r="C353" s="8" t="s">
        <v>485</v>
      </c>
      <c r="D353" s="8" t="s">
        <v>938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46</v>
      </c>
      <c r="B354" s="8" t="s">
        <v>95</v>
      </c>
      <c r="C354" s="8" t="s">
        <v>483</v>
      </c>
      <c r="D354" s="8" t="s">
        <v>938</v>
      </c>
      <c r="E354" s="7">
        <v>18.999998999999999</v>
      </c>
      <c r="F354" s="7">
        <v>2144976.5699999998</v>
      </c>
      <c r="G354" s="6">
        <v>40754554.759999998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46</v>
      </c>
      <c r="B355" s="8" t="s">
        <v>95</v>
      </c>
      <c r="C355" s="8" t="s">
        <v>485</v>
      </c>
      <c r="D355" s="8" t="s">
        <v>938</v>
      </c>
      <c r="E355" s="7">
        <v>19</v>
      </c>
      <c r="F355" s="7">
        <v>317794.11</v>
      </c>
      <c r="G355" s="6">
        <v>6038088.0899999999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48</v>
      </c>
      <c r="B356" s="8" t="s">
        <v>954</v>
      </c>
      <c r="C356" s="8" t="s">
        <v>513</v>
      </c>
      <c r="D356" s="8" t="s">
        <v>940</v>
      </c>
      <c r="E356" s="7">
        <v>23.696681999999999</v>
      </c>
      <c r="F356" s="7">
        <v>12683766.779999999</v>
      </c>
      <c r="G356" s="6">
        <v>300563193.79000002</v>
      </c>
      <c r="H356" s="7">
        <v>534517.86</v>
      </c>
      <c r="I356" s="6">
        <v>12666299.949999999</v>
      </c>
      <c r="J356" s="7">
        <v>83676.7</v>
      </c>
      <c r="K356" s="6">
        <v>1982860.12</v>
      </c>
      <c r="L356" s="7">
        <v>450841.16</v>
      </c>
      <c r="M356" s="6">
        <v>10683439.83</v>
      </c>
    </row>
    <row r="357" spans="1:13" x14ac:dyDescent="0.25">
      <c r="A357" s="8" t="s">
        <v>48</v>
      </c>
      <c r="B357" s="8" t="s">
        <v>954</v>
      </c>
      <c r="C357" s="8" t="s">
        <v>514</v>
      </c>
      <c r="D357" s="8" t="s">
        <v>940</v>
      </c>
      <c r="E357" s="7">
        <v>23.696681999999999</v>
      </c>
      <c r="F357" s="7">
        <v>3927765.37</v>
      </c>
      <c r="G357" s="6">
        <v>93075008.75</v>
      </c>
      <c r="H357" s="7">
        <v>1226911.75</v>
      </c>
      <c r="I357" s="6">
        <v>29073738.129999999</v>
      </c>
      <c r="J357" s="7">
        <v>18260.86</v>
      </c>
      <c r="K357" s="6">
        <v>432721.8</v>
      </c>
      <c r="L357" s="7">
        <v>1208650.8899999999</v>
      </c>
      <c r="M357" s="6">
        <v>28641016.329999998</v>
      </c>
    </row>
    <row r="358" spans="1:13" x14ac:dyDescent="0.25">
      <c r="A358" s="8" t="s">
        <v>48</v>
      </c>
      <c r="B358" s="8" t="s">
        <v>954</v>
      </c>
      <c r="C358" s="8" t="s">
        <v>515</v>
      </c>
      <c r="D358" s="8" t="s">
        <v>938</v>
      </c>
      <c r="E358" s="7">
        <v>18.363448999999999</v>
      </c>
      <c r="F358" s="7">
        <v>1168192.27</v>
      </c>
      <c r="G358" s="6">
        <v>21452039.620000001</v>
      </c>
      <c r="H358" s="7">
        <v>414803.8</v>
      </c>
      <c r="I358" s="6">
        <v>7617228.5899999999</v>
      </c>
      <c r="J358" s="7">
        <v>1254.06</v>
      </c>
      <c r="K358" s="6">
        <v>23028.880000000001</v>
      </c>
      <c r="L358" s="7">
        <v>413549.74</v>
      </c>
      <c r="M358" s="6">
        <v>7594199.71</v>
      </c>
    </row>
    <row r="359" spans="1:13" x14ac:dyDescent="0.25">
      <c r="A359" s="8" t="s">
        <v>48</v>
      </c>
      <c r="B359" s="8" t="s">
        <v>95</v>
      </c>
      <c r="C359" s="8" t="s">
        <v>513</v>
      </c>
      <c r="D359" s="8" t="s">
        <v>940</v>
      </c>
      <c r="E359" s="7">
        <v>23.696681999999999</v>
      </c>
      <c r="F359" s="7">
        <v>122282.08</v>
      </c>
      <c r="G359" s="6">
        <v>2897679.62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48</v>
      </c>
      <c r="B360" s="8" t="s">
        <v>95</v>
      </c>
      <c r="C360" s="8" t="s">
        <v>514</v>
      </c>
      <c r="D360" s="8" t="s">
        <v>940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48</v>
      </c>
      <c r="B361" s="8" t="s">
        <v>95</v>
      </c>
      <c r="C361" s="8" t="s">
        <v>515</v>
      </c>
      <c r="D361" s="8" t="s">
        <v>938</v>
      </c>
      <c r="E361" s="7">
        <v>18.363448999999999</v>
      </c>
      <c r="F361" s="7">
        <v>361287.05</v>
      </c>
      <c r="G361" s="6">
        <v>6634476.46</v>
      </c>
      <c r="H361" s="7">
        <v>0</v>
      </c>
      <c r="I361" s="6">
        <v>0</v>
      </c>
      <c r="J361" s="7">
        <v>16476.79</v>
      </c>
      <c r="K361" s="6">
        <v>302570.7</v>
      </c>
      <c r="L361" s="7">
        <v>-16476.79</v>
      </c>
      <c r="M361" s="6">
        <v>-302570.7</v>
      </c>
    </row>
    <row r="362" spans="1:13" x14ac:dyDescent="0.25">
      <c r="A362" s="8" t="s">
        <v>50</v>
      </c>
      <c r="B362" s="8" t="s">
        <v>954</v>
      </c>
      <c r="C362" s="8" t="s">
        <v>517</v>
      </c>
      <c r="D362" s="8" t="s">
        <v>939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50</v>
      </c>
      <c r="B363" s="8" t="s">
        <v>954</v>
      </c>
      <c r="C363" s="8" t="s">
        <v>520</v>
      </c>
      <c r="D363" s="8" t="s">
        <v>940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50</v>
      </c>
      <c r="B364" s="8" t="s">
        <v>954</v>
      </c>
      <c r="C364" s="8" t="s">
        <v>521</v>
      </c>
      <c r="D364" s="8" t="s">
        <v>940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50</v>
      </c>
      <c r="B365" s="8" t="s">
        <v>95</v>
      </c>
      <c r="C365" s="8" t="s">
        <v>517</v>
      </c>
      <c r="D365" s="8" t="s">
        <v>939</v>
      </c>
      <c r="E365" s="7">
        <v>19.827400000000001</v>
      </c>
      <c r="F365" s="7">
        <v>40244.04</v>
      </c>
      <c r="G365" s="6">
        <v>797934.68</v>
      </c>
      <c r="H365" s="7">
        <v>314.07</v>
      </c>
      <c r="I365" s="6">
        <v>6227.19</v>
      </c>
      <c r="J365" s="7">
        <v>0</v>
      </c>
      <c r="K365" s="6">
        <v>0</v>
      </c>
      <c r="L365" s="7">
        <v>314.07</v>
      </c>
      <c r="M365" s="6">
        <v>6227.19</v>
      </c>
    </row>
    <row r="366" spans="1:13" x14ac:dyDescent="0.25">
      <c r="A366" s="8" t="s">
        <v>50</v>
      </c>
      <c r="B366" s="8" t="s">
        <v>95</v>
      </c>
      <c r="C366" s="8" t="s">
        <v>520</v>
      </c>
      <c r="D366" s="8" t="s">
        <v>940</v>
      </c>
      <c r="E366" s="7">
        <v>23.842300000000002</v>
      </c>
      <c r="F366" s="7">
        <v>1545961.84</v>
      </c>
      <c r="G366" s="6">
        <v>36859285.979999997</v>
      </c>
      <c r="H366" s="7">
        <v>7457.6</v>
      </c>
      <c r="I366" s="6">
        <v>177806.34</v>
      </c>
      <c r="J366" s="7">
        <v>34450.43</v>
      </c>
      <c r="K366" s="6">
        <v>821377.49</v>
      </c>
      <c r="L366" s="7">
        <v>-26992.83</v>
      </c>
      <c r="M366" s="6">
        <v>-643571.15</v>
      </c>
    </row>
    <row r="367" spans="1:13" x14ac:dyDescent="0.25">
      <c r="A367" s="8" t="s">
        <v>50</v>
      </c>
      <c r="B367" s="8" t="s">
        <v>95</v>
      </c>
      <c r="C367" s="8" t="s">
        <v>521</v>
      </c>
      <c r="D367" s="8" t="s">
        <v>940</v>
      </c>
      <c r="E367" s="7">
        <v>23.842300000000002</v>
      </c>
      <c r="F367" s="7">
        <v>932974.32</v>
      </c>
      <c r="G367" s="6">
        <v>22244253.629999999</v>
      </c>
      <c r="H367" s="7">
        <v>5745.1</v>
      </c>
      <c r="I367" s="6">
        <v>136976.4</v>
      </c>
      <c r="J367" s="7">
        <v>0</v>
      </c>
      <c r="K367" s="6">
        <v>0</v>
      </c>
      <c r="L367" s="7">
        <v>5745.1</v>
      </c>
      <c r="M367" s="6">
        <v>136976.4</v>
      </c>
    </row>
    <row r="368" spans="1:13" x14ac:dyDescent="0.25">
      <c r="A368" s="8" t="s">
        <v>52</v>
      </c>
      <c r="B368" s="8" t="s">
        <v>954</v>
      </c>
      <c r="C368" s="8" t="s">
        <v>541</v>
      </c>
      <c r="D368" s="8" t="s">
        <v>938</v>
      </c>
      <c r="E368" s="7">
        <v>18.396556</v>
      </c>
      <c r="F368" s="7">
        <v>34492938.539999999</v>
      </c>
      <c r="G368" s="6">
        <v>634551281.5</v>
      </c>
      <c r="H368" s="7">
        <v>9262000</v>
      </c>
      <c r="I368" s="6">
        <v>170388903.30000001</v>
      </c>
      <c r="J368" s="7">
        <v>16298120.310000001</v>
      </c>
      <c r="K368" s="6">
        <v>299829285.83999997</v>
      </c>
      <c r="L368" s="7">
        <v>-7036120.3099999996</v>
      </c>
      <c r="M368" s="6">
        <v>-129440382.54000001</v>
      </c>
    </row>
    <row r="369" spans="1:13" x14ac:dyDescent="0.25">
      <c r="A369" s="8" t="s">
        <v>52</v>
      </c>
      <c r="B369" s="8" t="s">
        <v>954</v>
      </c>
      <c r="C369" s="8" t="s">
        <v>543</v>
      </c>
      <c r="D369" s="8" t="s">
        <v>938</v>
      </c>
      <c r="E369" s="7">
        <v>18.396556</v>
      </c>
      <c r="F369" s="7">
        <v>22038553.93</v>
      </c>
      <c r="G369" s="6">
        <v>405433495.44999999</v>
      </c>
      <c r="H369" s="7">
        <v>0</v>
      </c>
      <c r="I369" s="6">
        <v>0</v>
      </c>
      <c r="J369" s="7">
        <v>327000</v>
      </c>
      <c r="K369" s="6">
        <v>6015673.8700000001</v>
      </c>
      <c r="L369" s="7">
        <v>-327000</v>
      </c>
      <c r="M369" s="6">
        <v>-6015673.8700000001</v>
      </c>
    </row>
    <row r="370" spans="1:13" x14ac:dyDescent="0.25">
      <c r="A370" s="8" t="s">
        <v>52</v>
      </c>
      <c r="B370" s="8" t="s">
        <v>95</v>
      </c>
      <c r="C370" s="8" t="s">
        <v>541</v>
      </c>
      <c r="D370" s="8" t="s">
        <v>938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52</v>
      </c>
      <c r="B371" s="8" t="s">
        <v>95</v>
      </c>
      <c r="C371" s="8" t="s">
        <v>543</v>
      </c>
      <c r="D371" s="8" t="s">
        <v>938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54</v>
      </c>
      <c r="B372" s="8" t="s">
        <v>954</v>
      </c>
      <c r="C372" s="8" t="s">
        <v>552</v>
      </c>
      <c r="D372" s="8" t="s">
        <v>940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54</v>
      </c>
      <c r="B373" s="8" t="s">
        <v>95</v>
      </c>
      <c r="C373" s="8" t="s">
        <v>552</v>
      </c>
      <c r="D373" s="8" t="s">
        <v>940</v>
      </c>
      <c r="E373" s="7">
        <v>23.750366</v>
      </c>
      <c r="F373" s="7">
        <v>170.61</v>
      </c>
      <c r="G373" s="6">
        <v>4052.05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58</v>
      </c>
      <c r="B374" s="8" t="s">
        <v>954</v>
      </c>
      <c r="C374" s="8" t="s">
        <v>565</v>
      </c>
      <c r="D374" s="8" t="s">
        <v>938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58</v>
      </c>
      <c r="B375" s="8" t="s">
        <v>954</v>
      </c>
      <c r="C375" s="8" t="s">
        <v>566</v>
      </c>
      <c r="D375" s="8" t="s">
        <v>940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58</v>
      </c>
      <c r="B376" s="8" t="s">
        <v>954</v>
      </c>
      <c r="C376" s="8" t="s">
        <v>567</v>
      </c>
      <c r="D376" s="8" t="s">
        <v>938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58</v>
      </c>
      <c r="B377" s="8" t="s">
        <v>95</v>
      </c>
      <c r="C377" s="8" t="s">
        <v>565</v>
      </c>
      <c r="D377" s="8" t="s">
        <v>938</v>
      </c>
      <c r="E377" s="7">
        <v>18.295300000000001</v>
      </c>
      <c r="F377" s="7">
        <v>92331955</v>
      </c>
      <c r="G377" s="6">
        <v>1689240824</v>
      </c>
      <c r="H377" s="7">
        <v>17537683</v>
      </c>
      <c r="I377" s="6">
        <v>320857184</v>
      </c>
      <c r="J377" s="7">
        <v>4039058</v>
      </c>
      <c r="K377" s="6">
        <v>73895788</v>
      </c>
      <c r="L377" s="7">
        <v>13498625</v>
      </c>
      <c r="M377" s="6">
        <v>246961396</v>
      </c>
    </row>
    <row r="378" spans="1:13" x14ac:dyDescent="0.25">
      <c r="A378" s="8" t="s">
        <v>58</v>
      </c>
      <c r="B378" s="8" t="s">
        <v>95</v>
      </c>
      <c r="C378" s="8" t="s">
        <v>566</v>
      </c>
      <c r="D378" s="8" t="s">
        <v>940</v>
      </c>
      <c r="E378" s="7">
        <v>23.666799999999999</v>
      </c>
      <c r="F378" s="7">
        <v>31975089</v>
      </c>
      <c r="G378" s="6">
        <v>756748043</v>
      </c>
      <c r="H378" s="7">
        <v>485300</v>
      </c>
      <c r="I378" s="6">
        <v>11485498</v>
      </c>
      <c r="J378" s="7">
        <v>1725468</v>
      </c>
      <c r="K378" s="6">
        <v>40836311</v>
      </c>
      <c r="L378" s="7">
        <v>-1240168</v>
      </c>
      <c r="M378" s="6">
        <v>-29350813</v>
      </c>
    </row>
    <row r="379" spans="1:13" x14ac:dyDescent="0.25">
      <c r="A379" s="8" t="s">
        <v>58</v>
      </c>
      <c r="B379" s="8" t="s">
        <v>95</v>
      </c>
      <c r="C379" s="8" t="s">
        <v>567</v>
      </c>
      <c r="D379" s="8" t="s">
        <v>938</v>
      </c>
      <c r="E379" s="7">
        <v>18.295300000000001</v>
      </c>
      <c r="F379" s="7">
        <v>171646430</v>
      </c>
      <c r="G379" s="6">
        <v>3140322936</v>
      </c>
      <c r="H379" s="7">
        <v>1357993</v>
      </c>
      <c r="I379" s="6">
        <v>24844902</v>
      </c>
      <c r="J379" s="7">
        <v>3267779</v>
      </c>
      <c r="K379" s="6">
        <v>59785015</v>
      </c>
      <c r="L379" s="7">
        <v>-1909786</v>
      </c>
      <c r="M379" s="6">
        <v>-34940113</v>
      </c>
    </row>
    <row r="380" spans="1:13" x14ac:dyDescent="0.25">
      <c r="A380" s="8" t="s">
        <v>59</v>
      </c>
      <c r="B380" s="8" t="s">
        <v>954</v>
      </c>
      <c r="C380" s="8" t="s">
        <v>571</v>
      </c>
      <c r="D380" s="8" t="s">
        <v>940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59</v>
      </c>
      <c r="B381" s="8" t="s">
        <v>954</v>
      </c>
      <c r="C381" s="8" t="s">
        <v>572</v>
      </c>
      <c r="D381" s="8" t="s">
        <v>938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59</v>
      </c>
      <c r="B382" s="8" t="s">
        <v>95</v>
      </c>
      <c r="C382" s="8" t="s">
        <v>571</v>
      </c>
      <c r="D382" s="8" t="s">
        <v>940</v>
      </c>
      <c r="E382" s="7">
        <v>23.739345</v>
      </c>
      <c r="F382" s="7">
        <v>2206.56</v>
      </c>
      <c r="G382" s="6">
        <v>52382.29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59</v>
      </c>
      <c r="B383" s="8" t="s">
        <v>95</v>
      </c>
      <c r="C383" s="8" t="s">
        <v>572</v>
      </c>
      <c r="D383" s="8" t="s">
        <v>938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60</v>
      </c>
      <c r="B384" s="8" t="s">
        <v>954</v>
      </c>
      <c r="C384" s="8" t="s">
        <v>580</v>
      </c>
      <c r="D384" s="8" t="s">
        <v>938</v>
      </c>
      <c r="E384" s="7">
        <v>18.391898999999999</v>
      </c>
      <c r="F384" s="7">
        <v>170974791.84</v>
      </c>
      <c r="G384" s="6">
        <v>3144551274</v>
      </c>
      <c r="H384" s="7">
        <v>22592260</v>
      </c>
      <c r="I384" s="6">
        <v>415514586.69</v>
      </c>
      <c r="J384" s="7">
        <v>16922103.5</v>
      </c>
      <c r="K384" s="6">
        <v>311229635.36000001</v>
      </c>
      <c r="L384" s="7">
        <v>5670156.5</v>
      </c>
      <c r="M384" s="6">
        <v>104284951.33</v>
      </c>
    </row>
    <row r="385" spans="1:13" x14ac:dyDescent="0.25">
      <c r="A385" s="8" t="s">
        <v>60</v>
      </c>
      <c r="B385" s="8" t="s">
        <v>95</v>
      </c>
      <c r="C385" s="8" t="s">
        <v>580</v>
      </c>
      <c r="D385" s="8" t="s">
        <v>938</v>
      </c>
      <c r="E385" s="7">
        <v>18.391898999999999</v>
      </c>
      <c r="F385" s="7">
        <v>251686.81</v>
      </c>
      <c r="G385" s="6">
        <v>4628998.6399999997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62</v>
      </c>
      <c r="B386" s="8" t="s">
        <v>954</v>
      </c>
      <c r="C386" s="8" t="s">
        <v>639</v>
      </c>
      <c r="D386" s="8" t="s">
        <v>940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62</v>
      </c>
      <c r="B387" s="8" t="s">
        <v>954</v>
      </c>
      <c r="C387" s="8" t="s">
        <v>640</v>
      </c>
      <c r="D387" s="8" t="s">
        <v>940</v>
      </c>
      <c r="E387" s="7">
        <v>0</v>
      </c>
      <c r="F387" s="7">
        <v>0</v>
      </c>
      <c r="G387" s="6">
        <v>0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62</v>
      </c>
      <c r="B388" s="8" t="s">
        <v>954</v>
      </c>
      <c r="C388" s="8" t="s">
        <v>641</v>
      </c>
      <c r="D388" s="8" t="s">
        <v>938</v>
      </c>
      <c r="E388" s="7">
        <v>18.396249999999998</v>
      </c>
      <c r="F388" s="7">
        <v>19161040.969999999</v>
      </c>
      <c r="G388" s="6">
        <v>352491299.98000002</v>
      </c>
      <c r="H388" s="7">
        <v>164127.51</v>
      </c>
      <c r="I388" s="6">
        <v>3019330.7</v>
      </c>
      <c r="J388" s="7">
        <v>286139.39</v>
      </c>
      <c r="K388" s="6">
        <v>5263891.75</v>
      </c>
      <c r="L388" s="7">
        <v>-122011.88</v>
      </c>
      <c r="M388" s="6">
        <v>-2244561.0499999998</v>
      </c>
    </row>
    <row r="389" spans="1:13" x14ac:dyDescent="0.25">
      <c r="A389" s="8" t="s">
        <v>62</v>
      </c>
      <c r="B389" s="8" t="s">
        <v>954</v>
      </c>
      <c r="C389" s="8" t="s">
        <v>642</v>
      </c>
      <c r="D389" s="8" t="s">
        <v>938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62</v>
      </c>
      <c r="B390" s="8" t="s">
        <v>954</v>
      </c>
      <c r="C390" s="8" t="s">
        <v>643</v>
      </c>
      <c r="D390" s="8" t="s">
        <v>940</v>
      </c>
      <c r="E390" s="7">
        <v>0</v>
      </c>
      <c r="F390" s="7">
        <v>0</v>
      </c>
      <c r="G390" s="6">
        <v>0</v>
      </c>
      <c r="H390" s="7">
        <v>0</v>
      </c>
      <c r="I390" s="6">
        <v>0</v>
      </c>
      <c r="J390" s="7">
        <v>0</v>
      </c>
      <c r="K390" s="6">
        <v>0</v>
      </c>
      <c r="L390" s="7">
        <v>0</v>
      </c>
      <c r="M390" s="6">
        <v>0</v>
      </c>
    </row>
    <row r="391" spans="1:13" x14ac:dyDescent="0.25">
      <c r="A391" s="8" t="s">
        <v>62</v>
      </c>
      <c r="B391" s="8" t="s">
        <v>954</v>
      </c>
      <c r="C391" s="8" t="s">
        <v>644</v>
      </c>
      <c r="D391" s="8" t="s">
        <v>940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0</v>
      </c>
      <c r="K391" s="6">
        <v>0</v>
      </c>
      <c r="L391" s="7">
        <v>0</v>
      </c>
      <c r="M391" s="6">
        <v>0</v>
      </c>
    </row>
    <row r="392" spans="1:13" x14ac:dyDescent="0.25">
      <c r="A392" s="8" t="s">
        <v>62</v>
      </c>
      <c r="B392" s="8" t="s">
        <v>954</v>
      </c>
      <c r="C392" s="8" t="s">
        <v>645</v>
      </c>
      <c r="D392" s="8" t="s">
        <v>938</v>
      </c>
      <c r="E392" s="7">
        <v>0</v>
      </c>
      <c r="F392" s="7">
        <v>0</v>
      </c>
      <c r="G392" s="6">
        <v>0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25">
      <c r="A393" s="8" t="s">
        <v>62</v>
      </c>
      <c r="B393" s="8" t="s">
        <v>954</v>
      </c>
      <c r="C393" s="8" t="s">
        <v>646</v>
      </c>
      <c r="D393" s="8" t="s">
        <v>938</v>
      </c>
      <c r="E393" s="7">
        <v>0</v>
      </c>
      <c r="F393" s="7">
        <v>0</v>
      </c>
      <c r="G393" s="6">
        <v>0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25">
      <c r="A394" s="8" t="s">
        <v>62</v>
      </c>
      <c r="B394" s="8" t="s">
        <v>954</v>
      </c>
      <c r="C394" s="8" t="s">
        <v>647</v>
      </c>
      <c r="D394" s="8" t="s">
        <v>940</v>
      </c>
      <c r="E394" s="7">
        <v>0</v>
      </c>
      <c r="F394" s="7">
        <v>0</v>
      </c>
      <c r="G394" s="6">
        <v>0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25">
      <c r="A395" s="8" t="s">
        <v>62</v>
      </c>
      <c r="B395" s="8" t="s">
        <v>954</v>
      </c>
      <c r="C395" s="8" t="s">
        <v>648</v>
      </c>
      <c r="D395" s="8" t="s">
        <v>940</v>
      </c>
      <c r="E395" s="7">
        <v>0</v>
      </c>
      <c r="F395" s="7">
        <v>0</v>
      </c>
      <c r="G395" s="6">
        <v>0</v>
      </c>
      <c r="H395" s="7">
        <v>0</v>
      </c>
      <c r="I395" s="6">
        <v>0</v>
      </c>
      <c r="J395" s="7">
        <v>0</v>
      </c>
      <c r="K395" s="6">
        <v>0</v>
      </c>
      <c r="L395" s="7">
        <v>0</v>
      </c>
      <c r="M395" s="6">
        <v>0</v>
      </c>
    </row>
    <row r="396" spans="1:13" x14ac:dyDescent="0.25">
      <c r="A396" s="8" t="s">
        <v>62</v>
      </c>
      <c r="B396" s="8" t="s">
        <v>954</v>
      </c>
      <c r="C396" s="8" t="s">
        <v>649</v>
      </c>
      <c r="D396" s="8" t="s">
        <v>938</v>
      </c>
      <c r="E396" s="7">
        <v>0</v>
      </c>
      <c r="F396" s="7">
        <v>0</v>
      </c>
      <c r="G396" s="6">
        <v>0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25">
      <c r="A397" s="8" t="s">
        <v>62</v>
      </c>
      <c r="B397" s="8" t="s">
        <v>954</v>
      </c>
      <c r="C397" s="8" t="s">
        <v>650</v>
      </c>
      <c r="D397" s="8" t="s">
        <v>938</v>
      </c>
      <c r="E397" s="7">
        <v>0</v>
      </c>
      <c r="F397" s="7">
        <v>0</v>
      </c>
      <c r="G397" s="6">
        <v>0</v>
      </c>
      <c r="H397" s="7">
        <v>0</v>
      </c>
      <c r="I397" s="6">
        <v>0</v>
      </c>
      <c r="J397" s="7">
        <v>0</v>
      </c>
      <c r="K397" s="6">
        <v>0</v>
      </c>
      <c r="L397" s="7">
        <v>0</v>
      </c>
      <c r="M397" s="6">
        <v>0</v>
      </c>
    </row>
    <row r="398" spans="1:13" x14ac:dyDescent="0.25">
      <c r="A398" s="8" t="s">
        <v>62</v>
      </c>
      <c r="B398" s="8" t="s">
        <v>954</v>
      </c>
      <c r="C398" s="8" t="s">
        <v>651</v>
      </c>
      <c r="D398" s="8" t="s">
        <v>940</v>
      </c>
      <c r="E398" s="7">
        <v>0</v>
      </c>
      <c r="F398" s="7">
        <v>0</v>
      </c>
      <c r="G398" s="6">
        <v>0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25">
      <c r="A399" s="8" t="s">
        <v>62</v>
      </c>
      <c r="B399" s="8" t="s">
        <v>954</v>
      </c>
      <c r="C399" s="8" t="s">
        <v>652</v>
      </c>
      <c r="D399" s="8" t="s">
        <v>940</v>
      </c>
      <c r="E399" s="7">
        <v>0</v>
      </c>
      <c r="F399" s="7">
        <v>0</v>
      </c>
      <c r="G399" s="6">
        <v>0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25">
      <c r="A400" s="8" t="s">
        <v>62</v>
      </c>
      <c r="B400" s="8" t="s">
        <v>954</v>
      </c>
      <c r="C400" s="8" t="s">
        <v>653</v>
      </c>
      <c r="D400" s="8" t="s">
        <v>938</v>
      </c>
      <c r="E400" s="7">
        <v>18.396249999999998</v>
      </c>
      <c r="F400" s="7">
        <v>125253.75</v>
      </c>
      <c r="G400" s="6">
        <v>2304199.39</v>
      </c>
      <c r="H400" s="7">
        <v>0</v>
      </c>
      <c r="I400" s="6">
        <v>0</v>
      </c>
      <c r="J400" s="7">
        <v>0</v>
      </c>
      <c r="K400" s="6">
        <v>0</v>
      </c>
      <c r="L400" s="7">
        <v>0</v>
      </c>
      <c r="M400" s="6">
        <v>0</v>
      </c>
    </row>
    <row r="401" spans="1:13" x14ac:dyDescent="0.25">
      <c r="A401" s="8" t="s">
        <v>62</v>
      </c>
      <c r="B401" s="8" t="s">
        <v>954</v>
      </c>
      <c r="C401" s="8" t="s">
        <v>654</v>
      </c>
      <c r="D401" s="8" t="s">
        <v>938</v>
      </c>
      <c r="E401" s="7">
        <v>0</v>
      </c>
      <c r="F401" s="7">
        <v>0</v>
      </c>
      <c r="G401" s="6">
        <v>0</v>
      </c>
      <c r="H401" s="7">
        <v>0</v>
      </c>
      <c r="I401" s="6">
        <v>0</v>
      </c>
      <c r="J401" s="7">
        <v>0</v>
      </c>
      <c r="K401" s="6">
        <v>0</v>
      </c>
      <c r="L401" s="7">
        <v>0</v>
      </c>
      <c r="M401" s="6">
        <v>0</v>
      </c>
    </row>
    <row r="402" spans="1:13" x14ac:dyDescent="0.25">
      <c r="A402" s="8" t="s">
        <v>62</v>
      </c>
      <c r="B402" s="8" t="s">
        <v>95</v>
      </c>
      <c r="C402" s="8" t="s">
        <v>639</v>
      </c>
      <c r="D402" s="8" t="s">
        <v>940</v>
      </c>
      <c r="E402" s="7">
        <v>0</v>
      </c>
      <c r="F402" s="7">
        <v>0</v>
      </c>
      <c r="G402" s="6">
        <v>0</v>
      </c>
      <c r="H402" s="7">
        <v>0</v>
      </c>
      <c r="I402" s="6">
        <v>0</v>
      </c>
      <c r="J402" s="7">
        <v>0</v>
      </c>
      <c r="K402" s="6">
        <v>0</v>
      </c>
      <c r="L402" s="7">
        <v>0</v>
      </c>
      <c r="M402" s="6">
        <v>0</v>
      </c>
    </row>
    <row r="403" spans="1:13" x14ac:dyDescent="0.25">
      <c r="A403" s="8" t="s">
        <v>62</v>
      </c>
      <c r="B403" s="8" t="s">
        <v>95</v>
      </c>
      <c r="C403" s="8" t="s">
        <v>640</v>
      </c>
      <c r="D403" s="8" t="s">
        <v>940</v>
      </c>
      <c r="E403" s="7">
        <v>0</v>
      </c>
      <c r="F403" s="7">
        <v>0</v>
      </c>
      <c r="G403" s="6">
        <v>0</v>
      </c>
      <c r="H403" s="7">
        <v>0</v>
      </c>
      <c r="I403" s="6">
        <v>0</v>
      </c>
      <c r="J403" s="7">
        <v>0</v>
      </c>
      <c r="K403" s="6">
        <v>0</v>
      </c>
      <c r="L403" s="7">
        <v>0</v>
      </c>
      <c r="M403" s="6">
        <v>0</v>
      </c>
    </row>
    <row r="404" spans="1:13" x14ac:dyDescent="0.25">
      <c r="A404" s="8" t="s">
        <v>62</v>
      </c>
      <c r="B404" s="8" t="s">
        <v>95</v>
      </c>
      <c r="C404" s="8" t="s">
        <v>641</v>
      </c>
      <c r="D404" s="8" t="s">
        <v>938</v>
      </c>
      <c r="E404" s="7">
        <v>0</v>
      </c>
      <c r="F404" s="7">
        <v>0</v>
      </c>
      <c r="G404" s="6">
        <v>0</v>
      </c>
      <c r="H404" s="7">
        <v>0</v>
      </c>
      <c r="I404" s="6">
        <v>0</v>
      </c>
      <c r="J404" s="7">
        <v>0</v>
      </c>
      <c r="K404" s="6">
        <v>0</v>
      </c>
      <c r="L404" s="7">
        <v>0</v>
      </c>
      <c r="M404" s="6">
        <v>0</v>
      </c>
    </row>
    <row r="405" spans="1:13" x14ac:dyDescent="0.25">
      <c r="A405" s="8" t="s">
        <v>62</v>
      </c>
      <c r="B405" s="8" t="s">
        <v>95</v>
      </c>
      <c r="C405" s="8" t="s">
        <v>642</v>
      </c>
      <c r="D405" s="8" t="s">
        <v>938</v>
      </c>
      <c r="E405" s="7">
        <v>0</v>
      </c>
      <c r="F405" s="7">
        <v>0</v>
      </c>
      <c r="G405" s="6">
        <v>0</v>
      </c>
      <c r="H405" s="7">
        <v>0</v>
      </c>
      <c r="I405" s="6">
        <v>0</v>
      </c>
      <c r="J405" s="7">
        <v>0</v>
      </c>
      <c r="K405" s="6">
        <v>0</v>
      </c>
      <c r="L405" s="7">
        <v>0</v>
      </c>
      <c r="M405" s="6">
        <v>0</v>
      </c>
    </row>
    <row r="406" spans="1:13" x14ac:dyDescent="0.25">
      <c r="A406" s="8" t="s">
        <v>62</v>
      </c>
      <c r="B406" s="8" t="s">
        <v>95</v>
      </c>
      <c r="C406" s="8" t="s">
        <v>643</v>
      </c>
      <c r="D406" s="8" t="s">
        <v>940</v>
      </c>
      <c r="E406" s="7">
        <v>0</v>
      </c>
      <c r="F406" s="7">
        <v>0</v>
      </c>
      <c r="G406" s="6">
        <v>0</v>
      </c>
      <c r="H406" s="7">
        <v>0</v>
      </c>
      <c r="I406" s="6">
        <v>0</v>
      </c>
      <c r="J406" s="7">
        <v>0</v>
      </c>
      <c r="K406" s="6">
        <v>0</v>
      </c>
      <c r="L406" s="7">
        <v>0</v>
      </c>
      <c r="M406" s="6">
        <v>0</v>
      </c>
    </row>
    <row r="407" spans="1:13" x14ac:dyDescent="0.25">
      <c r="A407" s="8" t="s">
        <v>62</v>
      </c>
      <c r="B407" s="8" t="s">
        <v>95</v>
      </c>
      <c r="C407" s="8" t="s">
        <v>644</v>
      </c>
      <c r="D407" s="8" t="s">
        <v>940</v>
      </c>
      <c r="E407" s="7">
        <v>0</v>
      </c>
      <c r="F407" s="7">
        <v>0</v>
      </c>
      <c r="G407" s="6">
        <v>0</v>
      </c>
      <c r="H407" s="7">
        <v>0</v>
      </c>
      <c r="I407" s="6">
        <v>0</v>
      </c>
      <c r="J407" s="7">
        <v>0</v>
      </c>
      <c r="K407" s="6">
        <v>0</v>
      </c>
      <c r="L407" s="7">
        <v>0</v>
      </c>
      <c r="M407" s="6">
        <v>0</v>
      </c>
    </row>
    <row r="408" spans="1:13" x14ac:dyDescent="0.25">
      <c r="A408" s="8" t="s">
        <v>62</v>
      </c>
      <c r="B408" s="8" t="s">
        <v>95</v>
      </c>
      <c r="C408" s="8" t="s">
        <v>645</v>
      </c>
      <c r="D408" s="8" t="s">
        <v>938</v>
      </c>
      <c r="E408" s="7">
        <v>0</v>
      </c>
      <c r="F408" s="7">
        <v>0</v>
      </c>
      <c r="G408" s="6">
        <v>0</v>
      </c>
      <c r="H408" s="7">
        <v>0</v>
      </c>
      <c r="I408" s="6">
        <v>0</v>
      </c>
      <c r="J408" s="7">
        <v>0</v>
      </c>
      <c r="K408" s="6">
        <v>0</v>
      </c>
      <c r="L408" s="7">
        <v>0</v>
      </c>
      <c r="M408" s="6">
        <v>0</v>
      </c>
    </row>
    <row r="409" spans="1:13" x14ac:dyDescent="0.25">
      <c r="A409" s="8" t="s">
        <v>62</v>
      </c>
      <c r="B409" s="8" t="s">
        <v>95</v>
      </c>
      <c r="C409" s="8" t="s">
        <v>646</v>
      </c>
      <c r="D409" s="8" t="s">
        <v>938</v>
      </c>
      <c r="E409" s="7">
        <v>0</v>
      </c>
      <c r="F409" s="7">
        <v>0</v>
      </c>
      <c r="G409" s="6">
        <v>0</v>
      </c>
      <c r="H409" s="7">
        <v>0</v>
      </c>
      <c r="I409" s="6">
        <v>0</v>
      </c>
      <c r="J409" s="7">
        <v>0</v>
      </c>
      <c r="K409" s="6">
        <v>0</v>
      </c>
      <c r="L409" s="7">
        <v>0</v>
      </c>
      <c r="M409" s="6">
        <v>0</v>
      </c>
    </row>
    <row r="410" spans="1:13" x14ac:dyDescent="0.25">
      <c r="A410" s="8" t="s">
        <v>62</v>
      </c>
      <c r="B410" s="8" t="s">
        <v>95</v>
      </c>
      <c r="C410" s="8" t="s">
        <v>647</v>
      </c>
      <c r="D410" s="8" t="s">
        <v>940</v>
      </c>
      <c r="E410" s="7">
        <v>0</v>
      </c>
      <c r="F410" s="7">
        <v>0</v>
      </c>
      <c r="G410" s="6">
        <v>0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25">
      <c r="A411" s="8" t="s">
        <v>62</v>
      </c>
      <c r="B411" s="8" t="s">
        <v>95</v>
      </c>
      <c r="C411" s="8" t="s">
        <v>648</v>
      </c>
      <c r="D411" s="8" t="s">
        <v>940</v>
      </c>
      <c r="E411" s="7">
        <v>0</v>
      </c>
      <c r="F411" s="7">
        <v>0</v>
      </c>
      <c r="G411" s="6">
        <v>0</v>
      </c>
      <c r="H411" s="7">
        <v>0</v>
      </c>
      <c r="I411" s="6">
        <v>0</v>
      </c>
      <c r="J411" s="7">
        <v>0</v>
      </c>
      <c r="K411" s="6">
        <v>0</v>
      </c>
      <c r="L411" s="7">
        <v>0</v>
      </c>
      <c r="M411" s="6">
        <v>0</v>
      </c>
    </row>
    <row r="412" spans="1:13" x14ac:dyDescent="0.25">
      <c r="A412" s="8" t="s">
        <v>62</v>
      </c>
      <c r="B412" s="8" t="s">
        <v>95</v>
      </c>
      <c r="C412" s="8" t="s">
        <v>649</v>
      </c>
      <c r="D412" s="8" t="s">
        <v>938</v>
      </c>
      <c r="E412" s="7">
        <v>18.396243999999999</v>
      </c>
      <c r="F412" s="7">
        <v>8489.94</v>
      </c>
      <c r="G412" s="6">
        <v>156183.01</v>
      </c>
      <c r="H412" s="7">
        <v>0</v>
      </c>
      <c r="I412" s="6">
        <v>0</v>
      </c>
      <c r="J412" s="7">
        <v>0</v>
      </c>
      <c r="K412" s="6">
        <v>0</v>
      </c>
      <c r="L412" s="7">
        <v>0</v>
      </c>
      <c r="M412" s="6">
        <v>0</v>
      </c>
    </row>
    <row r="413" spans="1:13" x14ac:dyDescent="0.25">
      <c r="A413" s="8" t="s">
        <v>62</v>
      </c>
      <c r="B413" s="8" t="s">
        <v>95</v>
      </c>
      <c r="C413" s="8" t="s">
        <v>650</v>
      </c>
      <c r="D413" s="8" t="s">
        <v>938</v>
      </c>
      <c r="E413" s="7">
        <v>0</v>
      </c>
      <c r="F413" s="7">
        <v>0</v>
      </c>
      <c r="G413" s="6">
        <v>0</v>
      </c>
      <c r="H413" s="7">
        <v>0</v>
      </c>
      <c r="I413" s="6">
        <v>0</v>
      </c>
      <c r="J413" s="7">
        <v>0</v>
      </c>
      <c r="K413" s="6">
        <v>0</v>
      </c>
      <c r="L413" s="7">
        <v>0</v>
      </c>
      <c r="M413" s="6">
        <v>0</v>
      </c>
    </row>
    <row r="414" spans="1:13" x14ac:dyDescent="0.25">
      <c r="A414" s="8" t="s">
        <v>62</v>
      </c>
      <c r="B414" s="8" t="s">
        <v>95</v>
      </c>
      <c r="C414" s="8" t="s">
        <v>651</v>
      </c>
      <c r="D414" s="8" t="s">
        <v>940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0</v>
      </c>
      <c r="K414" s="6">
        <v>0</v>
      </c>
      <c r="L414" s="7">
        <v>0</v>
      </c>
      <c r="M414" s="6">
        <v>0</v>
      </c>
    </row>
    <row r="415" spans="1:13" x14ac:dyDescent="0.25">
      <c r="A415" s="8" t="s">
        <v>62</v>
      </c>
      <c r="B415" s="8" t="s">
        <v>95</v>
      </c>
      <c r="C415" s="8" t="s">
        <v>652</v>
      </c>
      <c r="D415" s="8" t="s">
        <v>940</v>
      </c>
      <c r="E415" s="7">
        <v>0</v>
      </c>
      <c r="F415" s="7">
        <v>0</v>
      </c>
      <c r="G415" s="6">
        <v>0</v>
      </c>
      <c r="H415" s="7">
        <v>0</v>
      </c>
      <c r="I415" s="6">
        <v>0</v>
      </c>
      <c r="J415" s="7">
        <v>0</v>
      </c>
      <c r="K415" s="6">
        <v>0</v>
      </c>
      <c r="L415" s="7">
        <v>0</v>
      </c>
      <c r="M415" s="6">
        <v>0</v>
      </c>
    </row>
    <row r="416" spans="1:13" x14ac:dyDescent="0.25">
      <c r="A416" s="8" t="s">
        <v>62</v>
      </c>
      <c r="B416" s="8" t="s">
        <v>95</v>
      </c>
      <c r="C416" s="8" t="s">
        <v>653</v>
      </c>
      <c r="D416" s="8" t="s">
        <v>938</v>
      </c>
      <c r="E416" s="7">
        <v>18.396249999999998</v>
      </c>
      <c r="F416" s="7">
        <v>67167.45</v>
      </c>
      <c r="G416" s="6">
        <v>1235629.24</v>
      </c>
      <c r="H416" s="7">
        <v>0</v>
      </c>
      <c r="I416" s="6">
        <v>0</v>
      </c>
      <c r="J416" s="7">
        <v>0</v>
      </c>
      <c r="K416" s="6">
        <v>0</v>
      </c>
      <c r="L416" s="7">
        <v>0</v>
      </c>
      <c r="M416" s="6">
        <v>0</v>
      </c>
    </row>
    <row r="417" spans="1:13" x14ac:dyDescent="0.25">
      <c r="A417" s="8" t="s">
        <v>62</v>
      </c>
      <c r="B417" s="8" t="s">
        <v>95</v>
      </c>
      <c r="C417" s="8" t="s">
        <v>654</v>
      </c>
      <c r="D417" s="8" t="s">
        <v>938</v>
      </c>
      <c r="E417" s="7">
        <v>0</v>
      </c>
      <c r="F417" s="7">
        <v>0</v>
      </c>
      <c r="G417" s="6">
        <v>0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25">
      <c r="A418" s="8" t="s">
        <v>63</v>
      </c>
      <c r="B418" s="8" t="s">
        <v>954</v>
      </c>
      <c r="C418" s="8" t="s">
        <v>681</v>
      </c>
      <c r="D418" s="8" t="s">
        <v>940</v>
      </c>
      <c r="E418" s="7">
        <v>23.748639000000001</v>
      </c>
      <c r="F418" s="7">
        <v>89793.81</v>
      </c>
      <c r="G418" s="6">
        <v>2132480.8199999998</v>
      </c>
      <c r="H418" s="7">
        <v>0</v>
      </c>
      <c r="I418" s="6">
        <v>0</v>
      </c>
      <c r="J418" s="7">
        <v>0</v>
      </c>
      <c r="K418" s="6">
        <v>0</v>
      </c>
      <c r="L418" s="7">
        <v>0</v>
      </c>
      <c r="M418" s="6">
        <v>0</v>
      </c>
    </row>
    <row r="419" spans="1:13" x14ac:dyDescent="0.25">
      <c r="A419" s="8" t="s">
        <v>63</v>
      </c>
      <c r="B419" s="8" t="s">
        <v>954</v>
      </c>
      <c r="C419" s="8" t="s">
        <v>682</v>
      </c>
      <c r="D419" s="8" t="s">
        <v>940</v>
      </c>
      <c r="E419" s="7">
        <v>0</v>
      </c>
      <c r="F419" s="7">
        <v>0</v>
      </c>
      <c r="G419" s="6">
        <v>0</v>
      </c>
      <c r="H419" s="7">
        <v>0</v>
      </c>
      <c r="I419" s="6">
        <v>0</v>
      </c>
      <c r="J419" s="7">
        <v>0</v>
      </c>
      <c r="K419" s="6">
        <v>0</v>
      </c>
      <c r="L419" s="7">
        <v>0</v>
      </c>
      <c r="M419" s="6">
        <v>0</v>
      </c>
    </row>
    <row r="420" spans="1:13" x14ac:dyDescent="0.25">
      <c r="A420" s="8" t="s">
        <v>63</v>
      </c>
      <c r="B420" s="8" t="s">
        <v>954</v>
      </c>
      <c r="C420" s="8" t="s">
        <v>683</v>
      </c>
      <c r="D420" s="8" t="s">
        <v>940</v>
      </c>
      <c r="E420" s="7">
        <v>0</v>
      </c>
      <c r="F420" s="7">
        <v>0</v>
      </c>
      <c r="G420" s="6">
        <v>0</v>
      </c>
      <c r="H420" s="7">
        <v>0</v>
      </c>
      <c r="I420" s="6">
        <v>0</v>
      </c>
      <c r="J420" s="7">
        <v>0</v>
      </c>
      <c r="K420" s="6">
        <v>0</v>
      </c>
      <c r="L420" s="7">
        <v>0</v>
      </c>
      <c r="M420" s="6">
        <v>0</v>
      </c>
    </row>
    <row r="421" spans="1:13" x14ac:dyDescent="0.25">
      <c r="A421" s="8" t="s">
        <v>63</v>
      </c>
      <c r="B421" s="8" t="s">
        <v>954</v>
      </c>
      <c r="C421" s="8" t="s">
        <v>684</v>
      </c>
      <c r="D421" s="8" t="s">
        <v>940</v>
      </c>
      <c r="E421" s="7">
        <v>0</v>
      </c>
      <c r="F421" s="7">
        <v>0</v>
      </c>
      <c r="G421" s="6">
        <v>0</v>
      </c>
      <c r="H421" s="7">
        <v>0</v>
      </c>
      <c r="I421" s="6">
        <v>0</v>
      </c>
      <c r="J421" s="7">
        <v>0</v>
      </c>
      <c r="K421" s="6">
        <v>0</v>
      </c>
      <c r="L421" s="7">
        <v>0</v>
      </c>
      <c r="M421" s="6">
        <v>0</v>
      </c>
    </row>
    <row r="422" spans="1:13" x14ac:dyDescent="0.25">
      <c r="A422" s="8" t="s">
        <v>63</v>
      </c>
      <c r="B422" s="8" t="s">
        <v>954</v>
      </c>
      <c r="C422" s="8" t="s">
        <v>685</v>
      </c>
      <c r="D422" s="8" t="s">
        <v>940</v>
      </c>
      <c r="E422" s="7">
        <v>23.748640000000002</v>
      </c>
      <c r="F422" s="7">
        <v>384070.69</v>
      </c>
      <c r="G422" s="6">
        <v>9121156.5800000001</v>
      </c>
      <c r="H422" s="7">
        <v>0</v>
      </c>
      <c r="I422" s="6">
        <v>0</v>
      </c>
      <c r="J422" s="7">
        <v>773.01</v>
      </c>
      <c r="K422" s="6">
        <v>18357.919999999998</v>
      </c>
      <c r="L422" s="7">
        <v>-773.01</v>
      </c>
      <c r="M422" s="6">
        <v>-18357.919999999998</v>
      </c>
    </row>
    <row r="423" spans="1:13" x14ac:dyDescent="0.25">
      <c r="A423" s="8" t="s">
        <v>63</v>
      </c>
      <c r="B423" s="8" t="s">
        <v>954</v>
      </c>
      <c r="C423" s="8" t="s">
        <v>686</v>
      </c>
      <c r="D423" s="8" t="s">
        <v>940</v>
      </c>
      <c r="E423" s="7">
        <v>0</v>
      </c>
      <c r="F423" s="7">
        <v>0</v>
      </c>
      <c r="G423" s="6">
        <v>0</v>
      </c>
      <c r="H423" s="7">
        <v>0</v>
      </c>
      <c r="I423" s="6">
        <v>0</v>
      </c>
      <c r="J423" s="7">
        <v>0</v>
      </c>
      <c r="K423" s="6">
        <v>0</v>
      </c>
      <c r="L423" s="7">
        <v>0</v>
      </c>
      <c r="M423" s="6">
        <v>0</v>
      </c>
    </row>
    <row r="424" spans="1:13" x14ac:dyDescent="0.25">
      <c r="A424" s="8" t="s">
        <v>63</v>
      </c>
      <c r="B424" s="8" t="s">
        <v>954</v>
      </c>
      <c r="C424" s="8" t="s">
        <v>687</v>
      </c>
      <c r="D424" s="8" t="s">
        <v>938</v>
      </c>
      <c r="E424" s="7">
        <v>18.396249999999998</v>
      </c>
      <c r="F424" s="7">
        <v>161852.31</v>
      </c>
      <c r="G424" s="6">
        <v>2977475.61</v>
      </c>
      <c r="H424" s="7">
        <v>0</v>
      </c>
      <c r="I424" s="6">
        <v>0</v>
      </c>
      <c r="J424" s="7">
        <v>7711.08</v>
      </c>
      <c r="K424" s="6">
        <v>141854.94</v>
      </c>
      <c r="L424" s="7">
        <v>-7711.08</v>
      </c>
      <c r="M424" s="6">
        <v>-141854.94</v>
      </c>
    </row>
    <row r="425" spans="1:13" x14ac:dyDescent="0.25">
      <c r="A425" s="8" t="s">
        <v>63</v>
      </c>
      <c r="B425" s="8" t="s">
        <v>954</v>
      </c>
      <c r="C425" s="8" t="s">
        <v>688</v>
      </c>
      <c r="D425" s="8" t="s">
        <v>938</v>
      </c>
      <c r="E425" s="7">
        <v>0</v>
      </c>
      <c r="F425" s="7">
        <v>0</v>
      </c>
      <c r="G425" s="6">
        <v>0</v>
      </c>
      <c r="H425" s="7">
        <v>0</v>
      </c>
      <c r="I425" s="6">
        <v>0</v>
      </c>
      <c r="J425" s="7">
        <v>0</v>
      </c>
      <c r="K425" s="6">
        <v>0</v>
      </c>
      <c r="L425" s="7">
        <v>0</v>
      </c>
      <c r="M425" s="6">
        <v>0</v>
      </c>
    </row>
    <row r="426" spans="1:13" x14ac:dyDescent="0.25">
      <c r="A426" s="8" t="s">
        <v>63</v>
      </c>
      <c r="B426" s="8" t="s">
        <v>954</v>
      </c>
      <c r="C426" s="8" t="s">
        <v>689</v>
      </c>
      <c r="D426" s="8" t="s">
        <v>938</v>
      </c>
      <c r="E426" s="7">
        <v>0</v>
      </c>
      <c r="F426" s="7">
        <v>0</v>
      </c>
      <c r="G426" s="6">
        <v>0</v>
      </c>
      <c r="H426" s="7">
        <v>0</v>
      </c>
      <c r="I426" s="6">
        <v>0</v>
      </c>
      <c r="J426" s="7">
        <v>0</v>
      </c>
      <c r="K426" s="6">
        <v>0</v>
      </c>
      <c r="L426" s="7">
        <v>0</v>
      </c>
      <c r="M426" s="6">
        <v>0</v>
      </c>
    </row>
    <row r="427" spans="1:13" x14ac:dyDescent="0.25">
      <c r="A427" s="8" t="s">
        <v>63</v>
      </c>
      <c r="B427" s="8" t="s">
        <v>954</v>
      </c>
      <c r="C427" s="8" t="s">
        <v>690</v>
      </c>
      <c r="D427" s="8" t="s">
        <v>938</v>
      </c>
      <c r="E427" s="7">
        <v>18.396249000000001</v>
      </c>
      <c r="F427" s="7">
        <v>6014254.0800000001</v>
      </c>
      <c r="G427" s="6">
        <v>110639721.59</v>
      </c>
      <c r="H427" s="7">
        <v>3268748.8</v>
      </c>
      <c r="I427" s="6">
        <v>60132720.109999999</v>
      </c>
      <c r="J427" s="7">
        <v>3286841.1</v>
      </c>
      <c r="K427" s="6">
        <v>60465550.560000002</v>
      </c>
      <c r="L427" s="7">
        <v>-18092.3</v>
      </c>
      <c r="M427" s="6">
        <v>-332830.45</v>
      </c>
    </row>
    <row r="428" spans="1:13" x14ac:dyDescent="0.25">
      <c r="A428" s="8" t="s">
        <v>63</v>
      </c>
      <c r="B428" s="8" t="s">
        <v>95</v>
      </c>
      <c r="C428" s="8" t="s">
        <v>681</v>
      </c>
      <c r="D428" s="8" t="s">
        <v>940</v>
      </c>
      <c r="E428" s="7">
        <v>23.748639000000001</v>
      </c>
      <c r="F428" s="7">
        <v>345641.53</v>
      </c>
      <c r="G428" s="6">
        <v>8208516.1799999997</v>
      </c>
      <c r="H428" s="7">
        <v>0</v>
      </c>
      <c r="I428" s="6">
        <v>0</v>
      </c>
      <c r="J428" s="7">
        <v>0</v>
      </c>
      <c r="K428" s="6">
        <v>0</v>
      </c>
      <c r="L428" s="7">
        <v>0</v>
      </c>
      <c r="M428" s="6">
        <v>0</v>
      </c>
    </row>
    <row r="429" spans="1:13" x14ac:dyDescent="0.25">
      <c r="A429" s="8" t="s">
        <v>63</v>
      </c>
      <c r="B429" s="8" t="s">
        <v>95</v>
      </c>
      <c r="C429" s="8" t="s">
        <v>682</v>
      </c>
      <c r="D429" s="8" t="s">
        <v>940</v>
      </c>
      <c r="E429" s="7">
        <v>0</v>
      </c>
      <c r="F429" s="7">
        <v>0</v>
      </c>
      <c r="G429" s="6">
        <v>0</v>
      </c>
      <c r="H429" s="7">
        <v>0</v>
      </c>
      <c r="I429" s="6">
        <v>0</v>
      </c>
      <c r="J429" s="7">
        <v>0</v>
      </c>
      <c r="K429" s="6">
        <v>0</v>
      </c>
      <c r="L429" s="7">
        <v>0</v>
      </c>
      <c r="M429" s="6">
        <v>0</v>
      </c>
    </row>
    <row r="430" spans="1:13" x14ac:dyDescent="0.25">
      <c r="A430" s="8" t="s">
        <v>63</v>
      </c>
      <c r="B430" s="8" t="s">
        <v>95</v>
      </c>
      <c r="C430" s="8" t="s">
        <v>683</v>
      </c>
      <c r="D430" s="8" t="s">
        <v>940</v>
      </c>
      <c r="E430" s="7">
        <v>0</v>
      </c>
      <c r="F430" s="7">
        <v>0</v>
      </c>
      <c r="G430" s="6">
        <v>0</v>
      </c>
      <c r="H430" s="7">
        <v>0</v>
      </c>
      <c r="I430" s="6">
        <v>0</v>
      </c>
      <c r="J430" s="7">
        <v>0</v>
      </c>
      <c r="K430" s="6">
        <v>0</v>
      </c>
      <c r="L430" s="7">
        <v>0</v>
      </c>
      <c r="M430" s="6">
        <v>0</v>
      </c>
    </row>
    <row r="431" spans="1:13" x14ac:dyDescent="0.25">
      <c r="A431" s="8" t="s">
        <v>63</v>
      </c>
      <c r="B431" s="8" t="s">
        <v>95</v>
      </c>
      <c r="C431" s="8" t="s">
        <v>684</v>
      </c>
      <c r="D431" s="8" t="s">
        <v>940</v>
      </c>
      <c r="E431" s="7">
        <v>0</v>
      </c>
      <c r="F431" s="7">
        <v>0</v>
      </c>
      <c r="G431" s="6">
        <v>0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25">
      <c r="A432" s="8" t="s">
        <v>63</v>
      </c>
      <c r="B432" s="8" t="s">
        <v>95</v>
      </c>
      <c r="C432" s="8" t="s">
        <v>685</v>
      </c>
      <c r="D432" s="8" t="s">
        <v>940</v>
      </c>
      <c r="E432" s="7">
        <v>23.748640000000002</v>
      </c>
      <c r="F432" s="7">
        <v>62733.99</v>
      </c>
      <c r="G432" s="6">
        <v>1489846.96</v>
      </c>
      <c r="H432" s="7">
        <v>0</v>
      </c>
      <c r="I432" s="6">
        <v>0</v>
      </c>
      <c r="J432" s="7">
        <v>0</v>
      </c>
      <c r="K432" s="6">
        <v>0</v>
      </c>
      <c r="L432" s="7">
        <v>0</v>
      </c>
      <c r="M432" s="6">
        <v>0</v>
      </c>
    </row>
    <row r="433" spans="1:13" x14ac:dyDescent="0.25">
      <c r="A433" s="8" t="s">
        <v>63</v>
      </c>
      <c r="B433" s="8" t="s">
        <v>95</v>
      </c>
      <c r="C433" s="8" t="s">
        <v>686</v>
      </c>
      <c r="D433" s="8" t="s">
        <v>940</v>
      </c>
      <c r="E433" s="7">
        <v>23.748639000000001</v>
      </c>
      <c r="F433" s="7">
        <v>76461.039999999994</v>
      </c>
      <c r="G433" s="6">
        <v>1815845.71</v>
      </c>
      <c r="H433" s="7">
        <v>1000</v>
      </c>
      <c r="I433" s="6">
        <v>23748.639999999999</v>
      </c>
      <c r="J433" s="7">
        <v>0</v>
      </c>
      <c r="K433" s="6">
        <v>0</v>
      </c>
      <c r="L433" s="7">
        <v>1000</v>
      </c>
      <c r="M433" s="6">
        <v>23748.639999999999</v>
      </c>
    </row>
    <row r="434" spans="1:13" x14ac:dyDescent="0.25">
      <c r="A434" s="8" t="s">
        <v>63</v>
      </c>
      <c r="B434" s="8" t="s">
        <v>95</v>
      </c>
      <c r="C434" s="8" t="s">
        <v>687</v>
      </c>
      <c r="D434" s="8" t="s">
        <v>938</v>
      </c>
      <c r="E434" s="7">
        <v>18.396249999999998</v>
      </c>
      <c r="F434" s="7">
        <v>933482.3</v>
      </c>
      <c r="G434" s="6">
        <v>17172573.84</v>
      </c>
      <c r="H434" s="7">
        <v>0</v>
      </c>
      <c r="I434" s="6">
        <v>0</v>
      </c>
      <c r="J434" s="7">
        <v>10877.93</v>
      </c>
      <c r="K434" s="6">
        <v>200113.19</v>
      </c>
      <c r="L434" s="7">
        <v>-10877.93</v>
      </c>
      <c r="M434" s="6">
        <v>-200113.19</v>
      </c>
    </row>
    <row r="435" spans="1:13" x14ac:dyDescent="0.25">
      <c r="A435" s="8" t="s">
        <v>63</v>
      </c>
      <c r="B435" s="8" t="s">
        <v>95</v>
      </c>
      <c r="C435" s="8" t="s">
        <v>688</v>
      </c>
      <c r="D435" s="8" t="s">
        <v>938</v>
      </c>
      <c r="E435" s="7">
        <v>0</v>
      </c>
      <c r="F435" s="7">
        <v>0</v>
      </c>
      <c r="G435" s="6">
        <v>0</v>
      </c>
      <c r="H435" s="7">
        <v>0</v>
      </c>
      <c r="I435" s="6">
        <v>0</v>
      </c>
      <c r="J435" s="7">
        <v>0</v>
      </c>
      <c r="K435" s="6">
        <v>0</v>
      </c>
      <c r="L435" s="7">
        <v>0</v>
      </c>
      <c r="M435" s="6">
        <v>0</v>
      </c>
    </row>
    <row r="436" spans="1:13" x14ac:dyDescent="0.25">
      <c r="A436" s="8" t="s">
        <v>63</v>
      </c>
      <c r="B436" s="8" t="s">
        <v>95</v>
      </c>
      <c r="C436" s="8" t="s">
        <v>689</v>
      </c>
      <c r="D436" s="8" t="s">
        <v>938</v>
      </c>
      <c r="E436" s="7">
        <v>0</v>
      </c>
      <c r="F436" s="7">
        <v>0</v>
      </c>
      <c r="G436" s="6">
        <v>0</v>
      </c>
      <c r="H436" s="7">
        <v>0</v>
      </c>
      <c r="I436" s="6">
        <v>0</v>
      </c>
      <c r="J436" s="7">
        <v>0</v>
      </c>
      <c r="K436" s="6">
        <v>0</v>
      </c>
      <c r="L436" s="7">
        <v>0</v>
      </c>
      <c r="M436" s="6">
        <v>0</v>
      </c>
    </row>
    <row r="437" spans="1:13" x14ac:dyDescent="0.25">
      <c r="A437" s="8" t="s">
        <v>63</v>
      </c>
      <c r="B437" s="8" t="s">
        <v>95</v>
      </c>
      <c r="C437" s="8" t="s">
        <v>690</v>
      </c>
      <c r="D437" s="8" t="s">
        <v>938</v>
      </c>
      <c r="E437" s="7">
        <v>18.396249999999998</v>
      </c>
      <c r="F437" s="7">
        <v>990232.58</v>
      </c>
      <c r="G437" s="6">
        <v>18216566.129999999</v>
      </c>
      <c r="H437" s="7">
        <v>11624.47</v>
      </c>
      <c r="I437" s="6">
        <v>213846.65</v>
      </c>
      <c r="J437" s="7">
        <v>87952.26</v>
      </c>
      <c r="K437" s="6">
        <v>1617991.79</v>
      </c>
      <c r="L437" s="7">
        <v>-76327.789999999994</v>
      </c>
      <c r="M437" s="6">
        <v>-1404145.14</v>
      </c>
    </row>
    <row r="438" spans="1:13" x14ac:dyDescent="0.25">
      <c r="A438" s="8" t="s">
        <v>64</v>
      </c>
      <c r="B438" s="8" t="s">
        <v>954</v>
      </c>
      <c r="C438" s="8" t="s">
        <v>702</v>
      </c>
      <c r="D438" s="8" t="s">
        <v>938</v>
      </c>
      <c r="E438" s="7">
        <v>18.3919</v>
      </c>
      <c r="F438" s="7">
        <v>16965583.350000001</v>
      </c>
      <c r="G438" s="6">
        <v>312029315.16000003</v>
      </c>
      <c r="H438" s="7">
        <v>1307554.1499999999</v>
      </c>
      <c r="I438" s="6">
        <v>24053598.690000001</v>
      </c>
      <c r="J438" s="7">
        <v>3222884.42</v>
      </c>
      <c r="K438" s="6">
        <v>59331222.399999999</v>
      </c>
      <c r="L438" s="7">
        <v>-1915330.27</v>
      </c>
      <c r="M438" s="6">
        <v>-35277623.710000001</v>
      </c>
    </row>
    <row r="439" spans="1:13" x14ac:dyDescent="0.25">
      <c r="A439" s="8" t="s">
        <v>64</v>
      </c>
      <c r="B439" s="8" t="s">
        <v>954</v>
      </c>
      <c r="C439" s="8" t="s">
        <v>703</v>
      </c>
      <c r="D439" s="8" t="s">
        <v>938</v>
      </c>
      <c r="E439" s="7">
        <v>18.3919</v>
      </c>
      <c r="F439" s="7">
        <v>185789070.62</v>
      </c>
      <c r="G439" s="6">
        <v>3417014038.3000002</v>
      </c>
      <c r="H439" s="7">
        <v>63613342.729999997</v>
      </c>
      <c r="I439" s="6">
        <v>1173402296.3</v>
      </c>
      <c r="J439" s="7">
        <v>58587377.039999999</v>
      </c>
      <c r="K439" s="6">
        <v>1083515640.8</v>
      </c>
      <c r="L439" s="7">
        <v>5025965.6900000004</v>
      </c>
      <c r="M439" s="6">
        <v>89886655.469999999</v>
      </c>
    </row>
    <row r="440" spans="1:13" x14ac:dyDescent="0.25">
      <c r="A440" s="8" t="s">
        <v>64</v>
      </c>
      <c r="B440" s="8" t="s">
        <v>95</v>
      </c>
      <c r="C440" s="8" t="s">
        <v>702</v>
      </c>
      <c r="D440" s="8" t="s">
        <v>938</v>
      </c>
      <c r="E440" s="7">
        <v>18.3919</v>
      </c>
      <c r="F440" s="7">
        <v>3594977.3</v>
      </c>
      <c r="G440" s="6">
        <v>66118463.490000002</v>
      </c>
      <c r="H440" s="7">
        <v>35430.120000000003</v>
      </c>
      <c r="I440" s="6">
        <v>655979.56999999995</v>
      </c>
      <c r="J440" s="7">
        <v>75231.23</v>
      </c>
      <c r="K440" s="6">
        <v>1382352.97</v>
      </c>
      <c r="L440" s="7">
        <v>-39801.120000000003</v>
      </c>
      <c r="M440" s="6">
        <v>-726373.4</v>
      </c>
    </row>
    <row r="441" spans="1:13" x14ac:dyDescent="0.25">
      <c r="A441" s="8" t="s">
        <v>64</v>
      </c>
      <c r="B441" s="8" t="s">
        <v>95</v>
      </c>
      <c r="C441" s="8" t="s">
        <v>703</v>
      </c>
      <c r="D441" s="8" t="s">
        <v>938</v>
      </c>
      <c r="E441" s="7">
        <v>18.3919</v>
      </c>
      <c r="F441" s="7">
        <v>24326156.260000002</v>
      </c>
      <c r="G441" s="6">
        <v>447404237.22000003</v>
      </c>
      <c r="H441" s="7">
        <v>677191.5</v>
      </c>
      <c r="I441" s="6">
        <v>12559477.99</v>
      </c>
      <c r="J441" s="7">
        <v>4436052.92</v>
      </c>
      <c r="K441" s="6">
        <v>81410660.879999995</v>
      </c>
      <c r="L441" s="7">
        <v>-3758861.42</v>
      </c>
      <c r="M441" s="6">
        <v>-68851182.890000001</v>
      </c>
    </row>
    <row r="442" spans="1:13" x14ac:dyDescent="0.25">
      <c r="A442" s="8" t="s">
        <v>66</v>
      </c>
      <c r="B442" s="8" t="s">
        <v>954</v>
      </c>
      <c r="C442" s="8" t="s">
        <v>708</v>
      </c>
      <c r="D442" s="8" t="s">
        <v>938</v>
      </c>
      <c r="E442" s="7">
        <v>18.362299</v>
      </c>
      <c r="F442" s="7">
        <v>25346718.649999999</v>
      </c>
      <c r="G442" s="6">
        <v>465424051.83999997</v>
      </c>
      <c r="H442" s="7">
        <v>723135.86</v>
      </c>
      <c r="I442" s="6">
        <v>13278437.560000001</v>
      </c>
      <c r="J442" s="7">
        <v>0</v>
      </c>
      <c r="K442" s="6">
        <v>0</v>
      </c>
      <c r="L442" s="7">
        <v>723135.86</v>
      </c>
      <c r="M442" s="6">
        <v>13278437.560000001</v>
      </c>
    </row>
    <row r="443" spans="1:13" x14ac:dyDescent="0.25">
      <c r="A443" s="8" t="s">
        <v>66</v>
      </c>
      <c r="B443" s="8" t="s">
        <v>954</v>
      </c>
      <c r="C443" s="8" t="s">
        <v>712</v>
      </c>
      <c r="D443" s="8" t="s">
        <v>938</v>
      </c>
      <c r="E443" s="7">
        <v>18.362299</v>
      </c>
      <c r="F443" s="7">
        <v>9829725.7400000002</v>
      </c>
      <c r="G443" s="6">
        <v>180496372.91</v>
      </c>
      <c r="H443" s="7">
        <v>573573.44999999995</v>
      </c>
      <c r="I443" s="6">
        <v>10532127.76</v>
      </c>
      <c r="J443" s="7">
        <v>0</v>
      </c>
      <c r="K443" s="6">
        <v>0</v>
      </c>
      <c r="L443" s="7">
        <v>573573.44999999995</v>
      </c>
      <c r="M443" s="6">
        <v>10532127.76</v>
      </c>
    </row>
    <row r="444" spans="1:13" x14ac:dyDescent="0.25">
      <c r="A444" s="8" t="s">
        <v>66</v>
      </c>
      <c r="B444" s="8" t="s">
        <v>95</v>
      </c>
      <c r="C444" s="8" t="s">
        <v>708</v>
      </c>
      <c r="D444" s="8" t="s">
        <v>938</v>
      </c>
      <c r="E444" s="7">
        <v>18.362299</v>
      </c>
      <c r="F444" s="7">
        <v>536728.12</v>
      </c>
      <c r="G444" s="6">
        <v>9855562.75</v>
      </c>
      <c r="H444" s="7">
        <v>71597.94</v>
      </c>
      <c r="I444" s="6">
        <v>1314702.77</v>
      </c>
      <c r="J444" s="7">
        <v>108.08</v>
      </c>
      <c r="K444" s="6">
        <v>1984.52</v>
      </c>
      <c r="L444" s="7">
        <v>71489.86</v>
      </c>
      <c r="M444" s="6">
        <v>1312718.25</v>
      </c>
    </row>
    <row r="445" spans="1:13" x14ac:dyDescent="0.25">
      <c r="A445" s="8" t="s">
        <v>66</v>
      </c>
      <c r="B445" s="8" t="s">
        <v>95</v>
      </c>
      <c r="C445" s="8" t="s">
        <v>712</v>
      </c>
      <c r="D445" s="8" t="s">
        <v>938</v>
      </c>
      <c r="E445" s="7">
        <v>18.362299</v>
      </c>
      <c r="F445" s="7">
        <v>251810.38</v>
      </c>
      <c r="G445" s="6">
        <v>4623817.7300000004</v>
      </c>
      <c r="H445" s="7">
        <v>76385</v>
      </c>
      <c r="I445" s="6">
        <v>1402604.22</v>
      </c>
      <c r="J445" s="7">
        <v>0</v>
      </c>
      <c r="K445" s="6">
        <v>0</v>
      </c>
      <c r="L445" s="7">
        <v>76385</v>
      </c>
      <c r="M445" s="6">
        <v>1402604.22</v>
      </c>
    </row>
    <row r="446" spans="1:13" x14ac:dyDescent="0.25">
      <c r="A446" s="8" t="s">
        <v>72</v>
      </c>
      <c r="B446" s="8" t="s">
        <v>95</v>
      </c>
      <c r="C446" s="8" t="s">
        <v>748</v>
      </c>
      <c r="D446" s="8" t="s">
        <v>938</v>
      </c>
      <c r="E446" s="7">
        <v>18.395202000000001</v>
      </c>
      <c r="F446" s="7">
        <v>102144825.39</v>
      </c>
      <c r="G446" s="6">
        <v>1878974750.5599999</v>
      </c>
      <c r="H446" s="7">
        <v>1500000</v>
      </c>
      <c r="I446" s="6">
        <v>27592803.800000001</v>
      </c>
      <c r="J446" s="7">
        <v>5000000</v>
      </c>
      <c r="K446" s="6">
        <v>91976012.659999996</v>
      </c>
      <c r="L446" s="7">
        <v>-3500000</v>
      </c>
      <c r="M446" s="6">
        <v>-64383208.859999999</v>
      </c>
    </row>
    <row r="447" spans="1:13" x14ac:dyDescent="0.25">
      <c r="A447" s="8" t="s">
        <v>72</v>
      </c>
      <c r="B447" s="8" t="s">
        <v>95</v>
      </c>
      <c r="C447" s="8" t="s">
        <v>758</v>
      </c>
      <c r="D447" s="8" t="s">
        <v>939</v>
      </c>
      <c r="E447" s="7">
        <v>19.866302000000001</v>
      </c>
      <c r="F447" s="7">
        <v>72995974.189999998</v>
      </c>
      <c r="G447" s="6">
        <v>1450160083.3599999</v>
      </c>
      <c r="H447" s="7">
        <v>51780.77</v>
      </c>
      <c r="I447" s="6">
        <v>1028692.43</v>
      </c>
      <c r="J447" s="7">
        <v>59200</v>
      </c>
      <c r="K447" s="6">
        <v>1176085.0900000001</v>
      </c>
      <c r="L447" s="7">
        <v>-7419.23</v>
      </c>
      <c r="M447" s="6">
        <v>-147392.67000000001</v>
      </c>
    </row>
    <row r="448" spans="1:13" x14ac:dyDescent="0.25">
      <c r="A448" s="8" t="s">
        <v>72</v>
      </c>
      <c r="B448" s="8" t="s">
        <v>95</v>
      </c>
      <c r="C448" s="8" t="s">
        <v>764</v>
      </c>
      <c r="D448" s="8" t="s">
        <v>938</v>
      </c>
      <c r="E448" s="7">
        <v>18.395202000000001</v>
      </c>
      <c r="F448" s="7">
        <v>43622408.210000001</v>
      </c>
      <c r="G448" s="6">
        <v>802443033.91999996</v>
      </c>
      <c r="H448" s="7">
        <v>12148</v>
      </c>
      <c r="I448" s="6">
        <v>223464.92</v>
      </c>
      <c r="J448" s="7">
        <v>200000</v>
      </c>
      <c r="K448" s="6">
        <v>3679040.51</v>
      </c>
      <c r="L448" s="7">
        <v>-187852</v>
      </c>
      <c r="M448" s="6">
        <v>-3455575.59</v>
      </c>
    </row>
    <row r="449" spans="1:13" x14ac:dyDescent="0.25">
      <c r="A449" s="8" t="s">
        <v>72</v>
      </c>
      <c r="B449" s="8" t="s">
        <v>95</v>
      </c>
      <c r="C449" s="8" t="s">
        <v>785</v>
      </c>
      <c r="D449" s="8" t="s">
        <v>938</v>
      </c>
      <c r="E449" s="7">
        <v>18.395202000000001</v>
      </c>
      <c r="F449" s="7">
        <v>100254124.97</v>
      </c>
      <c r="G449" s="6">
        <v>1844194933.4000001</v>
      </c>
      <c r="H449" s="7">
        <v>1571876.21</v>
      </c>
      <c r="I449" s="6">
        <v>28914981.239999998</v>
      </c>
      <c r="J449" s="7">
        <v>582446.36</v>
      </c>
      <c r="K449" s="6">
        <v>10714218.76</v>
      </c>
      <c r="L449" s="7">
        <v>989429.85</v>
      </c>
      <c r="M449" s="6">
        <v>18200762.48</v>
      </c>
    </row>
    <row r="450" spans="1:13" x14ac:dyDescent="0.25">
      <c r="A450" s="8" t="s">
        <v>78</v>
      </c>
      <c r="B450" s="8" t="s">
        <v>954</v>
      </c>
      <c r="C450" s="8" t="s">
        <v>806</v>
      </c>
      <c r="D450" s="8" t="s">
        <v>940</v>
      </c>
      <c r="E450" s="7">
        <v>23.809498999999999</v>
      </c>
      <c r="F450" s="7">
        <v>6749075</v>
      </c>
      <c r="G450" s="6">
        <v>160692101.21000001</v>
      </c>
      <c r="H450" s="7">
        <v>0</v>
      </c>
      <c r="I450" s="6">
        <v>0</v>
      </c>
      <c r="J450" s="7">
        <v>0</v>
      </c>
      <c r="K450" s="6">
        <v>0</v>
      </c>
      <c r="L450" s="7">
        <v>0</v>
      </c>
      <c r="M450" s="6">
        <v>0</v>
      </c>
    </row>
    <row r="451" spans="1:13" x14ac:dyDescent="0.25">
      <c r="A451" s="8" t="s">
        <v>78</v>
      </c>
      <c r="B451" s="8" t="s">
        <v>95</v>
      </c>
      <c r="C451" s="8" t="s">
        <v>806</v>
      </c>
      <c r="D451" s="8" t="s">
        <v>940</v>
      </c>
      <c r="E451" s="7">
        <v>23.8095</v>
      </c>
      <c r="F451" s="7">
        <v>7397930</v>
      </c>
      <c r="G451" s="6">
        <v>176141014.34</v>
      </c>
      <c r="H451" s="7">
        <v>0</v>
      </c>
      <c r="I451" s="6">
        <v>0</v>
      </c>
      <c r="J451" s="7">
        <v>0</v>
      </c>
      <c r="K451" s="6">
        <v>0</v>
      </c>
      <c r="L451" s="7">
        <v>0</v>
      </c>
      <c r="M451" s="6">
        <v>0</v>
      </c>
    </row>
    <row r="452" spans="1:13" x14ac:dyDescent="0.25">
      <c r="A452" s="8" t="s">
        <v>79</v>
      </c>
      <c r="B452" s="8" t="s">
        <v>954</v>
      </c>
      <c r="C452" s="8" t="s">
        <v>79</v>
      </c>
      <c r="D452" s="8" t="s">
        <v>938</v>
      </c>
      <c r="E452" s="7">
        <v>18.388400000000001</v>
      </c>
      <c r="F452" s="7">
        <v>59249648</v>
      </c>
      <c r="G452" s="6">
        <v>1089506227.3</v>
      </c>
      <c r="H452" s="7">
        <v>0</v>
      </c>
      <c r="I452" s="6">
        <v>0</v>
      </c>
      <c r="J452" s="7">
        <v>0</v>
      </c>
      <c r="K452" s="6">
        <v>0</v>
      </c>
      <c r="L452" s="7">
        <v>0</v>
      </c>
      <c r="M452" s="6">
        <v>0</v>
      </c>
    </row>
    <row r="453" spans="1:13" x14ac:dyDescent="0.25">
      <c r="A453" s="8" t="s">
        <v>79</v>
      </c>
      <c r="B453" s="8" t="s">
        <v>95</v>
      </c>
      <c r="C453" s="8" t="s">
        <v>79</v>
      </c>
      <c r="D453" s="8" t="s">
        <v>938</v>
      </c>
      <c r="E453" s="7">
        <v>18.388400000000001</v>
      </c>
      <c r="F453" s="7">
        <v>35835625</v>
      </c>
      <c r="G453" s="6">
        <v>658959806.75</v>
      </c>
      <c r="H453" s="7">
        <v>0</v>
      </c>
      <c r="I453" s="6">
        <v>0</v>
      </c>
      <c r="J453" s="7">
        <v>0</v>
      </c>
      <c r="K453" s="6">
        <v>0</v>
      </c>
      <c r="L453" s="7">
        <v>0</v>
      </c>
      <c r="M453" s="6">
        <v>0</v>
      </c>
    </row>
    <row r="454" spans="1:13" x14ac:dyDescent="0.25">
      <c r="A454" s="8" t="s">
        <v>82</v>
      </c>
      <c r="B454" s="8" t="s">
        <v>954</v>
      </c>
      <c r="C454" s="8" t="s">
        <v>809</v>
      </c>
      <c r="D454" s="8" t="s">
        <v>938</v>
      </c>
      <c r="E454" s="7">
        <v>0</v>
      </c>
      <c r="F454" s="7">
        <v>0</v>
      </c>
      <c r="G454" s="6">
        <v>0</v>
      </c>
      <c r="H454" s="7">
        <v>0</v>
      </c>
      <c r="I454" s="6">
        <v>0</v>
      </c>
      <c r="J454" s="7">
        <v>0</v>
      </c>
      <c r="K454" s="6">
        <v>0</v>
      </c>
      <c r="L454" s="7">
        <v>0</v>
      </c>
      <c r="M454" s="6">
        <v>0</v>
      </c>
    </row>
    <row r="455" spans="1:13" x14ac:dyDescent="0.25">
      <c r="A455" s="8" t="s">
        <v>82</v>
      </c>
      <c r="B455" s="8" t="s">
        <v>954</v>
      </c>
      <c r="C455" s="8" t="s">
        <v>813</v>
      </c>
      <c r="D455" s="8" t="s">
        <v>938</v>
      </c>
      <c r="E455" s="7">
        <v>0</v>
      </c>
      <c r="F455" s="7">
        <v>0</v>
      </c>
      <c r="G455" s="6">
        <v>0</v>
      </c>
      <c r="H455" s="7">
        <v>0</v>
      </c>
      <c r="I455" s="6">
        <v>0</v>
      </c>
      <c r="J455" s="7">
        <v>0</v>
      </c>
      <c r="K455" s="6">
        <v>0</v>
      </c>
      <c r="L455" s="7">
        <v>0</v>
      </c>
      <c r="M455" s="6">
        <v>0</v>
      </c>
    </row>
    <row r="456" spans="1:13" x14ac:dyDescent="0.25">
      <c r="A456" s="8" t="s">
        <v>82</v>
      </c>
      <c r="B456" s="8" t="s">
        <v>95</v>
      </c>
      <c r="C456" s="8" t="s">
        <v>809</v>
      </c>
      <c r="D456" s="8" t="s">
        <v>938</v>
      </c>
      <c r="E456" s="7">
        <v>0</v>
      </c>
      <c r="F456" s="7">
        <v>0</v>
      </c>
      <c r="G456" s="6">
        <v>0</v>
      </c>
      <c r="H456" s="7">
        <v>0</v>
      </c>
      <c r="I456" s="6">
        <v>0</v>
      </c>
      <c r="J456" s="7">
        <v>0</v>
      </c>
      <c r="K456" s="6">
        <v>0</v>
      </c>
      <c r="L456" s="7">
        <v>0</v>
      </c>
      <c r="M456" s="6">
        <v>0</v>
      </c>
    </row>
    <row r="457" spans="1:13" x14ac:dyDescent="0.25">
      <c r="A457" s="8" t="s">
        <v>82</v>
      </c>
      <c r="B457" s="8" t="s">
        <v>95</v>
      </c>
      <c r="C457" s="8" t="s">
        <v>813</v>
      </c>
      <c r="D457" s="8" t="s">
        <v>938</v>
      </c>
      <c r="E457" s="7">
        <v>0</v>
      </c>
      <c r="F457" s="7">
        <v>0</v>
      </c>
      <c r="G457" s="6">
        <v>0</v>
      </c>
      <c r="H457" s="7">
        <v>0</v>
      </c>
      <c r="I457" s="6">
        <v>0</v>
      </c>
      <c r="J457" s="7">
        <v>0</v>
      </c>
      <c r="K457" s="6">
        <v>0</v>
      </c>
      <c r="L457" s="7">
        <v>0</v>
      </c>
      <c r="M457" s="6">
        <v>0</v>
      </c>
    </row>
    <row r="458" spans="1:13" x14ac:dyDescent="0.25">
      <c r="A458" s="8" t="s">
        <v>83</v>
      </c>
      <c r="B458" s="8" t="s">
        <v>954</v>
      </c>
      <c r="C458" s="8" t="s">
        <v>822</v>
      </c>
      <c r="D458" s="8" t="s">
        <v>938</v>
      </c>
      <c r="E458" s="7">
        <v>0</v>
      </c>
      <c r="F458" s="7">
        <v>0</v>
      </c>
      <c r="G458" s="6">
        <v>0</v>
      </c>
      <c r="H458" s="7">
        <v>0</v>
      </c>
      <c r="I458" s="6">
        <v>0</v>
      </c>
      <c r="J458" s="7">
        <v>0</v>
      </c>
      <c r="K458" s="6">
        <v>0</v>
      </c>
      <c r="L458" s="7">
        <v>0</v>
      </c>
      <c r="M458" s="6">
        <v>0</v>
      </c>
    </row>
    <row r="459" spans="1:13" x14ac:dyDescent="0.25">
      <c r="A459" s="8" t="s">
        <v>83</v>
      </c>
      <c r="B459" s="8" t="s">
        <v>95</v>
      </c>
      <c r="C459" s="8" t="s">
        <v>822</v>
      </c>
      <c r="D459" s="8" t="s">
        <v>938</v>
      </c>
      <c r="E459" s="7">
        <v>0</v>
      </c>
      <c r="F459" s="7">
        <v>0</v>
      </c>
      <c r="G459" s="6">
        <v>0</v>
      </c>
      <c r="H459" s="7">
        <v>0</v>
      </c>
      <c r="I459" s="6">
        <v>0</v>
      </c>
      <c r="J459" s="7">
        <v>0</v>
      </c>
      <c r="K459" s="6">
        <v>0</v>
      </c>
      <c r="L459" s="7">
        <v>0</v>
      </c>
      <c r="M459" s="6">
        <v>0</v>
      </c>
    </row>
    <row r="460" spans="1:13" x14ac:dyDescent="0.25">
      <c r="A460" s="8" t="s">
        <v>84</v>
      </c>
      <c r="B460" s="8" t="s">
        <v>95</v>
      </c>
      <c r="C460" s="8" t="s">
        <v>848</v>
      </c>
      <c r="D460" s="8" t="s">
        <v>938</v>
      </c>
      <c r="E460" s="7">
        <v>0</v>
      </c>
      <c r="F460" s="7">
        <v>0</v>
      </c>
      <c r="G460" s="6">
        <v>0</v>
      </c>
      <c r="H460" s="7">
        <v>0</v>
      </c>
      <c r="I460" s="6">
        <v>0</v>
      </c>
      <c r="J460" s="7">
        <v>0</v>
      </c>
      <c r="K460" s="6">
        <v>0</v>
      </c>
      <c r="L460" s="7">
        <v>0</v>
      </c>
      <c r="M460" s="6">
        <v>0</v>
      </c>
    </row>
    <row r="461" spans="1:13" x14ac:dyDescent="0.25">
      <c r="A461" s="8" t="s">
        <v>85</v>
      </c>
      <c r="B461" s="8" t="s">
        <v>954</v>
      </c>
      <c r="C461" s="8" t="s">
        <v>886</v>
      </c>
      <c r="D461" s="8" t="s">
        <v>938</v>
      </c>
      <c r="E461" s="7">
        <v>18.295300000000001</v>
      </c>
      <c r="F461" s="7">
        <v>8077922.3399999999</v>
      </c>
      <c r="G461" s="6">
        <v>147788012.59</v>
      </c>
      <c r="H461" s="7">
        <v>196023.69</v>
      </c>
      <c r="I461" s="6">
        <v>3586312.22</v>
      </c>
      <c r="J461" s="7">
        <v>0</v>
      </c>
      <c r="K461" s="6">
        <v>0</v>
      </c>
      <c r="L461" s="7">
        <v>196023.69</v>
      </c>
      <c r="M461" s="6">
        <v>3586312.22</v>
      </c>
    </row>
    <row r="462" spans="1:13" x14ac:dyDescent="0.25">
      <c r="A462" s="8" t="s">
        <v>85</v>
      </c>
      <c r="B462" s="8" t="s">
        <v>95</v>
      </c>
      <c r="C462" s="8" t="s">
        <v>886</v>
      </c>
      <c r="D462" s="8" t="s">
        <v>938</v>
      </c>
      <c r="E462" s="7">
        <v>18.295300000000001</v>
      </c>
      <c r="F462" s="7">
        <v>1463146.93</v>
      </c>
      <c r="G462" s="6">
        <v>26768712.030000001</v>
      </c>
      <c r="H462" s="7">
        <v>475828.6</v>
      </c>
      <c r="I462" s="6">
        <v>8705426.9900000002</v>
      </c>
      <c r="J462" s="7">
        <v>61872.47</v>
      </c>
      <c r="K462" s="6">
        <v>1131975.3999999999</v>
      </c>
      <c r="L462" s="7">
        <v>413956.13</v>
      </c>
      <c r="M462" s="6">
        <v>7573451.5899999999</v>
      </c>
    </row>
    <row r="463" spans="1:13" x14ac:dyDescent="0.25">
      <c r="A463" s="8" t="s">
        <v>87</v>
      </c>
      <c r="B463" s="8" t="s">
        <v>954</v>
      </c>
      <c r="C463" s="8" t="s">
        <v>892</v>
      </c>
      <c r="D463" s="8" t="s">
        <v>938</v>
      </c>
      <c r="E463" s="7">
        <v>18.295300000000001</v>
      </c>
      <c r="F463" s="7">
        <v>37967180</v>
      </c>
      <c r="G463" s="6">
        <v>694620963</v>
      </c>
      <c r="H463" s="7">
        <v>0</v>
      </c>
      <c r="I463" s="6">
        <v>0</v>
      </c>
      <c r="J463" s="7">
        <v>1473097</v>
      </c>
      <c r="K463" s="6">
        <v>26950758</v>
      </c>
      <c r="L463" s="7">
        <v>-1473097</v>
      </c>
      <c r="M463" s="6">
        <v>-26950758</v>
      </c>
    </row>
    <row r="464" spans="1:13" x14ac:dyDescent="0.25">
      <c r="A464" s="8" t="s">
        <v>87</v>
      </c>
      <c r="B464" s="8" t="s">
        <v>954</v>
      </c>
      <c r="C464" s="8" t="s">
        <v>896</v>
      </c>
      <c r="D464" s="8" t="s">
        <v>938</v>
      </c>
      <c r="E464" s="7">
        <v>18.295300000000001</v>
      </c>
      <c r="F464" s="7">
        <v>212109572</v>
      </c>
      <c r="G464" s="6">
        <v>3880608267</v>
      </c>
      <c r="H464" s="7">
        <v>2255834</v>
      </c>
      <c r="I464" s="6">
        <v>41271168</v>
      </c>
      <c r="J464" s="7">
        <v>10691196</v>
      </c>
      <c r="K464" s="6">
        <v>195598645</v>
      </c>
      <c r="L464" s="7">
        <v>-8435362</v>
      </c>
      <c r="M464" s="6">
        <v>-154327477</v>
      </c>
    </row>
    <row r="465" spans="1:13" x14ac:dyDescent="0.25">
      <c r="A465" s="8" t="s">
        <v>87</v>
      </c>
      <c r="B465" s="8" t="s">
        <v>95</v>
      </c>
      <c r="C465" s="8" t="s">
        <v>892</v>
      </c>
      <c r="D465" s="8" t="s">
        <v>938</v>
      </c>
      <c r="E465" s="7">
        <v>0</v>
      </c>
      <c r="F465" s="7">
        <v>0</v>
      </c>
      <c r="G465" s="6">
        <v>0</v>
      </c>
      <c r="H465" s="7">
        <v>0</v>
      </c>
      <c r="I465" s="6">
        <v>0</v>
      </c>
      <c r="J465" s="7">
        <v>0</v>
      </c>
      <c r="K465" s="6">
        <v>0</v>
      </c>
      <c r="L465" s="7">
        <v>0</v>
      </c>
      <c r="M465" s="6">
        <v>0</v>
      </c>
    </row>
    <row r="466" spans="1:13" x14ac:dyDescent="0.25">
      <c r="A466" s="8" t="s">
        <v>87</v>
      </c>
      <c r="B466" s="8" t="s">
        <v>95</v>
      </c>
      <c r="C466" s="8" t="s">
        <v>896</v>
      </c>
      <c r="D466" s="8" t="s">
        <v>938</v>
      </c>
      <c r="E466" s="7">
        <v>0</v>
      </c>
      <c r="F466" s="7">
        <v>0</v>
      </c>
      <c r="G466" s="6">
        <v>0</v>
      </c>
      <c r="H466" s="7">
        <v>0</v>
      </c>
      <c r="I466" s="6">
        <v>0</v>
      </c>
      <c r="J466" s="7">
        <v>0</v>
      </c>
      <c r="K466" s="6">
        <v>0</v>
      </c>
      <c r="L466" s="7">
        <v>0</v>
      </c>
      <c r="M466" s="6">
        <v>0</v>
      </c>
    </row>
    <row r="467" spans="1:13" x14ac:dyDescent="0.25">
      <c r="A467" s="8" t="s">
        <v>88</v>
      </c>
      <c r="B467" s="8" t="s">
        <v>954</v>
      </c>
      <c r="C467" s="8" t="s">
        <v>903</v>
      </c>
      <c r="D467" s="8" t="s">
        <v>940</v>
      </c>
      <c r="E467" s="7">
        <v>0</v>
      </c>
      <c r="F467" s="7">
        <v>0</v>
      </c>
      <c r="G467" s="6">
        <v>0</v>
      </c>
      <c r="H467" s="7">
        <v>0</v>
      </c>
      <c r="I467" s="6">
        <v>0</v>
      </c>
      <c r="J467" s="7">
        <v>0</v>
      </c>
      <c r="K467" s="6">
        <v>0</v>
      </c>
      <c r="L467" s="7">
        <v>0</v>
      </c>
      <c r="M467" s="6">
        <v>0</v>
      </c>
    </row>
    <row r="468" spans="1:13" x14ac:dyDescent="0.25">
      <c r="A468" s="8" t="s">
        <v>88</v>
      </c>
      <c r="B468" s="8" t="s">
        <v>954</v>
      </c>
      <c r="C468" s="8" t="s">
        <v>909</v>
      </c>
      <c r="D468" s="8" t="s">
        <v>938</v>
      </c>
      <c r="E468" s="7">
        <v>0</v>
      </c>
      <c r="F468" s="7">
        <v>0</v>
      </c>
      <c r="G468" s="6">
        <v>0</v>
      </c>
      <c r="H468" s="7">
        <v>0</v>
      </c>
      <c r="I468" s="6">
        <v>0</v>
      </c>
      <c r="J468" s="7">
        <v>0</v>
      </c>
      <c r="K468" s="6">
        <v>0</v>
      </c>
      <c r="L468" s="7">
        <v>0</v>
      </c>
      <c r="M468" s="6">
        <v>0</v>
      </c>
    </row>
    <row r="469" spans="1:13" x14ac:dyDescent="0.25">
      <c r="A469" s="8" t="s">
        <v>88</v>
      </c>
      <c r="B469" s="8" t="s">
        <v>954</v>
      </c>
      <c r="C469" s="8" t="s">
        <v>914</v>
      </c>
      <c r="D469" s="8" t="s">
        <v>938</v>
      </c>
      <c r="E469" s="7">
        <v>0</v>
      </c>
      <c r="F469" s="7">
        <v>0</v>
      </c>
      <c r="G469" s="6">
        <v>0</v>
      </c>
      <c r="H469" s="7">
        <v>0</v>
      </c>
      <c r="I469" s="6">
        <v>0</v>
      </c>
      <c r="J469" s="7">
        <v>0</v>
      </c>
      <c r="K469" s="6">
        <v>0</v>
      </c>
      <c r="L469" s="7">
        <v>0</v>
      </c>
      <c r="M469" s="6">
        <v>0</v>
      </c>
    </row>
    <row r="470" spans="1:13" x14ac:dyDescent="0.25">
      <c r="A470" s="8" t="s">
        <v>88</v>
      </c>
      <c r="B470" s="8" t="s">
        <v>954</v>
      </c>
      <c r="C470" s="8" t="s">
        <v>921</v>
      </c>
      <c r="D470" s="8" t="s">
        <v>940</v>
      </c>
      <c r="E470" s="7">
        <v>0</v>
      </c>
      <c r="F470" s="7">
        <v>0</v>
      </c>
      <c r="G470" s="6">
        <v>0</v>
      </c>
      <c r="H470" s="7">
        <v>0</v>
      </c>
      <c r="I470" s="6">
        <v>0</v>
      </c>
      <c r="J470" s="7">
        <v>0</v>
      </c>
      <c r="K470" s="6">
        <v>0</v>
      </c>
      <c r="L470" s="7">
        <v>0</v>
      </c>
      <c r="M470" s="6">
        <v>0</v>
      </c>
    </row>
    <row r="471" spans="1:13" x14ac:dyDescent="0.25">
      <c r="A471" s="8" t="s">
        <v>88</v>
      </c>
      <c r="B471" s="8" t="s">
        <v>954</v>
      </c>
      <c r="C471" s="8" t="s">
        <v>922</v>
      </c>
      <c r="D471" s="8" t="s">
        <v>938</v>
      </c>
      <c r="E471" s="7">
        <v>0</v>
      </c>
      <c r="F471" s="7">
        <v>0</v>
      </c>
      <c r="G471" s="6">
        <v>0</v>
      </c>
      <c r="H471" s="7">
        <v>0</v>
      </c>
      <c r="I471" s="6">
        <v>0</v>
      </c>
      <c r="J471" s="7">
        <v>0</v>
      </c>
      <c r="K471" s="6">
        <v>0</v>
      </c>
      <c r="L471" s="7">
        <v>0</v>
      </c>
      <c r="M471" s="6">
        <v>0</v>
      </c>
    </row>
    <row r="472" spans="1:13" x14ac:dyDescent="0.25">
      <c r="A472" s="8" t="s">
        <v>88</v>
      </c>
      <c r="B472" s="8" t="s">
        <v>95</v>
      </c>
      <c r="C472" s="8" t="s">
        <v>903</v>
      </c>
      <c r="D472" s="8" t="s">
        <v>940</v>
      </c>
      <c r="E472" s="7">
        <v>18.295321000000001</v>
      </c>
      <c r="F472" s="7">
        <v>646110</v>
      </c>
      <c r="G472" s="6">
        <v>11820790</v>
      </c>
      <c r="H472" s="7">
        <v>19389</v>
      </c>
      <c r="I472" s="6">
        <v>354744</v>
      </c>
      <c r="J472" s="7">
        <v>98049</v>
      </c>
      <c r="K472" s="6">
        <v>1793853</v>
      </c>
      <c r="L472" s="7">
        <v>-78660</v>
      </c>
      <c r="M472" s="6">
        <v>-1439109</v>
      </c>
    </row>
    <row r="473" spans="1:13" x14ac:dyDescent="0.25">
      <c r="A473" s="8" t="s">
        <v>88</v>
      </c>
      <c r="B473" s="8" t="s">
        <v>95</v>
      </c>
      <c r="C473" s="8" t="s">
        <v>909</v>
      </c>
      <c r="D473" s="8" t="s">
        <v>938</v>
      </c>
      <c r="E473" s="7">
        <v>19.781801000000002</v>
      </c>
      <c r="F473" s="7">
        <v>7261509</v>
      </c>
      <c r="G473" s="6">
        <v>143645729</v>
      </c>
      <c r="H473" s="7">
        <v>2499617</v>
      </c>
      <c r="I473" s="6">
        <v>49446941</v>
      </c>
      <c r="J473" s="7">
        <v>76479</v>
      </c>
      <c r="K473" s="6">
        <v>1512896</v>
      </c>
      <c r="L473" s="7">
        <v>2423138</v>
      </c>
      <c r="M473" s="6">
        <v>47934045</v>
      </c>
    </row>
    <row r="474" spans="1:13" x14ac:dyDescent="0.25">
      <c r="A474" s="8" t="s">
        <v>88</v>
      </c>
      <c r="B474" s="8" t="s">
        <v>95</v>
      </c>
      <c r="C474" s="8" t="s">
        <v>914</v>
      </c>
      <c r="D474" s="8" t="s">
        <v>938</v>
      </c>
      <c r="E474" s="7">
        <v>18.295300999999998</v>
      </c>
      <c r="F474" s="7">
        <v>9589545</v>
      </c>
      <c r="G474" s="6">
        <v>175443617</v>
      </c>
      <c r="H474" s="7">
        <v>386078</v>
      </c>
      <c r="I474" s="6">
        <v>7063425</v>
      </c>
      <c r="J474" s="7">
        <v>410748</v>
      </c>
      <c r="K474" s="6">
        <v>7514767</v>
      </c>
      <c r="L474" s="7">
        <v>-24670</v>
      </c>
      <c r="M474" s="6">
        <v>-451342</v>
      </c>
    </row>
    <row r="475" spans="1:13" x14ac:dyDescent="0.25">
      <c r="A475" s="8" t="s">
        <v>88</v>
      </c>
      <c r="B475" s="8" t="s">
        <v>95</v>
      </c>
      <c r="C475" s="8" t="s">
        <v>921</v>
      </c>
      <c r="D475" s="8" t="s">
        <v>940</v>
      </c>
      <c r="E475" s="7">
        <v>23.666801</v>
      </c>
      <c r="F475" s="7">
        <v>7302414</v>
      </c>
      <c r="G475" s="6">
        <v>172824779</v>
      </c>
      <c r="H475" s="7">
        <v>801696</v>
      </c>
      <c r="I475" s="6">
        <v>18973588</v>
      </c>
      <c r="J475" s="7">
        <v>139177</v>
      </c>
      <c r="K475" s="6">
        <v>3293892</v>
      </c>
      <c r="L475" s="7">
        <v>662519</v>
      </c>
      <c r="M475" s="6">
        <v>15679696</v>
      </c>
    </row>
    <row r="476" spans="1:13" x14ac:dyDescent="0.25">
      <c r="A476" s="8" t="s">
        <v>88</v>
      </c>
      <c r="B476" s="8" t="s">
        <v>95</v>
      </c>
      <c r="C476" s="8" t="s">
        <v>922</v>
      </c>
      <c r="D476" s="8" t="s">
        <v>938</v>
      </c>
      <c r="E476" s="7">
        <v>18.295300000000001</v>
      </c>
      <c r="F476" s="7">
        <v>26991166</v>
      </c>
      <c r="G476" s="6">
        <v>493811484</v>
      </c>
      <c r="H476" s="7">
        <v>4822118</v>
      </c>
      <c r="I476" s="6">
        <v>88222103</v>
      </c>
      <c r="J476" s="7">
        <v>4196161</v>
      </c>
      <c r="K476" s="6">
        <v>76770041</v>
      </c>
      <c r="L476" s="7">
        <v>625957</v>
      </c>
      <c r="M476" s="6">
        <v>11452062</v>
      </c>
    </row>
    <row r="477" spans="1:13" x14ac:dyDescent="0.25">
      <c r="A477" s="8" t="s">
        <v>90</v>
      </c>
      <c r="B477" s="8" t="s">
        <v>954</v>
      </c>
      <c r="C477" s="8" t="s">
        <v>924</v>
      </c>
      <c r="D477" s="8" t="s">
        <v>939</v>
      </c>
      <c r="E477" s="7">
        <v>19.846149</v>
      </c>
      <c r="F477" s="7">
        <v>9548884</v>
      </c>
      <c r="G477" s="6">
        <v>189508580.24000001</v>
      </c>
      <c r="H477" s="7">
        <v>0</v>
      </c>
      <c r="I477" s="6">
        <v>0</v>
      </c>
      <c r="J477" s="7">
        <v>100006</v>
      </c>
      <c r="K477" s="6">
        <v>1984734.04</v>
      </c>
      <c r="L477" s="7">
        <v>-100006</v>
      </c>
      <c r="M477" s="6">
        <v>-1984734.04</v>
      </c>
    </row>
    <row r="478" spans="1:13" x14ac:dyDescent="0.25">
      <c r="A478" s="8" t="s">
        <v>90</v>
      </c>
      <c r="B478" s="8" t="s">
        <v>954</v>
      </c>
      <c r="C478" s="8" t="s">
        <v>925</v>
      </c>
      <c r="D478" s="8" t="s">
        <v>940</v>
      </c>
      <c r="E478" s="7">
        <v>23.732659999999999</v>
      </c>
      <c r="F478" s="7">
        <v>9609370</v>
      </c>
      <c r="G478" s="6">
        <v>228055917.88999999</v>
      </c>
      <c r="H478" s="7">
        <v>0</v>
      </c>
      <c r="I478" s="6">
        <v>0</v>
      </c>
      <c r="J478" s="7">
        <v>83666</v>
      </c>
      <c r="K478" s="6">
        <v>1985616.79</v>
      </c>
      <c r="L478" s="7">
        <v>-83666</v>
      </c>
      <c r="M478" s="6">
        <v>-1985616.79</v>
      </c>
    </row>
    <row r="479" spans="1:13" x14ac:dyDescent="0.25">
      <c r="A479" s="8" t="s">
        <v>90</v>
      </c>
      <c r="B479" s="8" t="s">
        <v>954</v>
      </c>
      <c r="C479" s="8" t="s">
        <v>926</v>
      </c>
      <c r="D479" s="8" t="s">
        <v>938</v>
      </c>
      <c r="E479" s="7">
        <v>18.341249999999999</v>
      </c>
      <c r="F479" s="7">
        <v>34689085</v>
      </c>
      <c r="G479" s="6">
        <v>636241180.25999999</v>
      </c>
      <c r="H479" s="7">
        <v>124500</v>
      </c>
      <c r="I479" s="6">
        <v>2283485.63</v>
      </c>
      <c r="J479" s="7">
        <v>536789</v>
      </c>
      <c r="K479" s="6">
        <v>9845381.25</v>
      </c>
      <c r="L479" s="7">
        <v>-412289</v>
      </c>
      <c r="M479" s="6">
        <v>-7561895.6200000001</v>
      </c>
    </row>
    <row r="480" spans="1:13" x14ac:dyDescent="0.25">
      <c r="A480" s="8" t="s">
        <v>90</v>
      </c>
      <c r="B480" s="8" t="s">
        <v>95</v>
      </c>
      <c r="C480" s="8" t="s">
        <v>924</v>
      </c>
      <c r="D480" s="8" t="s">
        <v>939</v>
      </c>
      <c r="E480" s="7">
        <v>0</v>
      </c>
      <c r="F480" s="7">
        <v>0</v>
      </c>
      <c r="G480" s="6">
        <v>0</v>
      </c>
      <c r="H480" s="7">
        <v>0</v>
      </c>
      <c r="I480" s="6">
        <v>0</v>
      </c>
      <c r="J480" s="7">
        <v>0</v>
      </c>
      <c r="K480" s="6">
        <v>0</v>
      </c>
      <c r="L480" s="7">
        <v>0</v>
      </c>
      <c r="M480" s="6">
        <v>0</v>
      </c>
    </row>
    <row r="481" spans="1:13" x14ac:dyDescent="0.25">
      <c r="A481" s="8" t="s">
        <v>90</v>
      </c>
      <c r="B481" s="8" t="s">
        <v>95</v>
      </c>
      <c r="C481" s="8" t="s">
        <v>925</v>
      </c>
      <c r="D481" s="8" t="s">
        <v>940</v>
      </c>
      <c r="E481" s="7">
        <v>0</v>
      </c>
      <c r="F481" s="7">
        <v>0</v>
      </c>
      <c r="G481" s="6">
        <v>0</v>
      </c>
      <c r="H481" s="7">
        <v>0</v>
      </c>
      <c r="I481" s="6">
        <v>0</v>
      </c>
      <c r="J481" s="7">
        <v>0</v>
      </c>
      <c r="K481" s="6">
        <v>0</v>
      </c>
      <c r="L481" s="7">
        <v>0</v>
      </c>
      <c r="M481" s="6">
        <v>0</v>
      </c>
    </row>
    <row r="482" spans="1:13" x14ac:dyDescent="0.25">
      <c r="A482" s="8" t="s">
        <v>90</v>
      </c>
      <c r="B482" s="8" t="s">
        <v>95</v>
      </c>
      <c r="C482" s="8" t="s">
        <v>926</v>
      </c>
      <c r="D482" s="8" t="s">
        <v>938</v>
      </c>
      <c r="E482" s="7">
        <v>0</v>
      </c>
      <c r="F482" s="7">
        <v>0</v>
      </c>
      <c r="G482" s="6">
        <v>0</v>
      </c>
      <c r="H482" s="7">
        <v>0</v>
      </c>
      <c r="I482" s="6">
        <v>0</v>
      </c>
      <c r="J482" s="7">
        <v>0</v>
      </c>
      <c r="K482" s="6">
        <v>0</v>
      </c>
      <c r="L482" s="7">
        <v>0</v>
      </c>
      <c r="M482" s="6">
        <v>0</v>
      </c>
    </row>
    <row r="483" spans="1:13" x14ac:dyDescent="0.25">
      <c r="A483" s="8"/>
      <c r="B483" s="8"/>
      <c r="C483" s="8"/>
      <c r="D483" s="8"/>
      <c r="E483" s="8"/>
      <c r="F483" s="7"/>
      <c r="G483" s="6"/>
      <c r="H483" s="7"/>
      <c r="I483" s="6"/>
      <c r="J483" s="7"/>
      <c r="K483" s="6"/>
      <c r="L483" s="7"/>
      <c r="M483" s="6"/>
    </row>
    <row r="484" spans="1:13" ht="15.75" thickBot="1" x14ac:dyDescent="0.3">
      <c r="A484" s="5" t="s">
        <v>1</v>
      </c>
      <c r="B484" s="5"/>
      <c r="C484" s="5"/>
      <c r="D484" s="5"/>
      <c r="E484" s="5"/>
      <c r="F484" s="4"/>
      <c r="G484" s="2">
        <v>44670227658.559998</v>
      </c>
      <c r="H484" s="4"/>
      <c r="I484" s="2">
        <v>3803698154</v>
      </c>
      <c r="J484" s="4"/>
      <c r="K484" s="2">
        <v>3722154309.8800001</v>
      </c>
      <c r="L484" s="4">
        <v>4142384.95</v>
      </c>
      <c r="M484" s="2">
        <v>81543844.079999998</v>
      </c>
    </row>
    <row r="485" spans="1:13" ht="15.75" thickTop="1" x14ac:dyDescent="0.25"/>
    <row r="486" spans="1:13" x14ac:dyDescent="0.25">
      <c r="B486" s="125"/>
      <c r="C486" s="125"/>
      <c r="D486" s="125"/>
      <c r="E486" s="125"/>
      <c r="F486" s="125"/>
      <c r="G486" s="125"/>
    </row>
  </sheetData>
  <mergeCells count="11">
    <mergeCell ref="H3:I3"/>
    <mergeCell ref="J3:K3"/>
    <mergeCell ref="L3:M3"/>
    <mergeCell ref="B486:G486"/>
    <mergeCell ref="A1:G1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858"/>
  <sheetViews>
    <sheetView workbookViewId="0">
      <selection sqref="A1:G1"/>
    </sheetView>
  </sheetViews>
  <sheetFormatPr defaultRowHeight="15" x14ac:dyDescent="0.25"/>
  <cols>
    <col min="1" max="1" width="54.28515625" bestFit="1" customWidth="1"/>
    <col min="2" max="2" width="21.5703125" bestFit="1" customWidth="1"/>
    <col min="3" max="3" width="68.5703125" bestFit="1" customWidth="1"/>
    <col min="4" max="4" width="14" bestFit="1" customWidth="1"/>
    <col min="5" max="5" width="13.85546875" bestFit="1" customWidth="1"/>
    <col min="6" max="6" width="18" bestFit="1" customWidth="1"/>
    <col min="7" max="7" width="19" bestFit="1" customWidth="1"/>
    <col min="8" max="8" width="15.28515625" bestFit="1" customWidth="1"/>
    <col min="9" max="9" width="18" bestFit="1" customWidth="1"/>
    <col min="10" max="10" width="15.28515625" bestFit="1" customWidth="1"/>
    <col min="11" max="11" width="18" bestFit="1" customWidth="1"/>
    <col min="12" max="12" width="15.28515625" bestFit="1" customWidth="1"/>
    <col min="13" max="13" width="16.85546875" bestFit="1" customWidth="1"/>
    <col min="14" max="14" width="14.7109375" customWidth="1"/>
    <col min="15" max="15" width="12.140625" customWidth="1"/>
  </cols>
  <sheetData>
    <row r="1" spans="1:13" x14ac:dyDescent="0.25">
      <c r="A1" s="126" t="s">
        <v>10</v>
      </c>
      <c r="B1" s="126"/>
      <c r="C1" s="126"/>
      <c r="D1" s="126"/>
      <c r="E1" s="126"/>
      <c r="F1" s="126"/>
      <c r="G1" s="126"/>
    </row>
    <row r="2" spans="1:13" ht="15.75" thickBot="1" x14ac:dyDescent="0.3">
      <c r="A2" s="10" t="s">
        <v>24</v>
      </c>
      <c r="B2" s="10"/>
      <c r="C2" s="10"/>
      <c r="D2" s="10"/>
      <c r="E2" s="10"/>
      <c r="F2" s="10"/>
      <c r="G2" s="10"/>
    </row>
    <row r="3" spans="1:13" ht="15.75" thickBot="1" x14ac:dyDescent="0.3">
      <c r="A3" s="127" t="s">
        <v>14</v>
      </c>
      <c r="B3" s="129" t="s">
        <v>20</v>
      </c>
      <c r="C3" s="127" t="s">
        <v>19</v>
      </c>
      <c r="D3" s="129" t="s">
        <v>18</v>
      </c>
      <c r="E3" s="129" t="s">
        <v>17</v>
      </c>
      <c r="F3" s="122" t="s">
        <v>7</v>
      </c>
      <c r="G3" s="122"/>
      <c r="H3" s="121" t="s">
        <v>6</v>
      </c>
      <c r="I3" s="122"/>
      <c r="J3" s="121" t="s">
        <v>5</v>
      </c>
      <c r="K3" s="122"/>
      <c r="L3" s="121" t="s">
        <v>4</v>
      </c>
      <c r="M3" s="123"/>
    </row>
    <row r="4" spans="1:13" ht="15.75" thickBot="1" x14ac:dyDescent="0.3">
      <c r="A4" s="128"/>
      <c r="B4" s="130"/>
      <c r="C4" s="128"/>
      <c r="D4" s="130"/>
      <c r="E4" s="130"/>
      <c r="F4" s="16" t="s">
        <v>16</v>
      </c>
      <c r="G4" s="15" t="s">
        <v>12</v>
      </c>
      <c r="H4" s="16" t="s">
        <v>16</v>
      </c>
      <c r="I4" s="15" t="s">
        <v>12</v>
      </c>
      <c r="J4" s="16" t="s">
        <v>16</v>
      </c>
      <c r="K4" s="15" t="s">
        <v>12</v>
      </c>
      <c r="L4" s="16" t="s">
        <v>16</v>
      </c>
      <c r="M4" s="15" t="s">
        <v>12</v>
      </c>
    </row>
    <row r="5" spans="1:13" x14ac:dyDescent="0.25">
      <c r="F5" s="9"/>
      <c r="G5" s="9"/>
      <c r="H5" s="9"/>
      <c r="I5" s="9"/>
      <c r="J5" s="9"/>
      <c r="K5" s="9"/>
      <c r="L5" s="9"/>
      <c r="M5" s="9"/>
    </row>
    <row r="6" spans="1:13" x14ac:dyDescent="0.25">
      <c r="A6" s="8" t="s">
        <v>25</v>
      </c>
      <c r="B6" s="8" t="s">
        <v>93</v>
      </c>
      <c r="C6" s="8" t="s">
        <v>96</v>
      </c>
      <c r="D6" s="8" t="s">
        <v>937</v>
      </c>
      <c r="E6" s="7">
        <v>11.460449000000001</v>
      </c>
      <c r="F6" s="7">
        <v>46969896</v>
      </c>
      <c r="G6" s="6">
        <v>538296144</v>
      </c>
      <c r="H6" s="7">
        <v>1508612</v>
      </c>
      <c r="I6" s="6">
        <v>17289370</v>
      </c>
      <c r="J6" s="7">
        <v>715061</v>
      </c>
      <c r="K6" s="6">
        <v>8194913</v>
      </c>
      <c r="L6" s="7">
        <v>793552</v>
      </c>
      <c r="M6" s="6">
        <v>9094457</v>
      </c>
    </row>
    <row r="7" spans="1:13" x14ac:dyDescent="0.25">
      <c r="A7" s="8" t="s">
        <v>26</v>
      </c>
      <c r="B7" s="8" t="s">
        <v>94</v>
      </c>
      <c r="C7" s="8" t="s">
        <v>97</v>
      </c>
      <c r="D7" s="8" t="s">
        <v>938</v>
      </c>
      <c r="E7" s="7">
        <v>18.394148999999999</v>
      </c>
      <c r="F7" s="7">
        <v>276375883</v>
      </c>
      <c r="G7" s="6">
        <v>5083699444</v>
      </c>
      <c r="H7" s="7">
        <v>143820</v>
      </c>
      <c r="I7" s="6">
        <v>2645454</v>
      </c>
      <c r="J7" s="7">
        <v>3780647</v>
      </c>
      <c r="K7" s="6">
        <v>69541782</v>
      </c>
      <c r="L7" s="7">
        <v>-3636826</v>
      </c>
      <c r="M7" s="6">
        <v>-66896328</v>
      </c>
    </row>
    <row r="8" spans="1:13" x14ac:dyDescent="0.25">
      <c r="A8" s="8" t="s">
        <v>27</v>
      </c>
      <c r="B8" s="8" t="s">
        <v>94</v>
      </c>
      <c r="C8" s="8" t="s">
        <v>98</v>
      </c>
      <c r="D8" s="8" t="s">
        <v>938</v>
      </c>
      <c r="E8" s="7">
        <v>18.394148999999999</v>
      </c>
      <c r="F8" s="7">
        <v>300910546</v>
      </c>
      <c r="G8" s="6">
        <v>5534993714</v>
      </c>
      <c r="H8" s="7">
        <v>15783142</v>
      </c>
      <c r="I8" s="6">
        <v>290317479</v>
      </c>
      <c r="J8" s="7">
        <v>10746773</v>
      </c>
      <c r="K8" s="6">
        <v>197677753</v>
      </c>
      <c r="L8" s="7">
        <v>5036369</v>
      </c>
      <c r="M8" s="6">
        <v>92639726</v>
      </c>
    </row>
    <row r="9" spans="1:13" x14ac:dyDescent="0.25">
      <c r="A9" s="8" t="s">
        <v>28</v>
      </c>
      <c r="B9" s="8" t="s">
        <v>94</v>
      </c>
      <c r="C9" s="8" t="s">
        <v>99</v>
      </c>
      <c r="D9" s="8" t="s">
        <v>938</v>
      </c>
      <c r="E9" s="7">
        <v>18.394148999999999</v>
      </c>
      <c r="F9" s="7">
        <v>30869632</v>
      </c>
      <c r="G9" s="6">
        <v>567820636</v>
      </c>
      <c r="H9" s="7">
        <v>0</v>
      </c>
      <c r="I9" s="6">
        <v>0</v>
      </c>
      <c r="J9" s="7">
        <v>485332</v>
      </c>
      <c r="K9" s="6">
        <v>8927275</v>
      </c>
      <c r="L9" s="7">
        <v>-485332</v>
      </c>
      <c r="M9" s="6">
        <v>-8927275</v>
      </c>
    </row>
    <row r="10" spans="1:13" x14ac:dyDescent="0.25">
      <c r="A10" s="8" t="s">
        <v>29</v>
      </c>
      <c r="B10" s="8" t="s">
        <v>93</v>
      </c>
      <c r="C10" s="8" t="s">
        <v>29</v>
      </c>
      <c r="D10" s="8" t="s">
        <v>937</v>
      </c>
      <c r="E10" s="7">
        <v>11.460449000000001</v>
      </c>
      <c r="F10" s="7">
        <v>124470683</v>
      </c>
      <c r="G10" s="6">
        <v>1426490029</v>
      </c>
      <c r="H10" s="7">
        <v>453091</v>
      </c>
      <c r="I10" s="6">
        <v>5192626</v>
      </c>
      <c r="J10" s="7">
        <v>2175893</v>
      </c>
      <c r="K10" s="6">
        <v>24936707</v>
      </c>
      <c r="L10" s="7">
        <v>-1722802</v>
      </c>
      <c r="M10" s="6">
        <v>-19744081</v>
      </c>
    </row>
    <row r="11" spans="1:13" x14ac:dyDescent="0.25">
      <c r="A11" s="8" t="s">
        <v>30</v>
      </c>
      <c r="B11" s="8" t="s">
        <v>93</v>
      </c>
      <c r="C11" s="8" t="s">
        <v>100</v>
      </c>
      <c r="D11" s="8" t="s">
        <v>937</v>
      </c>
      <c r="E11" s="7">
        <v>11.46045</v>
      </c>
      <c r="F11" s="7">
        <v>65768916</v>
      </c>
      <c r="G11" s="6">
        <v>753741374</v>
      </c>
      <c r="H11" s="7">
        <v>1353331</v>
      </c>
      <c r="I11" s="6">
        <v>15509781</v>
      </c>
      <c r="J11" s="7">
        <v>3113401</v>
      </c>
      <c r="K11" s="6">
        <v>35680972</v>
      </c>
      <c r="L11" s="7">
        <v>-1760070</v>
      </c>
      <c r="M11" s="6">
        <v>-20171190</v>
      </c>
    </row>
    <row r="12" spans="1:13" x14ac:dyDescent="0.25">
      <c r="A12" s="8" t="s">
        <v>31</v>
      </c>
      <c r="B12" s="8" t="s">
        <v>94</v>
      </c>
      <c r="C12" s="8" t="s">
        <v>101</v>
      </c>
      <c r="D12" s="8" t="s">
        <v>938</v>
      </c>
      <c r="E12" s="7">
        <v>18.39415</v>
      </c>
      <c r="F12" s="7">
        <v>962063291</v>
      </c>
      <c r="G12" s="6">
        <v>17696336492</v>
      </c>
      <c r="H12" s="7">
        <v>938481</v>
      </c>
      <c r="I12" s="6">
        <v>17262557</v>
      </c>
      <c r="J12" s="7">
        <v>53724282</v>
      </c>
      <c r="K12" s="6">
        <v>988212505</v>
      </c>
      <c r="L12" s="7">
        <v>-52785801</v>
      </c>
      <c r="M12" s="6">
        <v>-970949948</v>
      </c>
    </row>
    <row r="13" spans="1:13" x14ac:dyDescent="0.25">
      <c r="A13" s="8" t="s">
        <v>32</v>
      </c>
      <c r="B13" s="8" t="s">
        <v>95</v>
      </c>
      <c r="C13" s="8" t="s">
        <v>102</v>
      </c>
      <c r="D13" s="8" t="s">
        <v>938</v>
      </c>
      <c r="E13" s="7">
        <v>18.4253</v>
      </c>
      <c r="F13" s="7">
        <v>15115537.310000001</v>
      </c>
      <c r="G13" s="6">
        <v>278508309.63</v>
      </c>
      <c r="H13" s="7">
        <v>0</v>
      </c>
      <c r="I13" s="6">
        <v>0</v>
      </c>
      <c r="J13" s="7">
        <v>910847.06</v>
      </c>
      <c r="K13" s="6">
        <v>16782630.34</v>
      </c>
      <c r="L13" s="7">
        <v>-910847.06</v>
      </c>
      <c r="M13" s="6">
        <v>-16782630.329999998</v>
      </c>
    </row>
    <row r="14" spans="1:13" x14ac:dyDescent="0.25">
      <c r="A14" s="8" t="s">
        <v>33</v>
      </c>
      <c r="B14" s="8" t="s">
        <v>95</v>
      </c>
      <c r="C14" s="8" t="s">
        <v>103</v>
      </c>
      <c r="D14" s="8" t="s">
        <v>939</v>
      </c>
      <c r="E14" s="7">
        <v>19.943397999999998</v>
      </c>
      <c r="F14" s="7">
        <v>78426.75</v>
      </c>
      <c r="G14" s="6">
        <v>1564095.95</v>
      </c>
      <c r="H14" s="7">
        <v>0</v>
      </c>
      <c r="I14" s="6">
        <v>0</v>
      </c>
      <c r="J14" s="7">
        <v>0</v>
      </c>
      <c r="K14" s="6">
        <v>0</v>
      </c>
      <c r="L14" s="7">
        <v>0</v>
      </c>
      <c r="M14" s="6">
        <v>0</v>
      </c>
    </row>
    <row r="15" spans="1:13" x14ac:dyDescent="0.25">
      <c r="A15" s="8" t="s">
        <v>33</v>
      </c>
      <c r="B15" s="8" t="s">
        <v>95</v>
      </c>
      <c r="C15" s="8" t="s">
        <v>104</v>
      </c>
      <c r="D15" s="8" t="s">
        <v>940</v>
      </c>
      <c r="E15" s="7">
        <v>23.842299000000001</v>
      </c>
      <c r="F15" s="7">
        <v>63343.92</v>
      </c>
      <c r="G15" s="6">
        <v>1510264.74</v>
      </c>
      <c r="H15" s="7">
        <v>0</v>
      </c>
      <c r="I15" s="6">
        <v>0</v>
      </c>
      <c r="J15" s="7">
        <v>0</v>
      </c>
      <c r="K15" s="6">
        <v>0</v>
      </c>
      <c r="L15" s="7">
        <v>0</v>
      </c>
      <c r="M15" s="6">
        <v>0</v>
      </c>
    </row>
    <row r="16" spans="1:13" x14ac:dyDescent="0.25">
      <c r="A16" s="8" t="s">
        <v>33</v>
      </c>
      <c r="B16" s="8" t="s">
        <v>95</v>
      </c>
      <c r="C16" s="8" t="s">
        <v>105</v>
      </c>
      <c r="D16" s="8" t="s">
        <v>938</v>
      </c>
      <c r="E16" s="7">
        <v>18.4253</v>
      </c>
      <c r="F16" s="7">
        <v>183614.93</v>
      </c>
      <c r="G16" s="6">
        <v>3383160.2</v>
      </c>
      <c r="H16" s="7">
        <v>41000</v>
      </c>
      <c r="I16" s="6">
        <v>755437.3</v>
      </c>
      <c r="J16" s="7">
        <v>2200</v>
      </c>
      <c r="K16" s="6">
        <v>40535.660000000003</v>
      </c>
      <c r="L16" s="7">
        <v>38800</v>
      </c>
      <c r="M16" s="6">
        <v>714901.64</v>
      </c>
    </row>
    <row r="17" spans="1:13" x14ac:dyDescent="0.25">
      <c r="A17" s="8" t="s">
        <v>33</v>
      </c>
      <c r="B17" s="8" t="s">
        <v>94</v>
      </c>
      <c r="C17" s="8" t="s">
        <v>106</v>
      </c>
      <c r="D17" s="8" t="s">
        <v>938</v>
      </c>
      <c r="E17" s="7">
        <v>18.425298999999999</v>
      </c>
      <c r="F17" s="7">
        <v>1076688.67</v>
      </c>
      <c r="G17" s="6">
        <v>19838311.699999999</v>
      </c>
      <c r="H17" s="7">
        <v>121997.77</v>
      </c>
      <c r="I17" s="6">
        <v>2247845.5099999998</v>
      </c>
      <c r="J17" s="7">
        <v>558825</v>
      </c>
      <c r="K17" s="6">
        <v>10296518.27</v>
      </c>
      <c r="L17" s="7">
        <v>-436827.23</v>
      </c>
      <c r="M17" s="6">
        <v>-8048672.7599999998</v>
      </c>
    </row>
    <row r="18" spans="1:13" x14ac:dyDescent="0.25">
      <c r="A18" s="8" t="s">
        <v>33</v>
      </c>
      <c r="B18" s="8" t="s">
        <v>93</v>
      </c>
      <c r="C18" s="8" t="s">
        <v>107</v>
      </c>
      <c r="D18" s="8" t="s">
        <v>938</v>
      </c>
      <c r="E18" s="7">
        <v>18.425298999999999</v>
      </c>
      <c r="F18" s="7">
        <v>32304325.16</v>
      </c>
      <c r="G18" s="6">
        <v>595216882.37</v>
      </c>
      <c r="H18" s="7">
        <v>36070.78</v>
      </c>
      <c r="I18" s="6">
        <v>664614.9</v>
      </c>
      <c r="J18" s="7">
        <v>1196146.82</v>
      </c>
      <c r="K18" s="6">
        <v>22039364</v>
      </c>
      <c r="L18" s="7">
        <v>-1160076.04</v>
      </c>
      <c r="M18" s="6">
        <v>-21374749.100000001</v>
      </c>
    </row>
    <row r="19" spans="1:13" x14ac:dyDescent="0.25">
      <c r="A19" s="8" t="s">
        <v>33</v>
      </c>
      <c r="B19" s="8" t="s">
        <v>93</v>
      </c>
      <c r="C19" s="8" t="s">
        <v>108</v>
      </c>
      <c r="D19" s="8" t="s">
        <v>938</v>
      </c>
      <c r="E19" s="7">
        <v>18.4253</v>
      </c>
      <c r="F19" s="7">
        <v>89546908.400000006</v>
      </c>
      <c r="G19" s="6">
        <v>1649928651.3900001</v>
      </c>
      <c r="H19" s="7">
        <v>1563918.05</v>
      </c>
      <c r="I19" s="6">
        <v>28815659.239999998</v>
      </c>
      <c r="J19" s="7">
        <v>684602.47</v>
      </c>
      <c r="K19" s="6">
        <v>12614005.890000001</v>
      </c>
      <c r="L19" s="7">
        <v>879315.58</v>
      </c>
      <c r="M19" s="6">
        <v>16201653.359999999</v>
      </c>
    </row>
    <row r="20" spans="1:13" x14ac:dyDescent="0.25">
      <c r="A20" s="8" t="s">
        <v>34</v>
      </c>
      <c r="B20" s="8" t="s">
        <v>95</v>
      </c>
      <c r="C20" s="8" t="s">
        <v>109</v>
      </c>
      <c r="D20" s="8" t="s">
        <v>938</v>
      </c>
      <c r="E20" s="7">
        <v>18.4253</v>
      </c>
      <c r="F20" s="7">
        <v>275087800.54000002</v>
      </c>
      <c r="G20" s="6">
        <v>5068575251.3000002</v>
      </c>
      <c r="H20" s="7">
        <v>42603432.399999999</v>
      </c>
      <c r="I20" s="6">
        <v>784981023</v>
      </c>
      <c r="J20" s="7">
        <v>44872119.009999998</v>
      </c>
      <c r="K20" s="6">
        <v>826782254.38999999</v>
      </c>
      <c r="L20" s="7">
        <v>-2268686.61</v>
      </c>
      <c r="M20" s="6">
        <v>-41801231.399999999</v>
      </c>
    </row>
    <row r="21" spans="1:13" x14ac:dyDescent="0.25">
      <c r="A21" s="8" t="s">
        <v>35</v>
      </c>
      <c r="B21" s="8" t="s">
        <v>93</v>
      </c>
      <c r="C21" s="8" t="s">
        <v>110</v>
      </c>
      <c r="D21" s="8" t="s">
        <v>938</v>
      </c>
      <c r="E21" s="7">
        <v>18.4253</v>
      </c>
      <c r="F21" s="7">
        <v>27321647.43</v>
      </c>
      <c r="G21" s="6">
        <v>503409550.44</v>
      </c>
      <c r="H21" s="7">
        <v>313200.49</v>
      </c>
      <c r="I21" s="6">
        <v>5770812.9900000002</v>
      </c>
      <c r="J21" s="7">
        <v>1520310.15</v>
      </c>
      <c r="K21" s="6">
        <v>28012170.609999999</v>
      </c>
      <c r="L21" s="7">
        <v>-1207109.6599999999</v>
      </c>
      <c r="M21" s="6">
        <v>-22241357.609999999</v>
      </c>
    </row>
    <row r="22" spans="1:13" x14ac:dyDescent="0.25">
      <c r="A22" s="8" t="s">
        <v>35</v>
      </c>
      <c r="B22" s="8" t="s">
        <v>93</v>
      </c>
      <c r="C22" s="8" t="s">
        <v>111</v>
      </c>
      <c r="D22" s="8" t="s">
        <v>939</v>
      </c>
      <c r="E22" s="7">
        <v>19.943398999999999</v>
      </c>
      <c r="F22" s="7">
        <v>6124152.1600000001</v>
      </c>
      <c r="G22" s="6">
        <v>122136416.17</v>
      </c>
      <c r="H22" s="7">
        <v>0</v>
      </c>
      <c r="I22" s="6">
        <v>0</v>
      </c>
      <c r="J22" s="7">
        <v>1304977.75</v>
      </c>
      <c r="K22" s="6">
        <v>26025693.260000002</v>
      </c>
      <c r="L22" s="7">
        <v>-1304977.75</v>
      </c>
      <c r="M22" s="6">
        <v>-26025693.260000002</v>
      </c>
    </row>
    <row r="23" spans="1:13" x14ac:dyDescent="0.25">
      <c r="A23" s="8" t="s">
        <v>35</v>
      </c>
      <c r="B23" s="8" t="s">
        <v>93</v>
      </c>
      <c r="C23" s="8" t="s">
        <v>112</v>
      </c>
      <c r="D23" s="8" t="s">
        <v>940</v>
      </c>
      <c r="E23" s="7">
        <v>23.842299000000001</v>
      </c>
      <c r="F23" s="7">
        <v>40069708.969999999</v>
      </c>
      <c r="G23" s="6">
        <v>955354022.05999994</v>
      </c>
      <c r="H23" s="7">
        <v>995987.26</v>
      </c>
      <c r="I23" s="6">
        <v>23746627.050000001</v>
      </c>
      <c r="J23" s="7">
        <v>3278937.27</v>
      </c>
      <c r="K23" s="6">
        <v>78177406.069999993</v>
      </c>
      <c r="L23" s="7">
        <v>-2282950.0099999998</v>
      </c>
      <c r="M23" s="6">
        <v>-54430779.020000003</v>
      </c>
    </row>
    <row r="24" spans="1:13" x14ac:dyDescent="0.25">
      <c r="A24" s="8" t="s">
        <v>36</v>
      </c>
      <c r="B24" s="8" t="s">
        <v>94</v>
      </c>
      <c r="C24" s="8" t="s">
        <v>113</v>
      </c>
      <c r="D24" s="8" t="s">
        <v>938</v>
      </c>
      <c r="E24" s="7">
        <v>18.3919</v>
      </c>
      <c r="F24" s="7">
        <v>33431486.52</v>
      </c>
      <c r="G24" s="6">
        <v>614868556.92999995</v>
      </c>
      <c r="H24" s="7">
        <v>0</v>
      </c>
      <c r="I24" s="6">
        <v>0</v>
      </c>
      <c r="J24" s="7">
        <v>183078.01</v>
      </c>
      <c r="K24" s="6">
        <v>3367152.45</v>
      </c>
      <c r="L24" s="7">
        <v>-183078.01</v>
      </c>
      <c r="M24" s="6">
        <v>-3367152.45</v>
      </c>
    </row>
    <row r="25" spans="1:13" x14ac:dyDescent="0.25">
      <c r="A25" s="8" t="s">
        <v>36</v>
      </c>
      <c r="B25" s="8" t="s">
        <v>94</v>
      </c>
      <c r="C25" s="8" t="s">
        <v>114</v>
      </c>
      <c r="D25" s="8" t="s">
        <v>938</v>
      </c>
      <c r="E25" s="7">
        <v>18.3919</v>
      </c>
      <c r="F25" s="7">
        <v>75521996.829999998</v>
      </c>
      <c r="G25" s="6">
        <v>1388993013.5</v>
      </c>
      <c r="H25" s="7">
        <v>165358</v>
      </c>
      <c r="I25" s="6">
        <v>3041247.8</v>
      </c>
      <c r="J25" s="7">
        <v>3469058</v>
      </c>
      <c r="K25" s="6">
        <v>63802567.829999998</v>
      </c>
      <c r="L25" s="7">
        <v>-3303700</v>
      </c>
      <c r="M25" s="6">
        <v>-60761320.030000001</v>
      </c>
    </row>
    <row r="26" spans="1:13" x14ac:dyDescent="0.25">
      <c r="A26" s="8" t="s">
        <v>36</v>
      </c>
      <c r="B26" s="8" t="s">
        <v>94</v>
      </c>
      <c r="C26" s="8" t="s">
        <v>115</v>
      </c>
      <c r="D26" s="8" t="s">
        <v>938</v>
      </c>
      <c r="E26" s="7">
        <v>18.3919</v>
      </c>
      <c r="F26" s="7">
        <v>22643212.120000001</v>
      </c>
      <c r="G26" s="6">
        <v>416451692.99000001</v>
      </c>
      <c r="H26" s="7">
        <v>1511130</v>
      </c>
      <c r="I26" s="6">
        <v>27792551.850000001</v>
      </c>
      <c r="J26" s="7">
        <v>160755.79999999999</v>
      </c>
      <c r="K26" s="6">
        <v>2956604.6</v>
      </c>
      <c r="L26" s="7">
        <v>1350374.2</v>
      </c>
      <c r="M26" s="6">
        <v>24835947.25</v>
      </c>
    </row>
    <row r="27" spans="1:13" x14ac:dyDescent="0.25">
      <c r="A27" s="8" t="s">
        <v>36</v>
      </c>
      <c r="B27" s="8" t="s">
        <v>94</v>
      </c>
      <c r="C27" s="8" t="s">
        <v>116</v>
      </c>
      <c r="D27" s="8" t="s">
        <v>938</v>
      </c>
      <c r="E27" s="7">
        <v>18.391898999999999</v>
      </c>
      <c r="F27" s="7">
        <v>27062165.789999999</v>
      </c>
      <c r="G27" s="6">
        <v>497724646.99000001</v>
      </c>
      <c r="H27" s="7">
        <v>0</v>
      </c>
      <c r="I27" s="6">
        <v>0</v>
      </c>
      <c r="J27" s="7">
        <v>0</v>
      </c>
      <c r="K27" s="6">
        <v>0</v>
      </c>
      <c r="L27" s="7">
        <v>0</v>
      </c>
      <c r="M27" s="6">
        <v>0</v>
      </c>
    </row>
    <row r="28" spans="1:13" x14ac:dyDescent="0.25">
      <c r="A28" s="8" t="s">
        <v>36</v>
      </c>
      <c r="B28" s="8" t="s">
        <v>93</v>
      </c>
      <c r="C28" s="8" t="s">
        <v>117</v>
      </c>
      <c r="D28" s="8" t="s">
        <v>938</v>
      </c>
      <c r="E28" s="7">
        <v>18.391898999999999</v>
      </c>
      <c r="F28" s="7">
        <v>52241374.920000002</v>
      </c>
      <c r="G28" s="6">
        <v>960818143.38999999</v>
      </c>
      <c r="H28" s="7">
        <v>352484.51</v>
      </c>
      <c r="I28" s="6">
        <v>6482859.8600000003</v>
      </c>
      <c r="J28" s="7">
        <v>1653361.56</v>
      </c>
      <c r="K28" s="6">
        <v>30408460.469999999</v>
      </c>
      <c r="L28" s="7">
        <v>-1300877.05</v>
      </c>
      <c r="M28" s="6">
        <v>-23925600.609999999</v>
      </c>
    </row>
    <row r="29" spans="1:13" x14ac:dyDescent="0.25">
      <c r="A29" s="8" t="s">
        <v>36</v>
      </c>
      <c r="B29" s="8" t="s">
        <v>94</v>
      </c>
      <c r="C29" s="8" t="s">
        <v>118</v>
      </c>
      <c r="D29" s="8" t="s">
        <v>938</v>
      </c>
      <c r="E29" s="7">
        <v>18.391898999999999</v>
      </c>
      <c r="F29" s="7">
        <v>20895960.530000001</v>
      </c>
      <c r="G29" s="6">
        <v>384316416.47000003</v>
      </c>
      <c r="H29" s="7">
        <v>2582832.41</v>
      </c>
      <c r="I29" s="6">
        <v>47503195.399999999</v>
      </c>
      <c r="J29" s="7">
        <v>10829.27</v>
      </c>
      <c r="K29" s="6">
        <v>199170.85</v>
      </c>
      <c r="L29" s="7">
        <v>2572003.14</v>
      </c>
      <c r="M29" s="6">
        <v>47304024.549999997</v>
      </c>
    </row>
    <row r="30" spans="1:13" x14ac:dyDescent="0.25">
      <c r="A30" s="8" t="s">
        <v>36</v>
      </c>
      <c r="B30" s="8" t="s">
        <v>93</v>
      </c>
      <c r="C30" s="8" t="s">
        <v>119</v>
      </c>
      <c r="D30" s="8" t="s">
        <v>938</v>
      </c>
      <c r="E30" s="7">
        <v>0</v>
      </c>
      <c r="F30" s="7">
        <v>0</v>
      </c>
      <c r="G30" s="6">
        <v>0</v>
      </c>
      <c r="H30" s="7">
        <v>0</v>
      </c>
      <c r="I30" s="6">
        <v>0</v>
      </c>
      <c r="J30" s="7">
        <v>0</v>
      </c>
      <c r="K30" s="6">
        <v>0</v>
      </c>
      <c r="L30" s="7">
        <v>0</v>
      </c>
      <c r="M30" s="6">
        <v>0</v>
      </c>
    </row>
    <row r="31" spans="1:13" x14ac:dyDescent="0.25">
      <c r="A31" s="8" t="s">
        <v>36</v>
      </c>
      <c r="B31" s="8" t="s">
        <v>94</v>
      </c>
      <c r="C31" s="8" t="s">
        <v>120</v>
      </c>
      <c r="D31" s="8" t="s">
        <v>938</v>
      </c>
      <c r="E31" s="7">
        <v>18.3919</v>
      </c>
      <c r="F31" s="7">
        <v>69728518.030000001</v>
      </c>
      <c r="G31" s="6">
        <v>1282439930.8</v>
      </c>
      <c r="H31" s="7">
        <v>635612.67000000004</v>
      </c>
      <c r="I31" s="6">
        <v>11690124.67</v>
      </c>
      <c r="J31" s="7">
        <v>1674597.1</v>
      </c>
      <c r="K31" s="6">
        <v>30799022.399999999</v>
      </c>
      <c r="L31" s="7">
        <v>-1038984.43</v>
      </c>
      <c r="M31" s="6">
        <v>-19108897.739999998</v>
      </c>
    </row>
    <row r="32" spans="1:13" x14ac:dyDescent="0.25">
      <c r="A32" s="8" t="s">
        <v>36</v>
      </c>
      <c r="B32" s="8" t="s">
        <v>94</v>
      </c>
      <c r="C32" s="8" t="s">
        <v>121</v>
      </c>
      <c r="D32" s="8" t="s">
        <v>938</v>
      </c>
      <c r="E32" s="7">
        <v>18.3919</v>
      </c>
      <c r="F32" s="7">
        <v>22143249.239999998</v>
      </c>
      <c r="G32" s="6">
        <v>407256425.69999999</v>
      </c>
      <c r="H32" s="7">
        <v>3057587.44</v>
      </c>
      <c r="I32" s="6">
        <v>56234842.439999998</v>
      </c>
      <c r="J32" s="7">
        <v>2643.42</v>
      </c>
      <c r="K32" s="6">
        <v>48617.52</v>
      </c>
      <c r="L32" s="7">
        <v>3054944.02</v>
      </c>
      <c r="M32" s="6">
        <v>56186224.920000002</v>
      </c>
    </row>
    <row r="33" spans="1:13" x14ac:dyDescent="0.25">
      <c r="A33" s="8" t="s">
        <v>36</v>
      </c>
      <c r="B33" s="8" t="s">
        <v>94</v>
      </c>
      <c r="C33" s="8" t="s">
        <v>122</v>
      </c>
      <c r="D33" s="8" t="s">
        <v>938</v>
      </c>
      <c r="E33" s="7">
        <v>18.3919</v>
      </c>
      <c r="F33" s="7">
        <v>25784470.600000001</v>
      </c>
      <c r="G33" s="6">
        <v>474225404.82999998</v>
      </c>
      <c r="H33" s="7">
        <v>426775</v>
      </c>
      <c r="I33" s="6">
        <v>7849203.1200000001</v>
      </c>
      <c r="J33" s="7">
        <v>0</v>
      </c>
      <c r="K33" s="6">
        <v>0</v>
      </c>
      <c r="L33" s="7">
        <v>426775</v>
      </c>
      <c r="M33" s="6">
        <v>7849203.1200000001</v>
      </c>
    </row>
    <row r="34" spans="1:13" x14ac:dyDescent="0.25">
      <c r="A34" s="8" t="s">
        <v>36</v>
      </c>
      <c r="B34" s="8" t="s">
        <v>94</v>
      </c>
      <c r="C34" s="8" t="s">
        <v>107</v>
      </c>
      <c r="D34" s="8" t="s">
        <v>938</v>
      </c>
      <c r="E34" s="7">
        <v>18.3919</v>
      </c>
      <c r="F34" s="7">
        <v>10162835.210000001</v>
      </c>
      <c r="G34" s="6">
        <v>186913848.90000001</v>
      </c>
      <c r="H34" s="7">
        <v>0</v>
      </c>
      <c r="I34" s="6">
        <v>0</v>
      </c>
      <c r="J34" s="7">
        <v>0</v>
      </c>
      <c r="K34" s="6">
        <v>0</v>
      </c>
      <c r="L34" s="7">
        <v>0</v>
      </c>
      <c r="M34" s="6">
        <v>0</v>
      </c>
    </row>
    <row r="35" spans="1:13" x14ac:dyDescent="0.25">
      <c r="A35" s="8" t="s">
        <v>36</v>
      </c>
      <c r="B35" s="8" t="s">
        <v>94</v>
      </c>
      <c r="C35" s="8" t="s">
        <v>123</v>
      </c>
      <c r="D35" s="8" t="s">
        <v>938</v>
      </c>
      <c r="E35" s="7">
        <v>18.3919</v>
      </c>
      <c r="F35" s="7">
        <v>35910035.82</v>
      </c>
      <c r="G35" s="6">
        <v>660453787.79999995</v>
      </c>
      <c r="H35" s="7">
        <v>518869</v>
      </c>
      <c r="I35" s="6">
        <v>9542986.7599999998</v>
      </c>
      <c r="J35" s="7">
        <v>87897.63</v>
      </c>
      <c r="K35" s="6">
        <v>1616604.42</v>
      </c>
      <c r="L35" s="7">
        <v>430971.37</v>
      </c>
      <c r="M35" s="6">
        <v>7926382.3399999999</v>
      </c>
    </row>
    <row r="36" spans="1:13" x14ac:dyDescent="0.25">
      <c r="A36" s="8" t="s">
        <v>36</v>
      </c>
      <c r="B36" s="8" t="s">
        <v>94</v>
      </c>
      <c r="C36" s="8" t="s">
        <v>124</v>
      </c>
      <c r="D36" s="8" t="s">
        <v>938</v>
      </c>
      <c r="E36" s="7">
        <v>18.391898999999999</v>
      </c>
      <c r="F36" s="7">
        <v>11112373.32</v>
      </c>
      <c r="G36" s="6">
        <v>204377658.86000001</v>
      </c>
      <c r="H36" s="7">
        <v>11292019</v>
      </c>
      <c r="I36" s="6">
        <v>207681684.25</v>
      </c>
      <c r="J36" s="7">
        <v>0</v>
      </c>
      <c r="K36" s="6">
        <v>0</v>
      </c>
      <c r="L36" s="7">
        <v>11292019</v>
      </c>
      <c r="M36" s="6">
        <v>207681684.25</v>
      </c>
    </row>
    <row r="37" spans="1:13" x14ac:dyDescent="0.25">
      <c r="A37" s="8" t="s">
        <v>36</v>
      </c>
      <c r="B37" s="8" t="s">
        <v>94</v>
      </c>
      <c r="C37" s="8" t="s">
        <v>125</v>
      </c>
      <c r="D37" s="8" t="s">
        <v>938</v>
      </c>
      <c r="E37" s="7">
        <v>18.391898999999999</v>
      </c>
      <c r="F37" s="7">
        <v>59175895.5</v>
      </c>
      <c r="G37" s="6">
        <v>1088357152.4000001</v>
      </c>
      <c r="H37" s="7">
        <v>2243137.94</v>
      </c>
      <c r="I37" s="6">
        <v>41255568.68</v>
      </c>
      <c r="J37" s="7">
        <v>310064.18</v>
      </c>
      <c r="K37" s="6">
        <v>5702669.3899999997</v>
      </c>
      <c r="L37" s="7">
        <v>1933073.76</v>
      </c>
      <c r="M37" s="6">
        <v>35552899.289999999</v>
      </c>
    </row>
    <row r="38" spans="1:13" x14ac:dyDescent="0.25">
      <c r="A38" s="8" t="s">
        <v>36</v>
      </c>
      <c r="B38" s="8" t="s">
        <v>93</v>
      </c>
      <c r="C38" s="8" t="s">
        <v>126</v>
      </c>
      <c r="D38" s="8" t="s">
        <v>938</v>
      </c>
      <c r="E38" s="7">
        <v>18.391898999999999</v>
      </c>
      <c r="F38" s="7">
        <v>14967475.529999999</v>
      </c>
      <c r="G38" s="6">
        <v>275280313.19999999</v>
      </c>
      <c r="H38" s="7">
        <v>464031</v>
      </c>
      <c r="I38" s="6">
        <v>8534411.75</v>
      </c>
      <c r="J38" s="7">
        <v>627423.94999999995</v>
      </c>
      <c r="K38" s="6">
        <v>11539518.550000001</v>
      </c>
      <c r="L38" s="7">
        <v>-163392.95000000001</v>
      </c>
      <c r="M38" s="6">
        <v>-3005106.8</v>
      </c>
    </row>
    <row r="39" spans="1:13" x14ac:dyDescent="0.25">
      <c r="A39" s="8" t="s">
        <v>36</v>
      </c>
      <c r="B39" s="8" t="s">
        <v>94</v>
      </c>
      <c r="C39" s="8" t="s">
        <v>127</v>
      </c>
      <c r="D39" s="8" t="s">
        <v>938</v>
      </c>
      <c r="E39" s="7">
        <v>18.391898999999999</v>
      </c>
      <c r="F39" s="7">
        <v>5012779.2300000004</v>
      </c>
      <c r="G39" s="6">
        <v>92194534.319999993</v>
      </c>
      <c r="H39" s="7">
        <v>900589.13</v>
      </c>
      <c r="I39" s="6">
        <v>16563545.220000001</v>
      </c>
      <c r="J39" s="7">
        <v>147.72</v>
      </c>
      <c r="K39" s="6">
        <v>2716.85</v>
      </c>
      <c r="L39" s="7">
        <v>900441.41</v>
      </c>
      <c r="M39" s="6">
        <v>16560828.369999999</v>
      </c>
    </row>
    <row r="40" spans="1:13" x14ac:dyDescent="0.25">
      <c r="A40" s="8" t="s">
        <v>36</v>
      </c>
      <c r="B40" s="8" t="s">
        <v>94</v>
      </c>
      <c r="C40" s="8" t="s">
        <v>128</v>
      </c>
      <c r="D40" s="8" t="s">
        <v>938</v>
      </c>
      <c r="E40" s="7">
        <v>18.3919</v>
      </c>
      <c r="F40" s="7">
        <v>53239571.009999998</v>
      </c>
      <c r="G40" s="6">
        <v>979176866.05999994</v>
      </c>
      <c r="H40" s="7">
        <v>1650000</v>
      </c>
      <c r="I40" s="6">
        <v>30346635</v>
      </c>
      <c r="J40" s="7">
        <v>750000.05</v>
      </c>
      <c r="K40" s="6">
        <v>13793925.92</v>
      </c>
      <c r="L40" s="7">
        <v>899999.95</v>
      </c>
      <c r="M40" s="6">
        <v>16552709.08</v>
      </c>
    </row>
    <row r="41" spans="1:13" x14ac:dyDescent="0.25">
      <c r="A41" s="8" t="s">
        <v>36</v>
      </c>
      <c r="B41" s="8" t="s">
        <v>94</v>
      </c>
      <c r="C41" s="8" t="s">
        <v>129</v>
      </c>
      <c r="D41" s="8" t="s">
        <v>938</v>
      </c>
      <c r="E41" s="7">
        <v>18.391898999999999</v>
      </c>
      <c r="F41" s="7">
        <v>55995874.509999998</v>
      </c>
      <c r="G41" s="6">
        <v>1029870524.4</v>
      </c>
      <c r="H41" s="7">
        <v>0</v>
      </c>
      <c r="I41" s="6">
        <v>0</v>
      </c>
      <c r="J41" s="7">
        <v>3100000.03</v>
      </c>
      <c r="K41" s="6">
        <v>57014890.549999997</v>
      </c>
      <c r="L41" s="7">
        <v>-3100000.03</v>
      </c>
      <c r="M41" s="6">
        <v>-57014890.549999997</v>
      </c>
    </row>
    <row r="42" spans="1:13" x14ac:dyDescent="0.25">
      <c r="A42" s="8" t="s">
        <v>36</v>
      </c>
      <c r="B42" s="8" t="s">
        <v>94</v>
      </c>
      <c r="C42" s="8" t="s">
        <v>130</v>
      </c>
      <c r="D42" s="8" t="s">
        <v>938</v>
      </c>
      <c r="E42" s="7">
        <v>18.3919</v>
      </c>
      <c r="F42" s="7">
        <v>45836845.159999996</v>
      </c>
      <c r="G42" s="6">
        <v>843026672.5</v>
      </c>
      <c r="H42" s="7">
        <v>740139.61</v>
      </c>
      <c r="I42" s="6">
        <v>13612573.689999999</v>
      </c>
      <c r="J42" s="7">
        <v>160117.01999999999</v>
      </c>
      <c r="K42" s="6">
        <v>2944856.22</v>
      </c>
      <c r="L42" s="7">
        <v>580022.59</v>
      </c>
      <c r="M42" s="6">
        <v>10667717.470000001</v>
      </c>
    </row>
    <row r="43" spans="1:13" x14ac:dyDescent="0.25">
      <c r="A43" s="8" t="s">
        <v>36</v>
      </c>
      <c r="B43" s="8" t="s">
        <v>94</v>
      </c>
      <c r="C43" s="8" t="s">
        <v>131</v>
      </c>
      <c r="D43" s="8" t="s">
        <v>938</v>
      </c>
      <c r="E43" s="7">
        <v>18.391898999999999</v>
      </c>
      <c r="F43" s="7">
        <v>73561951.980000004</v>
      </c>
      <c r="G43" s="6">
        <v>1352944064.5999999</v>
      </c>
      <c r="H43" s="7">
        <v>3056361</v>
      </c>
      <c r="I43" s="6">
        <v>56212285.880000003</v>
      </c>
      <c r="J43" s="7">
        <v>1230865.8600000001</v>
      </c>
      <c r="K43" s="6">
        <v>22637961.809999999</v>
      </c>
      <c r="L43" s="7">
        <v>1825495.14</v>
      </c>
      <c r="M43" s="6">
        <v>33574324.07</v>
      </c>
    </row>
    <row r="44" spans="1:13" x14ac:dyDescent="0.25">
      <c r="A44" s="8" t="s">
        <v>36</v>
      </c>
      <c r="B44" s="8" t="s">
        <v>93</v>
      </c>
      <c r="C44" s="8" t="s">
        <v>132</v>
      </c>
      <c r="D44" s="8" t="s">
        <v>938</v>
      </c>
      <c r="E44" s="7">
        <v>18.391898999999999</v>
      </c>
      <c r="F44" s="7">
        <v>18196884.989999998</v>
      </c>
      <c r="G44" s="6">
        <v>334675289.04000002</v>
      </c>
      <c r="H44" s="7">
        <v>0</v>
      </c>
      <c r="I44" s="6">
        <v>0</v>
      </c>
      <c r="J44" s="7">
        <v>167523.19</v>
      </c>
      <c r="K44" s="6">
        <v>3081069.76</v>
      </c>
      <c r="L44" s="7">
        <v>-167523.19</v>
      </c>
      <c r="M44" s="6">
        <v>-3081069.76</v>
      </c>
    </row>
    <row r="45" spans="1:13" x14ac:dyDescent="0.25">
      <c r="A45" s="8" t="s">
        <v>36</v>
      </c>
      <c r="B45" s="8" t="s">
        <v>93</v>
      </c>
      <c r="C45" s="8" t="s">
        <v>133</v>
      </c>
      <c r="D45" s="8" t="s">
        <v>938</v>
      </c>
      <c r="E45" s="7">
        <v>18.3919</v>
      </c>
      <c r="F45" s="7">
        <v>14296120.029999999</v>
      </c>
      <c r="G45" s="6">
        <v>262932809.97999999</v>
      </c>
      <c r="H45" s="7">
        <v>348372.66</v>
      </c>
      <c r="I45" s="6">
        <v>6407235.1299999999</v>
      </c>
      <c r="J45" s="7">
        <v>22133.09</v>
      </c>
      <c r="K45" s="6">
        <v>407069.58</v>
      </c>
      <c r="L45" s="7">
        <v>326239.57</v>
      </c>
      <c r="M45" s="6">
        <v>6000165.5499999998</v>
      </c>
    </row>
    <row r="46" spans="1:13" x14ac:dyDescent="0.25">
      <c r="A46" s="8" t="s">
        <v>36</v>
      </c>
      <c r="B46" s="8" t="s">
        <v>94</v>
      </c>
      <c r="C46" s="8" t="s">
        <v>134</v>
      </c>
      <c r="D46" s="8" t="s">
        <v>938</v>
      </c>
      <c r="E46" s="7">
        <v>18.3919</v>
      </c>
      <c r="F46" s="7">
        <v>10431751.67</v>
      </c>
      <c r="G46" s="6">
        <v>191859733.53999999</v>
      </c>
      <c r="H46" s="7">
        <v>1304964.58</v>
      </c>
      <c r="I46" s="6">
        <v>24000778.059999999</v>
      </c>
      <c r="J46" s="7">
        <v>279925.64</v>
      </c>
      <c r="K46" s="6">
        <v>5148364.38</v>
      </c>
      <c r="L46" s="7">
        <v>1025038.94</v>
      </c>
      <c r="M46" s="6">
        <v>18852413.68</v>
      </c>
    </row>
    <row r="47" spans="1:13" x14ac:dyDescent="0.25">
      <c r="A47" s="8" t="s">
        <v>36</v>
      </c>
      <c r="B47" s="8" t="s">
        <v>94</v>
      </c>
      <c r="C47" s="8" t="s">
        <v>135</v>
      </c>
      <c r="D47" s="8" t="s">
        <v>938</v>
      </c>
      <c r="E47" s="7">
        <v>18.3919</v>
      </c>
      <c r="F47" s="7">
        <v>14032462.689999999</v>
      </c>
      <c r="G47" s="6">
        <v>258083650.55000001</v>
      </c>
      <c r="H47" s="7">
        <v>7703433</v>
      </c>
      <c r="I47" s="6">
        <v>141680769.38999999</v>
      </c>
      <c r="J47" s="7">
        <v>0</v>
      </c>
      <c r="K47" s="6">
        <v>0</v>
      </c>
      <c r="L47" s="7">
        <v>7703433</v>
      </c>
      <c r="M47" s="6">
        <v>141680769.38999999</v>
      </c>
    </row>
    <row r="48" spans="1:13" x14ac:dyDescent="0.25">
      <c r="A48" s="8" t="s">
        <v>36</v>
      </c>
      <c r="B48" s="8" t="s">
        <v>94</v>
      </c>
      <c r="C48" s="8" t="s">
        <v>136</v>
      </c>
      <c r="D48" s="8" t="s">
        <v>938</v>
      </c>
      <c r="E48" s="7">
        <v>18.3919</v>
      </c>
      <c r="F48" s="7">
        <v>60336035.039999999</v>
      </c>
      <c r="G48" s="6">
        <v>1109694322.9000001</v>
      </c>
      <c r="H48" s="7">
        <v>3915230</v>
      </c>
      <c r="I48" s="6">
        <v>72008518.640000001</v>
      </c>
      <c r="J48" s="7">
        <v>109154.98</v>
      </c>
      <c r="K48" s="6">
        <v>2007567.48</v>
      </c>
      <c r="L48" s="7">
        <v>3806075.02</v>
      </c>
      <c r="M48" s="6">
        <v>70000951.159999996</v>
      </c>
    </row>
    <row r="49" spans="1:13" x14ac:dyDescent="0.25">
      <c r="A49" s="8" t="s">
        <v>37</v>
      </c>
      <c r="B49" s="8" t="s">
        <v>93</v>
      </c>
      <c r="C49" s="8" t="s">
        <v>137</v>
      </c>
      <c r="D49" s="8" t="s">
        <v>938</v>
      </c>
      <c r="E49" s="7">
        <v>18.325099999999999</v>
      </c>
      <c r="F49" s="7">
        <v>29388660</v>
      </c>
      <c r="G49" s="6">
        <v>538550133.37</v>
      </c>
      <c r="H49" s="7">
        <v>261479.8</v>
      </c>
      <c r="I49" s="6">
        <v>4791643.4800000004</v>
      </c>
      <c r="J49" s="7">
        <v>105535.77</v>
      </c>
      <c r="K49" s="6">
        <v>1933953.54</v>
      </c>
      <c r="L49" s="7">
        <v>155944.03</v>
      </c>
      <c r="M49" s="6">
        <v>2857689.94</v>
      </c>
    </row>
    <row r="50" spans="1:13" x14ac:dyDescent="0.25">
      <c r="A50" s="8" t="s">
        <v>37</v>
      </c>
      <c r="B50" s="8" t="s">
        <v>93</v>
      </c>
      <c r="C50" s="8" t="s">
        <v>138</v>
      </c>
      <c r="D50" s="8" t="s">
        <v>938</v>
      </c>
      <c r="E50" s="7">
        <v>18.325099000000002</v>
      </c>
      <c r="F50" s="7">
        <v>422713597.51999998</v>
      </c>
      <c r="G50" s="6">
        <v>7746268945.8999996</v>
      </c>
      <c r="H50" s="7">
        <v>20412018.800000001</v>
      </c>
      <c r="I50" s="6">
        <v>374052285.70999998</v>
      </c>
      <c r="J50" s="7">
        <v>49152334.969999999</v>
      </c>
      <c r="K50" s="6">
        <v>900721453.54999995</v>
      </c>
      <c r="L50" s="7">
        <v>-28740316.170000002</v>
      </c>
      <c r="M50" s="6">
        <v>-526669167.83999997</v>
      </c>
    </row>
    <row r="51" spans="1:13" x14ac:dyDescent="0.25">
      <c r="A51" s="8" t="s">
        <v>38</v>
      </c>
      <c r="B51" s="8" t="s">
        <v>94</v>
      </c>
      <c r="C51" s="8" t="s">
        <v>139</v>
      </c>
      <c r="D51" s="8" t="s">
        <v>939</v>
      </c>
      <c r="E51" s="7">
        <v>19.86693</v>
      </c>
      <c r="F51" s="7">
        <v>2141331</v>
      </c>
      <c r="G51" s="6">
        <v>42541673.899999999</v>
      </c>
      <c r="H51" s="7">
        <v>34621.21</v>
      </c>
      <c r="I51" s="6">
        <v>687817.17</v>
      </c>
      <c r="J51" s="7">
        <v>5577.07</v>
      </c>
      <c r="K51" s="6">
        <v>110799.26</v>
      </c>
      <c r="L51" s="7">
        <v>29044.14</v>
      </c>
      <c r="M51" s="6">
        <v>577017.91</v>
      </c>
    </row>
    <row r="52" spans="1:13" x14ac:dyDescent="0.25">
      <c r="A52" s="8" t="s">
        <v>38</v>
      </c>
      <c r="B52" s="8" t="s">
        <v>94</v>
      </c>
      <c r="C52" s="8" t="s">
        <v>140</v>
      </c>
      <c r="D52" s="8" t="s">
        <v>940</v>
      </c>
      <c r="E52" s="7">
        <v>23.739345</v>
      </c>
      <c r="F52" s="7">
        <v>6240221</v>
      </c>
      <c r="G52" s="6">
        <v>148138759.94</v>
      </c>
      <c r="H52" s="7">
        <v>41624.74</v>
      </c>
      <c r="I52" s="6">
        <v>988144.07</v>
      </c>
      <c r="J52" s="7">
        <v>76992.41</v>
      </c>
      <c r="K52" s="6">
        <v>1827749.39</v>
      </c>
      <c r="L52" s="7">
        <v>-35367.67</v>
      </c>
      <c r="M52" s="6">
        <v>-839605.32</v>
      </c>
    </row>
    <row r="53" spans="1:13" x14ac:dyDescent="0.25">
      <c r="A53" s="8" t="s">
        <v>38</v>
      </c>
      <c r="B53" s="8" t="s">
        <v>94</v>
      </c>
      <c r="C53" s="8" t="s">
        <v>141</v>
      </c>
      <c r="D53" s="8" t="s">
        <v>938</v>
      </c>
      <c r="E53" s="7">
        <v>18.3919</v>
      </c>
      <c r="F53" s="7">
        <v>23634524</v>
      </c>
      <c r="G53" s="6">
        <v>434683801.95999998</v>
      </c>
      <c r="H53" s="7">
        <v>192589.14</v>
      </c>
      <c r="I53" s="6">
        <v>3542080.2</v>
      </c>
      <c r="J53" s="7">
        <v>262089.63</v>
      </c>
      <c r="K53" s="6">
        <v>4820326.2699999996</v>
      </c>
      <c r="L53" s="7">
        <v>-69500.490000000005</v>
      </c>
      <c r="M53" s="6">
        <v>-1278246.06</v>
      </c>
    </row>
    <row r="54" spans="1:13" x14ac:dyDescent="0.25">
      <c r="A54" s="8" t="s">
        <v>38</v>
      </c>
      <c r="B54" s="8" t="s">
        <v>93</v>
      </c>
      <c r="C54" s="8" t="s">
        <v>142</v>
      </c>
      <c r="D54" s="8" t="s">
        <v>938</v>
      </c>
      <c r="E54" s="7">
        <v>0</v>
      </c>
      <c r="F54" s="7">
        <v>0</v>
      </c>
      <c r="G54" s="6">
        <v>0</v>
      </c>
      <c r="H54" s="7">
        <v>0</v>
      </c>
      <c r="I54" s="6">
        <v>0</v>
      </c>
      <c r="J54" s="7">
        <v>0</v>
      </c>
      <c r="K54" s="6">
        <v>0</v>
      </c>
      <c r="L54" s="7">
        <v>0</v>
      </c>
      <c r="M54" s="6">
        <v>0</v>
      </c>
    </row>
    <row r="55" spans="1:13" x14ac:dyDescent="0.25">
      <c r="A55" s="8" t="s">
        <v>38</v>
      </c>
      <c r="B55" s="8" t="s">
        <v>94</v>
      </c>
      <c r="C55" s="8" t="s">
        <v>143</v>
      </c>
      <c r="D55" s="8" t="s">
        <v>938</v>
      </c>
      <c r="E55" s="7">
        <v>18.3919</v>
      </c>
      <c r="F55" s="7">
        <v>36374182</v>
      </c>
      <c r="G55" s="6">
        <v>668990317.92999995</v>
      </c>
      <c r="H55" s="7">
        <v>310228.26</v>
      </c>
      <c r="I55" s="6">
        <v>5705687.1399999997</v>
      </c>
      <c r="J55" s="7">
        <v>3241567.85</v>
      </c>
      <c r="K55" s="6">
        <v>59618591.740000002</v>
      </c>
      <c r="L55" s="7">
        <v>-2931339.59</v>
      </c>
      <c r="M55" s="6">
        <v>-53912904.609999999</v>
      </c>
    </row>
    <row r="56" spans="1:13" x14ac:dyDescent="0.25">
      <c r="A56" s="8" t="s">
        <v>38</v>
      </c>
      <c r="B56" s="8" t="s">
        <v>94</v>
      </c>
      <c r="C56" s="8" t="s">
        <v>144</v>
      </c>
      <c r="D56" s="8" t="s">
        <v>938</v>
      </c>
      <c r="E56" s="7">
        <v>18.3919</v>
      </c>
      <c r="F56" s="7">
        <v>11552373</v>
      </c>
      <c r="G56" s="6">
        <v>212470088.97999999</v>
      </c>
      <c r="H56" s="7">
        <v>1143445.93</v>
      </c>
      <c r="I56" s="6">
        <v>21030143.199999999</v>
      </c>
      <c r="J56" s="7">
        <v>165447.79</v>
      </c>
      <c r="K56" s="6">
        <v>3042899.21</v>
      </c>
      <c r="L56" s="7">
        <v>977998.14</v>
      </c>
      <c r="M56" s="6">
        <v>17987243.989999998</v>
      </c>
    </row>
    <row r="57" spans="1:13" x14ac:dyDescent="0.25">
      <c r="A57" s="8" t="s">
        <v>38</v>
      </c>
      <c r="B57" s="8" t="s">
        <v>94</v>
      </c>
      <c r="C57" s="8" t="s">
        <v>145</v>
      </c>
      <c r="D57" s="8" t="s">
        <v>938</v>
      </c>
      <c r="E57" s="7">
        <v>18.3919</v>
      </c>
      <c r="F57" s="7">
        <v>57104851</v>
      </c>
      <c r="G57" s="6">
        <v>1050266709.11</v>
      </c>
      <c r="H57" s="7">
        <v>210546.7</v>
      </c>
      <c r="I57" s="6">
        <v>3872353.85</v>
      </c>
      <c r="J57" s="7">
        <v>560146.79</v>
      </c>
      <c r="K57" s="6">
        <v>10302163.75</v>
      </c>
      <c r="L57" s="7">
        <v>-349600.09</v>
      </c>
      <c r="M57" s="6">
        <v>-6429809.9000000004</v>
      </c>
    </row>
    <row r="58" spans="1:13" x14ac:dyDescent="0.25">
      <c r="A58" s="8" t="s">
        <v>38</v>
      </c>
      <c r="B58" s="8" t="s">
        <v>94</v>
      </c>
      <c r="C58" s="8" t="s">
        <v>146</v>
      </c>
      <c r="D58" s="8" t="s">
        <v>938</v>
      </c>
      <c r="E58" s="7">
        <v>18.391898999999999</v>
      </c>
      <c r="F58" s="7">
        <v>103432455</v>
      </c>
      <c r="G58" s="6">
        <v>1902319369.1099999</v>
      </c>
      <c r="H58" s="7">
        <v>1419999.99</v>
      </c>
      <c r="I58" s="6">
        <v>26116497.82</v>
      </c>
      <c r="J58" s="7">
        <v>926422.3</v>
      </c>
      <c r="K58" s="6">
        <v>17038666.300000001</v>
      </c>
      <c r="L58" s="7">
        <v>493577.69</v>
      </c>
      <c r="M58" s="6">
        <v>9077831.5199999996</v>
      </c>
    </row>
    <row r="59" spans="1:13" x14ac:dyDescent="0.25">
      <c r="A59" s="8" t="s">
        <v>38</v>
      </c>
      <c r="B59" s="8" t="s">
        <v>94</v>
      </c>
      <c r="C59" s="8" t="s">
        <v>147</v>
      </c>
      <c r="D59" s="8" t="s">
        <v>938</v>
      </c>
      <c r="E59" s="7">
        <v>18.3919</v>
      </c>
      <c r="F59" s="7">
        <v>25524525</v>
      </c>
      <c r="G59" s="6">
        <v>469444511.35000002</v>
      </c>
      <c r="H59" s="7">
        <v>778166.36</v>
      </c>
      <c r="I59" s="6">
        <v>14311957.880000001</v>
      </c>
      <c r="J59" s="7">
        <v>235092.13</v>
      </c>
      <c r="K59" s="6">
        <v>4323790.95</v>
      </c>
      <c r="L59" s="7">
        <v>543074.23</v>
      </c>
      <c r="M59" s="6">
        <v>9988166.9299999997</v>
      </c>
    </row>
    <row r="60" spans="1:13" x14ac:dyDescent="0.25">
      <c r="A60" s="8" t="s">
        <v>38</v>
      </c>
      <c r="B60" s="8" t="s">
        <v>94</v>
      </c>
      <c r="C60" s="8" t="s">
        <v>148</v>
      </c>
      <c r="D60" s="8" t="s">
        <v>938</v>
      </c>
      <c r="E60" s="7">
        <v>18.3919</v>
      </c>
      <c r="F60" s="7">
        <v>63347283</v>
      </c>
      <c r="G60" s="6">
        <v>1165076894.21</v>
      </c>
      <c r="H60" s="7">
        <v>3735478.49</v>
      </c>
      <c r="I60" s="6">
        <v>68702546.840000004</v>
      </c>
      <c r="J60" s="7">
        <v>5635847.3300000001</v>
      </c>
      <c r="K60" s="6">
        <v>103653940.51000001</v>
      </c>
      <c r="L60" s="7">
        <v>-1900368.84</v>
      </c>
      <c r="M60" s="6">
        <v>-34951393.670000002</v>
      </c>
    </row>
    <row r="61" spans="1:13" x14ac:dyDescent="0.25">
      <c r="A61" s="8" t="s">
        <v>39</v>
      </c>
      <c r="B61" s="8" t="s">
        <v>93</v>
      </c>
      <c r="C61" s="8" t="s">
        <v>149</v>
      </c>
      <c r="D61" s="8" t="s">
        <v>938</v>
      </c>
      <c r="E61" s="7">
        <v>18.334999</v>
      </c>
      <c r="F61" s="7">
        <v>103691353.98</v>
      </c>
      <c r="G61" s="6">
        <v>1901180975.22</v>
      </c>
      <c r="H61" s="7">
        <v>4784439.62</v>
      </c>
      <c r="I61" s="6">
        <v>87722700.430000007</v>
      </c>
      <c r="J61" s="7">
        <v>3433284.73</v>
      </c>
      <c r="K61" s="6">
        <v>62949275.520000003</v>
      </c>
      <c r="L61" s="7">
        <v>1351154.89</v>
      </c>
      <c r="M61" s="6">
        <v>24773424.91</v>
      </c>
    </row>
    <row r="62" spans="1:13" x14ac:dyDescent="0.25">
      <c r="A62" s="8" t="s">
        <v>39</v>
      </c>
      <c r="B62" s="8" t="s">
        <v>93</v>
      </c>
      <c r="C62" s="8" t="s">
        <v>150</v>
      </c>
      <c r="D62" s="8" t="s">
        <v>938</v>
      </c>
      <c r="E62" s="7">
        <v>18.335000000000001</v>
      </c>
      <c r="F62" s="7">
        <v>642444111.87</v>
      </c>
      <c r="G62" s="6">
        <v>11779212791.139999</v>
      </c>
      <c r="H62" s="7">
        <v>20984658.670000002</v>
      </c>
      <c r="I62" s="6">
        <v>384753716.70999998</v>
      </c>
      <c r="J62" s="7">
        <v>23873454.73</v>
      </c>
      <c r="K62" s="6">
        <v>437719792.47000003</v>
      </c>
      <c r="L62" s="7">
        <v>-2888796.06</v>
      </c>
      <c r="M62" s="6">
        <v>-52966075.759999998</v>
      </c>
    </row>
    <row r="63" spans="1:13" x14ac:dyDescent="0.25">
      <c r="A63" s="8" t="s">
        <v>39</v>
      </c>
      <c r="B63" s="8" t="s">
        <v>94</v>
      </c>
      <c r="C63" s="8" t="s">
        <v>151</v>
      </c>
      <c r="D63" s="8" t="s">
        <v>938</v>
      </c>
      <c r="E63" s="7">
        <v>18.335000000000001</v>
      </c>
      <c r="F63" s="7">
        <v>7331169.9699999997</v>
      </c>
      <c r="G63" s="6">
        <v>134417001.40000001</v>
      </c>
      <c r="H63" s="7">
        <v>811167.26</v>
      </c>
      <c r="I63" s="6">
        <v>14872751.710000001</v>
      </c>
      <c r="J63" s="7">
        <v>518766.93</v>
      </c>
      <c r="K63" s="6">
        <v>9511591.6600000001</v>
      </c>
      <c r="L63" s="7">
        <v>292400.33</v>
      </c>
      <c r="M63" s="6">
        <v>5361160.05</v>
      </c>
    </row>
    <row r="64" spans="1:13" x14ac:dyDescent="0.25">
      <c r="A64" s="8" t="s">
        <v>40</v>
      </c>
      <c r="B64" s="8" t="s">
        <v>95</v>
      </c>
      <c r="C64" s="8" t="s">
        <v>152</v>
      </c>
      <c r="D64" s="8" t="s">
        <v>938</v>
      </c>
      <c r="E64" s="7">
        <v>18.386098</v>
      </c>
      <c r="F64" s="7">
        <v>2117292</v>
      </c>
      <c r="G64" s="6">
        <v>38928740</v>
      </c>
      <c r="H64" s="7">
        <v>0</v>
      </c>
      <c r="I64" s="6">
        <v>0</v>
      </c>
      <c r="J64" s="7">
        <v>0</v>
      </c>
      <c r="K64" s="6">
        <v>0</v>
      </c>
      <c r="L64" s="7">
        <v>0</v>
      </c>
      <c r="M64" s="6">
        <v>0</v>
      </c>
    </row>
    <row r="65" spans="1:13" x14ac:dyDescent="0.25">
      <c r="A65" s="8" t="s">
        <v>40</v>
      </c>
      <c r="B65" s="8" t="s">
        <v>93</v>
      </c>
      <c r="C65" s="8" t="s">
        <v>153</v>
      </c>
      <c r="D65" s="8" t="s">
        <v>938</v>
      </c>
      <c r="E65" s="7">
        <v>18.386099000000002</v>
      </c>
      <c r="F65" s="7">
        <v>23810650</v>
      </c>
      <c r="G65" s="6">
        <v>437784989</v>
      </c>
      <c r="H65" s="7">
        <v>441134</v>
      </c>
      <c r="I65" s="6">
        <v>8092871</v>
      </c>
      <c r="J65" s="7">
        <v>1618687</v>
      </c>
      <c r="K65" s="6">
        <v>29867472</v>
      </c>
      <c r="L65" s="7">
        <v>-1177553</v>
      </c>
      <c r="M65" s="6">
        <v>-21774601</v>
      </c>
    </row>
    <row r="66" spans="1:13" x14ac:dyDescent="0.25">
      <c r="A66" s="8" t="s">
        <v>41</v>
      </c>
      <c r="B66" s="8" t="s">
        <v>93</v>
      </c>
      <c r="C66" s="8" t="s">
        <v>41</v>
      </c>
      <c r="D66" s="8" t="s">
        <v>938</v>
      </c>
      <c r="E66" s="7">
        <v>18.386102999999999</v>
      </c>
      <c r="F66" s="7">
        <v>154881320</v>
      </c>
      <c r="G66" s="6">
        <v>2847664001</v>
      </c>
      <c r="H66" s="7">
        <v>504792</v>
      </c>
      <c r="I66" s="6">
        <v>9303534</v>
      </c>
      <c r="J66" s="7">
        <v>3199849</v>
      </c>
      <c r="K66" s="6">
        <v>59110342</v>
      </c>
      <c r="L66" s="7">
        <v>-2695057</v>
      </c>
      <c r="M66" s="6">
        <v>-49806808</v>
      </c>
    </row>
    <row r="67" spans="1:13" x14ac:dyDescent="0.25">
      <c r="A67" s="8" t="s">
        <v>42</v>
      </c>
      <c r="B67" s="8" t="s">
        <v>93</v>
      </c>
      <c r="C67" s="8" t="s">
        <v>154</v>
      </c>
      <c r="D67" s="8" t="s">
        <v>938</v>
      </c>
      <c r="E67" s="7">
        <v>18.386095000000001</v>
      </c>
      <c r="F67" s="7">
        <v>2249022</v>
      </c>
      <c r="G67" s="6">
        <v>41350734</v>
      </c>
      <c r="H67" s="7">
        <v>319135</v>
      </c>
      <c r="I67" s="6">
        <v>5897998</v>
      </c>
      <c r="J67" s="7">
        <v>2162</v>
      </c>
      <c r="K67" s="6">
        <v>39985</v>
      </c>
      <c r="L67" s="7">
        <v>316973</v>
      </c>
      <c r="M67" s="6">
        <v>5858013</v>
      </c>
    </row>
    <row r="68" spans="1:13" x14ac:dyDescent="0.25">
      <c r="A68" s="8" t="s">
        <v>42</v>
      </c>
      <c r="B68" s="8" t="s">
        <v>93</v>
      </c>
      <c r="C68" s="8" t="s">
        <v>155</v>
      </c>
      <c r="D68" s="8" t="s">
        <v>938</v>
      </c>
      <c r="E68" s="7">
        <v>18.386099999999999</v>
      </c>
      <c r="F68" s="7">
        <v>86693171</v>
      </c>
      <c r="G68" s="6">
        <v>1593949323</v>
      </c>
      <c r="H68" s="7">
        <v>1297453</v>
      </c>
      <c r="I68" s="6">
        <v>23919189</v>
      </c>
      <c r="J68" s="7">
        <v>4260005</v>
      </c>
      <c r="K68" s="6">
        <v>78817183</v>
      </c>
      <c r="L68" s="7">
        <v>-2962552</v>
      </c>
      <c r="M68" s="6">
        <v>-54897994</v>
      </c>
    </row>
    <row r="69" spans="1:13" x14ac:dyDescent="0.25">
      <c r="A69" s="8" t="s">
        <v>42</v>
      </c>
      <c r="B69" s="8" t="s">
        <v>93</v>
      </c>
      <c r="C69" s="8" t="s">
        <v>156</v>
      </c>
      <c r="D69" s="8" t="s">
        <v>938</v>
      </c>
      <c r="E69" s="7">
        <v>0</v>
      </c>
      <c r="F69" s="7">
        <v>0</v>
      </c>
      <c r="G69" s="6">
        <v>0</v>
      </c>
      <c r="H69" s="7">
        <v>0</v>
      </c>
      <c r="I69" s="6">
        <v>0</v>
      </c>
      <c r="J69" s="7">
        <v>0</v>
      </c>
      <c r="K69" s="6">
        <v>0</v>
      </c>
      <c r="L69" s="7">
        <v>0</v>
      </c>
      <c r="M69" s="6">
        <v>0</v>
      </c>
    </row>
    <row r="70" spans="1:13" x14ac:dyDescent="0.25">
      <c r="A70" s="8" t="s">
        <v>43</v>
      </c>
      <c r="B70" s="8" t="s">
        <v>93</v>
      </c>
      <c r="C70" s="8" t="s">
        <v>157</v>
      </c>
      <c r="D70" s="8" t="s">
        <v>938</v>
      </c>
      <c r="E70" s="7">
        <v>0</v>
      </c>
      <c r="F70" s="7">
        <v>0</v>
      </c>
      <c r="G70" s="6">
        <v>0</v>
      </c>
      <c r="H70" s="7">
        <v>0</v>
      </c>
      <c r="I70" s="6">
        <v>0</v>
      </c>
      <c r="J70" s="7">
        <v>0</v>
      </c>
      <c r="K70" s="6">
        <v>0</v>
      </c>
      <c r="L70" s="7">
        <v>0</v>
      </c>
      <c r="M70" s="6">
        <v>0</v>
      </c>
    </row>
    <row r="71" spans="1:13" x14ac:dyDescent="0.25">
      <c r="A71" s="8" t="s">
        <v>43</v>
      </c>
      <c r="B71" s="8" t="s">
        <v>93</v>
      </c>
      <c r="C71" s="8" t="s">
        <v>158</v>
      </c>
      <c r="D71" s="8" t="s">
        <v>938</v>
      </c>
      <c r="E71" s="7">
        <v>0</v>
      </c>
      <c r="F71" s="7">
        <v>0</v>
      </c>
      <c r="G71" s="6">
        <v>0</v>
      </c>
      <c r="H71" s="7">
        <v>0</v>
      </c>
      <c r="I71" s="6">
        <v>0</v>
      </c>
      <c r="J71" s="7">
        <v>0</v>
      </c>
      <c r="K71" s="6">
        <v>0</v>
      </c>
      <c r="L71" s="7">
        <v>0</v>
      </c>
      <c r="M71" s="6">
        <v>0</v>
      </c>
    </row>
    <row r="72" spans="1:13" x14ac:dyDescent="0.25">
      <c r="A72" s="8" t="s">
        <v>43</v>
      </c>
      <c r="B72" s="8" t="s">
        <v>93</v>
      </c>
      <c r="C72" s="8" t="s">
        <v>159</v>
      </c>
      <c r="D72" s="8" t="s">
        <v>939</v>
      </c>
      <c r="E72" s="7">
        <v>0</v>
      </c>
      <c r="F72" s="7">
        <v>0</v>
      </c>
      <c r="G72" s="6">
        <v>0</v>
      </c>
      <c r="H72" s="7">
        <v>0</v>
      </c>
      <c r="I72" s="6">
        <v>0</v>
      </c>
      <c r="J72" s="7">
        <v>0</v>
      </c>
      <c r="K72" s="6">
        <v>0</v>
      </c>
      <c r="L72" s="7">
        <v>0</v>
      </c>
      <c r="M72" s="6">
        <v>0</v>
      </c>
    </row>
    <row r="73" spans="1:13" x14ac:dyDescent="0.25">
      <c r="A73" s="8" t="s">
        <v>43</v>
      </c>
      <c r="B73" s="8" t="s">
        <v>93</v>
      </c>
      <c r="C73" s="8" t="s">
        <v>160</v>
      </c>
      <c r="D73" s="8" t="s">
        <v>939</v>
      </c>
      <c r="E73" s="7">
        <v>0</v>
      </c>
      <c r="F73" s="7">
        <v>0</v>
      </c>
      <c r="G73" s="6">
        <v>0</v>
      </c>
      <c r="H73" s="7">
        <v>0</v>
      </c>
      <c r="I73" s="6">
        <v>0</v>
      </c>
      <c r="J73" s="7">
        <v>0</v>
      </c>
      <c r="K73" s="6">
        <v>0</v>
      </c>
      <c r="L73" s="7">
        <v>0</v>
      </c>
      <c r="M73" s="6">
        <v>0</v>
      </c>
    </row>
    <row r="74" spans="1:13" x14ac:dyDescent="0.25">
      <c r="A74" s="8" t="s">
        <v>43</v>
      </c>
      <c r="B74" s="8" t="s">
        <v>93</v>
      </c>
      <c r="C74" s="8" t="s">
        <v>161</v>
      </c>
      <c r="D74" s="8" t="s">
        <v>941</v>
      </c>
      <c r="E74" s="7">
        <v>0</v>
      </c>
      <c r="F74" s="7">
        <v>0</v>
      </c>
      <c r="G74" s="6">
        <v>0</v>
      </c>
      <c r="H74" s="7">
        <v>0</v>
      </c>
      <c r="I74" s="6">
        <v>0</v>
      </c>
      <c r="J74" s="7">
        <v>0</v>
      </c>
      <c r="K74" s="6">
        <v>0</v>
      </c>
      <c r="L74" s="7">
        <v>0</v>
      </c>
      <c r="M74" s="6">
        <v>0</v>
      </c>
    </row>
    <row r="75" spans="1:13" x14ac:dyDescent="0.25">
      <c r="A75" s="8" t="s">
        <v>43</v>
      </c>
      <c r="B75" s="8" t="s">
        <v>94</v>
      </c>
      <c r="C75" s="8" t="s">
        <v>162</v>
      </c>
      <c r="D75" s="8" t="s">
        <v>938</v>
      </c>
      <c r="E75" s="7">
        <v>18.276168999999999</v>
      </c>
      <c r="F75" s="7">
        <v>2125429.96</v>
      </c>
      <c r="G75" s="6">
        <v>38844719.270000003</v>
      </c>
      <c r="H75" s="7">
        <v>0</v>
      </c>
      <c r="I75" s="6">
        <v>0</v>
      </c>
      <c r="J75" s="7">
        <v>12849.94</v>
      </c>
      <c r="K75" s="6">
        <v>234847.69</v>
      </c>
      <c r="L75" s="7">
        <v>-12849.94</v>
      </c>
      <c r="M75" s="6">
        <v>-234847.69</v>
      </c>
    </row>
    <row r="76" spans="1:13" x14ac:dyDescent="0.25">
      <c r="A76" s="8" t="s">
        <v>43</v>
      </c>
      <c r="B76" s="8" t="s">
        <v>94</v>
      </c>
      <c r="C76" s="8" t="s">
        <v>163</v>
      </c>
      <c r="D76" s="8" t="s">
        <v>939</v>
      </c>
      <c r="E76" s="7">
        <v>19.770793999999999</v>
      </c>
      <c r="F76" s="7">
        <v>1103207.56</v>
      </c>
      <c r="G76" s="6">
        <v>21811290.510000002</v>
      </c>
      <c r="H76" s="7">
        <v>0</v>
      </c>
      <c r="I76" s="6">
        <v>0</v>
      </c>
      <c r="J76" s="7">
        <v>6049.36</v>
      </c>
      <c r="K76" s="6">
        <v>119600.66</v>
      </c>
      <c r="L76" s="7">
        <v>-6049.36</v>
      </c>
      <c r="M76" s="6">
        <v>-119600.66</v>
      </c>
    </row>
    <row r="77" spans="1:13" x14ac:dyDescent="0.25">
      <c r="A77" s="8" t="s">
        <v>43</v>
      </c>
      <c r="B77" s="8" t="s">
        <v>93</v>
      </c>
      <c r="C77" s="8" t="s">
        <v>164</v>
      </c>
      <c r="D77" s="8" t="s">
        <v>939</v>
      </c>
      <c r="E77" s="7">
        <v>0</v>
      </c>
      <c r="F77" s="7">
        <v>0</v>
      </c>
      <c r="G77" s="6">
        <v>0</v>
      </c>
      <c r="H77" s="7">
        <v>0</v>
      </c>
      <c r="I77" s="6">
        <v>0</v>
      </c>
      <c r="J77" s="7">
        <v>0</v>
      </c>
      <c r="K77" s="6">
        <v>0</v>
      </c>
      <c r="L77" s="7">
        <v>0</v>
      </c>
      <c r="M77" s="6">
        <v>0</v>
      </c>
    </row>
    <row r="78" spans="1:13" x14ac:dyDescent="0.25">
      <c r="A78" s="8" t="s">
        <v>43</v>
      </c>
      <c r="B78" s="8" t="s">
        <v>94</v>
      </c>
      <c r="C78" s="8" t="s">
        <v>165</v>
      </c>
      <c r="D78" s="8" t="s">
        <v>939</v>
      </c>
      <c r="E78" s="7">
        <v>19.770799</v>
      </c>
      <c r="F78" s="7">
        <v>10393.219999999999</v>
      </c>
      <c r="G78" s="6">
        <v>205482.27</v>
      </c>
      <c r="H78" s="7">
        <v>0</v>
      </c>
      <c r="I78" s="6">
        <v>0</v>
      </c>
      <c r="J78" s="7">
        <v>0</v>
      </c>
      <c r="K78" s="6">
        <v>0</v>
      </c>
      <c r="L78" s="7">
        <v>0</v>
      </c>
      <c r="M78" s="6">
        <v>0</v>
      </c>
    </row>
    <row r="79" spans="1:13" x14ac:dyDescent="0.25">
      <c r="A79" s="8" t="s">
        <v>43</v>
      </c>
      <c r="B79" s="8" t="s">
        <v>93</v>
      </c>
      <c r="C79" s="8" t="s">
        <v>166</v>
      </c>
      <c r="D79" s="8" t="s">
        <v>939</v>
      </c>
      <c r="E79" s="7">
        <v>0</v>
      </c>
      <c r="F79" s="7">
        <v>0</v>
      </c>
      <c r="G79" s="6">
        <v>0</v>
      </c>
      <c r="H79" s="7">
        <v>0</v>
      </c>
      <c r="I79" s="6">
        <v>0</v>
      </c>
      <c r="J79" s="7">
        <v>0</v>
      </c>
      <c r="K79" s="6">
        <v>0</v>
      </c>
      <c r="L79" s="7">
        <v>0</v>
      </c>
      <c r="M79" s="6">
        <v>0</v>
      </c>
    </row>
    <row r="80" spans="1:13" x14ac:dyDescent="0.25">
      <c r="A80" s="8" t="s">
        <v>43</v>
      </c>
      <c r="B80" s="8" t="s">
        <v>93</v>
      </c>
      <c r="C80" s="8" t="s">
        <v>167</v>
      </c>
      <c r="D80" s="8" t="s">
        <v>939</v>
      </c>
      <c r="E80" s="7">
        <v>0</v>
      </c>
      <c r="F80" s="7">
        <v>0</v>
      </c>
      <c r="G80" s="6">
        <v>0</v>
      </c>
      <c r="H80" s="7">
        <v>0</v>
      </c>
      <c r="I80" s="6">
        <v>0</v>
      </c>
      <c r="J80" s="7">
        <v>0</v>
      </c>
      <c r="K80" s="6">
        <v>0</v>
      </c>
      <c r="L80" s="7">
        <v>0</v>
      </c>
      <c r="M80" s="6">
        <v>0</v>
      </c>
    </row>
    <row r="81" spans="1:13" x14ac:dyDescent="0.25">
      <c r="A81" s="8" t="s">
        <v>43</v>
      </c>
      <c r="B81" s="8" t="s">
        <v>94</v>
      </c>
      <c r="C81" s="8" t="s">
        <v>168</v>
      </c>
      <c r="D81" s="8" t="s">
        <v>939</v>
      </c>
      <c r="E81" s="7">
        <v>19.770795</v>
      </c>
      <c r="F81" s="7">
        <v>215110.68</v>
      </c>
      <c r="G81" s="6">
        <v>4252909.16</v>
      </c>
      <c r="H81" s="7">
        <v>0</v>
      </c>
      <c r="I81" s="6">
        <v>0</v>
      </c>
      <c r="J81" s="7">
        <v>36576.49</v>
      </c>
      <c r="K81" s="6">
        <v>723146.29</v>
      </c>
      <c r="L81" s="7">
        <v>-36576.49</v>
      </c>
      <c r="M81" s="6">
        <v>-723146.29</v>
      </c>
    </row>
    <row r="82" spans="1:13" x14ac:dyDescent="0.25">
      <c r="A82" s="8" t="s">
        <v>43</v>
      </c>
      <c r="B82" s="8" t="s">
        <v>94</v>
      </c>
      <c r="C82" s="8" t="s">
        <v>169</v>
      </c>
      <c r="D82" s="8" t="s">
        <v>939</v>
      </c>
      <c r="E82" s="7">
        <v>19.770793999999999</v>
      </c>
      <c r="F82" s="7">
        <v>158988.75</v>
      </c>
      <c r="G82" s="6">
        <v>3143333.91</v>
      </c>
      <c r="H82" s="7">
        <v>0</v>
      </c>
      <c r="I82" s="6">
        <v>0</v>
      </c>
      <c r="J82" s="7">
        <v>0</v>
      </c>
      <c r="K82" s="6">
        <v>0</v>
      </c>
      <c r="L82" s="7">
        <v>0</v>
      </c>
      <c r="M82" s="6">
        <v>0</v>
      </c>
    </row>
    <row r="83" spans="1:13" x14ac:dyDescent="0.25">
      <c r="A83" s="8" t="s">
        <v>43</v>
      </c>
      <c r="B83" s="8" t="s">
        <v>94</v>
      </c>
      <c r="C83" s="8" t="s">
        <v>170</v>
      </c>
      <c r="D83" s="8" t="s">
        <v>938</v>
      </c>
      <c r="E83" s="7">
        <v>18.276171999999999</v>
      </c>
      <c r="F83" s="7">
        <v>21775.23</v>
      </c>
      <c r="G83" s="6">
        <v>397967.87</v>
      </c>
      <c r="H83" s="7">
        <v>0</v>
      </c>
      <c r="I83" s="6">
        <v>0</v>
      </c>
      <c r="J83" s="7">
        <v>0</v>
      </c>
      <c r="K83" s="6">
        <v>0</v>
      </c>
      <c r="L83" s="7">
        <v>0</v>
      </c>
      <c r="M83" s="6">
        <v>0</v>
      </c>
    </row>
    <row r="84" spans="1:13" x14ac:dyDescent="0.25">
      <c r="A84" s="8" t="s">
        <v>43</v>
      </c>
      <c r="B84" s="8" t="s">
        <v>94</v>
      </c>
      <c r="C84" s="8" t="s">
        <v>171</v>
      </c>
      <c r="D84" s="8" t="s">
        <v>940</v>
      </c>
      <c r="E84" s="7">
        <v>23.610230999999999</v>
      </c>
      <c r="F84" s="7">
        <v>2392.96</v>
      </c>
      <c r="G84" s="6">
        <v>56498.34</v>
      </c>
      <c r="H84" s="7">
        <v>0</v>
      </c>
      <c r="I84" s="6">
        <v>0</v>
      </c>
      <c r="J84" s="7">
        <v>0</v>
      </c>
      <c r="K84" s="6">
        <v>0</v>
      </c>
      <c r="L84" s="7">
        <v>0</v>
      </c>
      <c r="M84" s="6">
        <v>0</v>
      </c>
    </row>
    <row r="85" spans="1:13" x14ac:dyDescent="0.25">
      <c r="A85" s="8" t="s">
        <v>43</v>
      </c>
      <c r="B85" s="8" t="s">
        <v>94</v>
      </c>
      <c r="C85" s="8" t="s">
        <v>172</v>
      </c>
      <c r="D85" s="8" t="s">
        <v>939</v>
      </c>
      <c r="E85" s="7">
        <v>19.770795</v>
      </c>
      <c r="F85" s="7">
        <v>192812.56</v>
      </c>
      <c r="G85" s="6">
        <v>3812057.61</v>
      </c>
      <c r="H85" s="7">
        <v>0</v>
      </c>
      <c r="I85" s="6">
        <v>0</v>
      </c>
      <c r="J85" s="7">
        <v>0</v>
      </c>
      <c r="K85" s="6">
        <v>0</v>
      </c>
      <c r="L85" s="7">
        <v>0</v>
      </c>
      <c r="M85" s="6">
        <v>0</v>
      </c>
    </row>
    <row r="86" spans="1:13" x14ac:dyDescent="0.25">
      <c r="A86" s="8" t="s">
        <v>43</v>
      </c>
      <c r="B86" s="8" t="s">
        <v>93</v>
      </c>
      <c r="C86" s="8" t="s">
        <v>173</v>
      </c>
      <c r="D86" s="8" t="s">
        <v>938</v>
      </c>
      <c r="E86" s="7">
        <v>0</v>
      </c>
      <c r="F86" s="7">
        <v>0</v>
      </c>
      <c r="G86" s="6">
        <v>0</v>
      </c>
      <c r="H86" s="7">
        <v>0</v>
      </c>
      <c r="I86" s="6">
        <v>0</v>
      </c>
      <c r="J86" s="7">
        <v>0</v>
      </c>
      <c r="K86" s="6">
        <v>0</v>
      </c>
      <c r="L86" s="7">
        <v>0</v>
      </c>
      <c r="M86" s="6">
        <v>0</v>
      </c>
    </row>
    <row r="87" spans="1:13" x14ac:dyDescent="0.25">
      <c r="A87" s="8" t="s">
        <v>43</v>
      </c>
      <c r="B87" s="8" t="s">
        <v>93</v>
      </c>
      <c r="C87" s="8" t="s">
        <v>174</v>
      </c>
      <c r="D87" s="8" t="s">
        <v>938</v>
      </c>
      <c r="E87" s="7">
        <v>0</v>
      </c>
      <c r="F87" s="7">
        <v>0</v>
      </c>
      <c r="G87" s="6">
        <v>0</v>
      </c>
      <c r="H87" s="7">
        <v>0</v>
      </c>
      <c r="I87" s="6">
        <v>0</v>
      </c>
      <c r="J87" s="7">
        <v>0</v>
      </c>
      <c r="K87" s="6">
        <v>0</v>
      </c>
      <c r="L87" s="7">
        <v>0</v>
      </c>
      <c r="M87" s="6">
        <v>0</v>
      </c>
    </row>
    <row r="88" spans="1:13" x14ac:dyDescent="0.25">
      <c r="A88" s="8" t="s">
        <v>43</v>
      </c>
      <c r="B88" s="8" t="s">
        <v>93</v>
      </c>
      <c r="C88" s="8" t="s">
        <v>175</v>
      </c>
      <c r="D88" s="8" t="s">
        <v>938</v>
      </c>
      <c r="E88" s="7">
        <v>0</v>
      </c>
      <c r="F88" s="7">
        <v>0</v>
      </c>
      <c r="G88" s="6">
        <v>0</v>
      </c>
      <c r="H88" s="7">
        <v>0</v>
      </c>
      <c r="I88" s="6">
        <v>0</v>
      </c>
      <c r="J88" s="7">
        <v>0</v>
      </c>
      <c r="K88" s="6">
        <v>0</v>
      </c>
      <c r="L88" s="7">
        <v>0</v>
      </c>
      <c r="M88" s="6">
        <v>0</v>
      </c>
    </row>
    <row r="89" spans="1:13" x14ac:dyDescent="0.25">
      <c r="A89" s="8" t="s">
        <v>43</v>
      </c>
      <c r="B89" s="8" t="s">
        <v>93</v>
      </c>
      <c r="C89" s="8" t="s">
        <v>176</v>
      </c>
      <c r="D89" s="8" t="s">
        <v>938</v>
      </c>
      <c r="E89" s="7">
        <v>0</v>
      </c>
      <c r="F89" s="7">
        <v>0</v>
      </c>
      <c r="G89" s="6">
        <v>0</v>
      </c>
      <c r="H89" s="7">
        <v>0</v>
      </c>
      <c r="I89" s="6">
        <v>0</v>
      </c>
      <c r="J89" s="7">
        <v>0</v>
      </c>
      <c r="K89" s="6">
        <v>0</v>
      </c>
      <c r="L89" s="7">
        <v>0</v>
      </c>
      <c r="M89" s="6">
        <v>0</v>
      </c>
    </row>
    <row r="90" spans="1:13" x14ac:dyDescent="0.25">
      <c r="A90" s="8" t="s">
        <v>43</v>
      </c>
      <c r="B90" s="8" t="s">
        <v>93</v>
      </c>
      <c r="C90" s="8" t="s">
        <v>177</v>
      </c>
      <c r="D90" s="8" t="s">
        <v>938</v>
      </c>
      <c r="E90" s="7">
        <v>0</v>
      </c>
      <c r="F90" s="7">
        <v>0</v>
      </c>
      <c r="G90" s="6">
        <v>0</v>
      </c>
      <c r="H90" s="7">
        <v>0</v>
      </c>
      <c r="I90" s="6">
        <v>0</v>
      </c>
      <c r="J90" s="7">
        <v>0</v>
      </c>
      <c r="K90" s="6">
        <v>0</v>
      </c>
      <c r="L90" s="7">
        <v>0</v>
      </c>
      <c r="M90" s="6">
        <v>0</v>
      </c>
    </row>
    <row r="91" spans="1:13" x14ac:dyDescent="0.25">
      <c r="A91" s="8" t="s">
        <v>43</v>
      </c>
      <c r="B91" s="8" t="s">
        <v>93</v>
      </c>
      <c r="C91" s="8" t="s">
        <v>178</v>
      </c>
      <c r="D91" s="8" t="s">
        <v>939</v>
      </c>
      <c r="E91" s="7">
        <v>0</v>
      </c>
      <c r="F91" s="7">
        <v>0</v>
      </c>
      <c r="G91" s="6">
        <v>0</v>
      </c>
      <c r="H91" s="7">
        <v>0</v>
      </c>
      <c r="I91" s="6">
        <v>0</v>
      </c>
      <c r="J91" s="7">
        <v>0</v>
      </c>
      <c r="K91" s="6">
        <v>0</v>
      </c>
      <c r="L91" s="7">
        <v>0</v>
      </c>
      <c r="M91" s="6">
        <v>0</v>
      </c>
    </row>
    <row r="92" spans="1:13" x14ac:dyDescent="0.25">
      <c r="A92" s="8" t="s">
        <v>43</v>
      </c>
      <c r="B92" s="8" t="s">
        <v>94</v>
      </c>
      <c r="C92" s="8" t="s">
        <v>179</v>
      </c>
      <c r="D92" s="8" t="s">
        <v>938</v>
      </c>
      <c r="E92" s="7">
        <v>18.276168999999999</v>
      </c>
      <c r="F92" s="7">
        <v>2468618.46</v>
      </c>
      <c r="G92" s="6">
        <v>45116890.579999998</v>
      </c>
      <c r="H92" s="7">
        <v>0</v>
      </c>
      <c r="I92" s="6">
        <v>0</v>
      </c>
      <c r="J92" s="7">
        <v>30415.65</v>
      </c>
      <c r="K92" s="6">
        <v>555881.59</v>
      </c>
      <c r="L92" s="7">
        <v>-30415.65</v>
      </c>
      <c r="M92" s="6">
        <v>-555881.59</v>
      </c>
    </row>
    <row r="93" spans="1:13" x14ac:dyDescent="0.25">
      <c r="A93" s="8" t="s">
        <v>43</v>
      </c>
      <c r="B93" s="8" t="s">
        <v>94</v>
      </c>
      <c r="C93" s="8" t="s">
        <v>180</v>
      </c>
      <c r="D93" s="8" t="s">
        <v>938</v>
      </c>
      <c r="E93" s="7">
        <v>18.276168999999999</v>
      </c>
      <c r="F93" s="7">
        <v>475554.96</v>
      </c>
      <c r="G93" s="6">
        <v>8691323.2100000009</v>
      </c>
      <c r="H93" s="7">
        <v>3661.38</v>
      </c>
      <c r="I93" s="6">
        <v>66916</v>
      </c>
      <c r="J93" s="7">
        <v>53319.71</v>
      </c>
      <c r="K93" s="6">
        <v>974480.08</v>
      </c>
      <c r="L93" s="7">
        <v>-49658.33</v>
      </c>
      <c r="M93" s="6">
        <v>-907564.08</v>
      </c>
    </row>
    <row r="94" spans="1:13" x14ac:dyDescent="0.25">
      <c r="A94" s="8" t="s">
        <v>43</v>
      </c>
      <c r="B94" s="8" t="s">
        <v>93</v>
      </c>
      <c r="C94" s="8" t="s">
        <v>181</v>
      </c>
      <c r="D94" s="8" t="s">
        <v>938</v>
      </c>
      <c r="E94" s="7">
        <v>0</v>
      </c>
      <c r="F94" s="7">
        <v>0</v>
      </c>
      <c r="G94" s="6">
        <v>0</v>
      </c>
      <c r="H94" s="7">
        <v>0</v>
      </c>
      <c r="I94" s="6">
        <v>0</v>
      </c>
      <c r="J94" s="7">
        <v>0</v>
      </c>
      <c r="K94" s="6">
        <v>0</v>
      </c>
      <c r="L94" s="7">
        <v>0</v>
      </c>
      <c r="M94" s="6">
        <v>0</v>
      </c>
    </row>
    <row r="95" spans="1:13" x14ac:dyDescent="0.25">
      <c r="A95" s="8" t="s">
        <v>43</v>
      </c>
      <c r="B95" s="8" t="s">
        <v>94</v>
      </c>
      <c r="C95" s="8" t="s">
        <v>182</v>
      </c>
      <c r="D95" s="8" t="s">
        <v>938</v>
      </c>
      <c r="E95" s="7">
        <v>18.276168999999999</v>
      </c>
      <c r="F95" s="7">
        <v>1565189.35</v>
      </c>
      <c r="G95" s="6">
        <v>28605666.620000001</v>
      </c>
      <c r="H95" s="7">
        <v>0</v>
      </c>
      <c r="I95" s="6">
        <v>0</v>
      </c>
      <c r="J95" s="7">
        <v>0</v>
      </c>
      <c r="K95" s="6">
        <v>0</v>
      </c>
      <c r="L95" s="7">
        <v>0</v>
      </c>
      <c r="M95" s="6">
        <v>0</v>
      </c>
    </row>
    <row r="96" spans="1:13" x14ac:dyDescent="0.25">
      <c r="A96" s="8" t="s">
        <v>43</v>
      </c>
      <c r="B96" s="8" t="s">
        <v>94</v>
      </c>
      <c r="C96" s="8" t="s">
        <v>183</v>
      </c>
      <c r="D96" s="8" t="s">
        <v>938</v>
      </c>
      <c r="E96" s="7">
        <v>18.27617</v>
      </c>
      <c r="F96" s="7">
        <v>42114.96</v>
      </c>
      <c r="G96" s="6">
        <v>769700.17</v>
      </c>
      <c r="H96" s="7">
        <v>0</v>
      </c>
      <c r="I96" s="6">
        <v>0</v>
      </c>
      <c r="J96" s="7">
        <v>0</v>
      </c>
      <c r="K96" s="6">
        <v>0</v>
      </c>
      <c r="L96" s="7">
        <v>0</v>
      </c>
      <c r="M96" s="6">
        <v>0</v>
      </c>
    </row>
    <row r="97" spans="1:13" x14ac:dyDescent="0.25">
      <c r="A97" s="8" t="s">
        <v>43</v>
      </c>
      <c r="B97" s="8" t="s">
        <v>93</v>
      </c>
      <c r="C97" s="8" t="s">
        <v>184</v>
      </c>
      <c r="D97" s="8" t="s">
        <v>939</v>
      </c>
      <c r="E97" s="7">
        <v>0</v>
      </c>
      <c r="F97" s="7">
        <v>0</v>
      </c>
      <c r="G97" s="6">
        <v>0</v>
      </c>
      <c r="H97" s="7">
        <v>0</v>
      </c>
      <c r="I97" s="6">
        <v>0</v>
      </c>
      <c r="J97" s="7">
        <v>0</v>
      </c>
      <c r="K97" s="6">
        <v>0</v>
      </c>
      <c r="L97" s="7">
        <v>0</v>
      </c>
      <c r="M97" s="6">
        <v>0</v>
      </c>
    </row>
    <row r="98" spans="1:13" x14ac:dyDescent="0.25">
      <c r="A98" s="8" t="s">
        <v>43</v>
      </c>
      <c r="B98" s="8" t="s">
        <v>94</v>
      </c>
      <c r="C98" s="8" t="s">
        <v>185</v>
      </c>
      <c r="D98" s="8" t="s">
        <v>939</v>
      </c>
      <c r="E98" s="7">
        <v>19.770806</v>
      </c>
      <c r="F98" s="7">
        <v>7118.53</v>
      </c>
      <c r="G98" s="6">
        <v>140739.07999999999</v>
      </c>
      <c r="H98" s="7">
        <v>0</v>
      </c>
      <c r="I98" s="6">
        <v>0</v>
      </c>
      <c r="J98" s="7">
        <v>0</v>
      </c>
      <c r="K98" s="6">
        <v>0</v>
      </c>
      <c r="L98" s="7">
        <v>0</v>
      </c>
      <c r="M98" s="6">
        <v>0</v>
      </c>
    </row>
    <row r="99" spans="1:13" x14ac:dyDescent="0.25">
      <c r="A99" s="8" t="s">
        <v>43</v>
      </c>
      <c r="B99" s="8" t="s">
        <v>93</v>
      </c>
      <c r="C99" s="8" t="s">
        <v>186</v>
      </c>
      <c r="D99" s="8" t="s">
        <v>938</v>
      </c>
      <c r="E99" s="7">
        <v>0</v>
      </c>
      <c r="F99" s="7">
        <v>0</v>
      </c>
      <c r="G99" s="6">
        <v>0</v>
      </c>
      <c r="H99" s="7">
        <v>0</v>
      </c>
      <c r="I99" s="6">
        <v>0</v>
      </c>
      <c r="J99" s="7">
        <v>0</v>
      </c>
      <c r="K99" s="6">
        <v>0</v>
      </c>
      <c r="L99" s="7">
        <v>0</v>
      </c>
      <c r="M99" s="6">
        <v>0</v>
      </c>
    </row>
    <row r="100" spans="1:13" x14ac:dyDescent="0.25">
      <c r="A100" s="8" t="s">
        <v>43</v>
      </c>
      <c r="B100" s="8" t="s">
        <v>93</v>
      </c>
      <c r="C100" s="8" t="s">
        <v>187</v>
      </c>
      <c r="D100" s="8" t="s">
        <v>938</v>
      </c>
      <c r="E100" s="7">
        <v>0</v>
      </c>
      <c r="F100" s="7">
        <v>0</v>
      </c>
      <c r="G100" s="6">
        <v>0</v>
      </c>
      <c r="H100" s="7">
        <v>0</v>
      </c>
      <c r="I100" s="6">
        <v>0</v>
      </c>
      <c r="J100" s="7">
        <v>0</v>
      </c>
      <c r="K100" s="6">
        <v>0</v>
      </c>
      <c r="L100" s="7">
        <v>0</v>
      </c>
      <c r="M100" s="6">
        <v>0</v>
      </c>
    </row>
    <row r="101" spans="1:13" x14ac:dyDescent="0.25">
      <c r="A101" s="8" t="s">
        <v>43</v>
      </c>
      <c r="B101" s="8" t="s">
        <v>93</v>
      </c>
      <c r="C101" s="8" t="s">
        <v>188</v>
      </c>
      <c r="D101" s="8" t="s">
        <v>938</v>
      </c>
      <c r="E101" s="7">
        <v>0</v>
      </c>
      <c r="F101" s="7">
        <v>0</v>
      </c>
      <c r="G101" s="6">
        <v>0</v>
      </c>
      <c r="H101" s="7">
        <v>0</v>
      </c>
      <c r="I101" s="6">
        <v>0</v>
      </c>
      <c r="J101" s="7">
        <v>0</v>
      </c>
      <c r="K101" s="6">
        <v>0</v>
      </c>
      <c r="L101" s="7">
        <v>0</v>
      </c>
      <c r="M101" s="6">
        <v>0</v>
      </c>
    </row>
    <row r="102" spans="1:13" x14ac:dyDescent="0.25">
      <c r="A102" s="8" t="s">
        <v>43</v>
      </c>
      <c r="B102" s="8" t="s">
        <v>94</v>
      </c>
      <c r="C102" s="8" t="s">
        <v>189</v>
      </c>
      <c r="D102" s="8" t="s">
        <v>938</v>
      </c>
      <c r="E102" s="7">
        <v>18.276168999999999</v>
      </c>
      <c r="F102" s="7">
        <v>6367185.6600000001</v>
      </c>
      <c r="G102" s="6">
        <v>116367767.53</v>
      </c>
      <c r="H102" s="7">
        <v>75300.86</v>
      </c>
      <c r="I102" s="6">
        <v>1376211.32</v>
      </c>
      <c r="J102" s="7">
        <v>184175.64</v>
      </c>
      <c r="K102" s="6">
        <v>3366025.31</v>
      </c>
      <c r="L102" s="7">
        <v>-108874.78</v>
      </c>
      <c r="M102" s="6">
        <v>-1989813.99</v>
      </c>
    </row>
    <row r="103" spans="1:13" x14ac:dyDescent="0.25">
      <c r="A103" s="8" t="s">
        <v>43</v>
      </c>
      <c r="B103" s="8" t="s">
        <v>94</v>
      </c>
      <c r="C103" s="8" t="s">
        <v>190</v>
      </c>
      <c r="D103" s="8" t="s">
        <v>939</v>
      </c>
      <c r="E103" s="7">
        <v>19.770793999999999</v>
      </c>
      <c r="F103" s="7">
        <v>65864.03</v>
      </c>
      <c r="G103" s="6">
        <v>1302184.21</v>
      </c>
      <c r="H103" s="7">
        <v>0</v>
      </c>
      <c r="I103" s="6">
        <v>0</v>
      </c>
      <c r="J103" s="7">
        <v>0</v>
      </c>
      <c r="K103" s="6">
        <v>0</v>
      </c>
      <c r="L103" s="7">
        <v>0</v>
      </c>
      <c r="M103" s="6">
        <v>0</v>
      </c>
    </row>
    <row r="104" spans="1:13" x14ac:dyDescent="0.25">
      <c r="A104" s="8" t="s">
        <v>43</v>
      </c>
      <c r="B104" s="8" t="s">
        <v>93</v>
      </c>
      <c r="C104" s="8" t="s">
        <v>191</v>
      </c>
      <c r="D104" s="8" t="s">
        <v>942</v>
      </c>
      <c r="E104" s="7">
        <v>0</v>
      </c>
      <c r="F104" s="7">
        <v>0</v>
      </c>
      <c r="G104" s="6">
        <v>0</v>
      </c>
      <c r="H104" s="7">
        <v>0</v>
      </c>
      <c r="I104" s="6">
        <v>0</v>
      </c>
      <c r="J104" s="7">
        <v>0</v>
      </c>
      <c r="K104" s="6">
        <v>0</v>
      </c>
      <c r="L104" s="7">
        <v>0</v>
      </c>
      <c r="M104" s="6">
        <v>0</v>
      </c>
    </row>
    <row r="105" spans="1:13" x14ac:dyDescent="0.25">
      <c r="A105" s="8" t="s">
        <v>43</v>
      </c>
      <c r="B105" s="8" t="s">
        <v>94</v>
      </c>
      <c r="C105" s="8" t="s">
        <v>192</v>
      </c>
      <c r="D105" s="8" t="s">
        <v>939</v>
      </c>
      <c r="E105" s="7">
        <v>19.770793999999999</v>
      </c>
      <c r="F105" s="7">
        <v>477951.97</v>
      </c>
      <c r="G105" s="6">
        <v>9449490.3800000008</v>
      </c>
      <c r="H105" s="7">
        <v>0</v>
      </c>
      <c r="I105" s="6">
        <v>0</v>
      </c>
      <c r="J105" s="7">
        <v>0</v>
      </c>
      <c r="K105" s="6">
        <v>0</v>
      </c>
      <c r="L105" s="7">
        <v>0</v>
      </c>
      <c r="M105" s="6">
        <v>0</v>
      </c>
    </row>
    <row r="106" spans="1:13" x14ac:dyDescent="0.25">
      <c r="A106" s="8" t="s">
        <v>43</v>
      </c>
      <c r="B106" s="8" t="s">
        <v>94</v>
      </c>
      <c r="C106" s="8" t="s">
        <v>193</v>
      </c>
      <c r="D106" s="8" t="s">
        <v>940</v>
      </c>
      <c r="E106" s="7">
        <v>23.610254000000001</v>
      </c>
      <c r="F106" s="7">
        <v>28857.03</v>
      </c>
      <c r="G106" s="6">
        <v>681321.82</v>
      </c>
      <c r="H106" s="7">
        <v>0</v>
      </c>
      <c r="I106" s="6">
        <v>0</v>
      </c>
      <c r="J106" s="7">
        <v>0</v>
      </c>
      <c r="K106" s="6">
        <v>0</v>
      </c>
      <c r="L106" s="7">
        <v>0</v>
      </c>
      <c r="M106" s="6">
        <v>0</v>
      </c>
    </row>
    <row r="107" spans="1:13" x14ac:dyDescent="0.25">
      <c r="A107" s="8" t="s">
        <v>43</v>
      </c>
      <c r="B107" s="8" t="s">
        <v>93</v>
      </c>
      <c r="C107" s="8" t="s">
        <v>194</v>
      </c>
      <c r="D107" s="8" t="s">
        <v>938</v>
      </c>
      <c r="E107" s="7">
        <v>0</v>
      </c>
      <c r="F107" s="7">
        <v>0</v>
      </c>
      <c r="G107" s="6">
        <v>0</v>
      </c>
      <c r="H107" s="7">
        <v>0</v>
      </c>
      <c r="I107" s="6">
        <v>0</v>
      </c>
      <c r="J107" s="7">
        <v>0</v>
      </c>
      <c r="K107" s="6">
        <v>0</v>
      </c>
      <c r="L107" s="7">
        <v>0</v>
      </c>
      <c r="M107" s="6">
        <v>0</v>
      </c>
    </row>
    <row r="108" spans="1:13" x14ac:dyDescent="0.25">
      <c r="A108" s="8" t="s">
        <v>43</v>
      </c>
      <c r="B108" s="8" t="s">
        <v>93</v>
      </c>
      <c r="C108" s="8" t="s">
        <v>195</v>
      </c>
      <c r="D108" s="8" t="s">
        <v>940</v>
      </c>
      <c r="E108" s="7">
        <v>0</v>
      </c>
      <c r="F108" s="7">
        <v>0</v>
      </c>
      <c r="G108" s="6">
        <v>0</v>
      </c>
      <c r="H108" s="7">
        <v>0</v>
      </c>
      <c r="I108" s="6">
        <v>0</v>
      </c>
      <c r="J108" s="7">
        <v>0</v>
      </c>
      <c r="K108" s="6">
        <v>0</v>
      </c>
      <c r="L108" s="7">
        <v>0</v>
      </c>
      <c r="M108" s="6">
        <v>0</v>
      </c>
    </row>
    <row r="109" spans="1:13" x14ac:dyDescent="0.25">
      <c r="A109" s="8" t="s">
        <v>43</v>
      </c>
      <c r="B109" s="8" t="s">
        <v>93</v>
      </c>
      <c r="C109" s="8" t="s">
        <v>196</v>
      </c>
      <c r="D109" s="8" t="s">
        <v>939</v>
      </c>
      <c r="E109" s="7">
        <v>0</v>
      </c>
      <c r="F109" s="7">
        <v>0</v>
      </c>
      <c r="G109" s="6">
        <v>0</v>
      </c>
      <c r="H109" s="7">
        <v>0</v>
      </c>
      <c r="I109" s="6">
        <v>0</v>
      </c>
      <c r="J109" s="7">
        <v>0</v>
      </c>
      <c r="K109" s="6">
        <v>0</v>
      </c>
      <c r="L109" s="7">
        <v>0</v>
      </c>
      <c r="M109" s="6">
        <v>0</v>
      </c>
    </row>
    <row r="110" spans="1:13" x14ac:dyDescent="0.25">
      <c r="A110" s="8" t="s">
        <v>43</v>
      </c>
      <c r="B110" s="8" t="s">
        <v>94</v>
      </c>
      <c r="C110" s="8" t="s">
        <v>197</v>
      </c>
      <c r="D110" s="8" t="s">
        <v>938</v>
      </c>
      <c r="E110" s="7">
        <v>18.27617</v>
      </c>
      <c r="F110" s="7">
        <v>966489.03</v>
      </c>
      <c r="G110" s="6">
        <v>17663717.899999999</v>
      </c>
      <c r="H110" s="7">
        <v>0</v>
      </c>
      <c r="I110" s="6">
        <v>0</v>
      </c>
      <c r="J110" s="7">
        <v>0</v>
      </c>
      <c r="K110" s="6">
        <v>0</v>
      </c>
      <c r="L110" s="7">
        <v>0</v>
      </c>
      <c r="M110" s="6">
        <v>0</v>
      </c>
    </row>
    <row r="111" spans="1:13" x14ac:dyDescent="0.25">
      <c r="A111" s="8" t="s">
        <v>43</v>
      </c>
      <c r="B111" s="8" t="s">
        <v>94</v>
      </c>
      <c r="C111" s="8" t="s">
        <v>198</v>
      </c>
      <c r="D111" s="8" t="s">
        <v>943</v>
      </c>
      <c r="E111" s="7">
        <v>0.12193900000000001</v>
      </c>
      <c r="F111" s="7">
        <v>161187750.13</v>
      </c>
      <c r="G111" s="6">
        <v>19655153.890000001</v>
      </c>
      <c r="H111" s="7">
        <v>20699456</v>
      </c>
      <c r="I111" s="6">
        <v>2524081.34</v>
      </c>
      <c r="J111" s="7">
        <v>0</v>
      </c>
      <c r="K111" s="6">
        <v>0</v>
      </c>
      <c r="L111" s="7">
        <v>20699456</v>
      </c>
      <c r="M111" s="6">
        <v>2524081.34</v>
      </c>
    </row>
    <row r="112" spans="1:13" x14ac:dyDescent="0.25">
      <c r="A112" s="8" t="s">
        <v>43</v>
      </c>
      <c r="B112" s="8" t="s">
        <v>93</v>
      </c>
      <c r="C112" s="8" t="s">
        <v>199</v>
      </c>
      <c r="D112" s="8" t="s">
        <v>940</v>
      </c>
      <c r="E112" s="7">
        <v>0</v>
      </c>
      <c r="F112" s="7">
        <v>0</v>
      </c>
      <c r="G112" s="6">
        <v>0</v>
      </c>
      <c r="H112" s="7">
        <v>0</v>
      </c>
      <c r="I112" s="6">
        <v>0</v>
      </c>
      <c r="J112" s="7">
        <v>0</v>
      </c>
      <c r="K112" s="6">
        <v>0</v>
      </c>
      <c r="L112" s="7">
        <v>0</v>
      </c>
      <c r="M112" s="6">
        <v>0</v>
      </c>
    </row>
    <row r="113" spans="1:13" x14ac:dyDescent="0.25">
      <c r="A113" s="8" t="s">
        <v>43</v>
      </c>
      <c r="B113" s="8" t="s">
        <v>93</v>
      </c>
      <c r="C113" s="8" t="s">
        <v>200</v>
      </c>
      <c r="D113" s="8" t="s">
        <v>938</v>
      </c>
      <c r="E113" s="7">
        <v>0</v>
      </c>
      <c r="F113" s="7">
        <v>0</v>
      </c>
      <c r="G113" s="6">
        <v>0</v>
      </c>
      <c r="H113" s="7">
        <v>0</v>
      </c>
      <c r="I113" s="6">
        <v>0</v>
      </c>
      <c r="J113" s="7">
        <v>0</v>
      </c>
      <c r="K113" s="6">
        <v>0</v>
      </c>
      <c r="L113" s="7">
        <v>0</v>
      </c>
      <c r="M113" s="6">
        <v>0</v>
      </c>
    </row>
    <row r="114" spans="1:13" x14ac:dyDescent="0.25">
      <c r="A114" s="8" t="s">
        <v>43</v>
      </c>
      <c r="B114" s="8" t="s">
        <v>93</v>
      </c>
      <c r="C114" s="8" t="s">
        <v>201</v>
      </c>
      <c r="D114" s="8" t="s">
        <v>938</v>
      </c>
      <c r="E114" s="7">
        <v>0</v>
      </c>
      <c r="F114" s="7">
        <v>0</v>
      </c>
      <c r="G114" s="6">
        <v>0</v>
      </c>
      <c r="H114" s="7">
        <v>0</v>
      </c>
      <c r="I114" s="6">
        <v>0</v>
      </c>
      <c r="J114" s="7">
        <v>0</v>
      </c>
      <c r="K114" s="6">
        <v>0</v>
      </c>
      <c r="L114" s="7">
        <v>0</v>
      </c>
      <c r="M114" s="6">
        <v>0</v>
      </c>
    </row>
    <row r="115" spans="1:13" x14ac:dyDescent="0.25">
      <c r="A115" s="8" t="s">
        <v>43</v>
      </c>
      <c r="B115" s="8" t="s">
        <v>93</v>
      </c>
      <c r="C115" s="8" t="s">
        <v>202</v>
      </c>
      <c r="D115" s="8" t="s">
        <v>939</v>
      </c>
      <c r="E115" s="7">
        <v>0</v>
      </c>
      <c r="F115" s="7">
        <v>0</v>
      </c>
      <c r="G115" s="6">
        <v>0</v>
      </c>
      <c r="H115" s="7">
        <v>0</v>
      </c>
      <c r="I115" s="6">
        <v>0</v>
      </c>
      <c r="J115" s="7">
        <v>0</v>
      </c>
      <c r="K115" s="6">
        <v>0</v>
      </c>
      <c r="L115" s="7">
        <v>0</v>
      </c>
      <c r="M115" s="6">
        <v>0</v>
      </c>
    </row>
    <row r="116" spans="1:13" x14ac:dyDescent="0.25">
      <c r="A116" s="8" t="s">
        <v>43</v>
      </c>
      <c r="B116" s="8" t="s">
        <v>93</v>
      </c>
      <c r="C116" s="8" t="s">
        <v>203</v>
      </c>
      <c r="D116" s="8" t="s">
        <v>942</v>
      </c>
      <c r="E116" s="7">
        <v>0</v>
      </c>
      <c r="F116" s="7">
        <v>0</v>
      </c>
      <c r="G116" s="6">
        <v>0</v>
      </c>
      <c r="H116" s="7">
        <v>0</v>
      </c>
      <c r="I116" s="6">
        <v>0</v>
      </c>
      <c r="J116" s="7">
        <v>0</v>
      </c>
      <c r="K116" s="6">
        <v>0</v>
      </c>
      <c r="L116" s="7">
        <v>0</v>
      </c>
      <c r="M116" s="6">
        <v>0</v>
      </c>
    </row>
    <row r="117" spans="1:13" x14ac:dyDescent="0.25">
      <c r="A117" s="8" t="s">
        <v>43</v>
      </c>
      <c r="B117" s="8" t="s">
        <v>94</v>
      </c>
      <c r="C117" s="8" t="s">
        <v>204</v>
      </c>
      <c r="D117" s="8" t="s">
        <v>938</v>
      </c>
      <c r="E117" s="7">
        <v>18.276168999999999</v>
      </c>
      <c r="F117" s="7">
        <v>2491433</v>
      </c>
      <c r="G117" s="6">
        <v>45533853.049999997</v>
      </c>
      <c r="H117" s="7">
        <v>0</v>
      </c>
      <c r="I117" s="6">
        <v>0</v>
      </c>
      <c r="J117" s="7">
        <v>19783.169999999998</v>
      </c>
      <c r="K117" s="6">
        <v>361560.58</v>
      </c>
      <c r="L117" s="7">
        <v>-19783.169999999998</v>
      </c>
      <c r="M117" s="6">
        <v>-361560.58</v>
      </c>
    </row>
    <row r="118" spans="1:13" x14ac:dyDescent="0.25">
      <c r="A118" s="8" t="s">
        <v>43</v>
      </c>
      <c r="B118" s="8" t="s">
        <v>93</v>
      </c>
      <c r="C118" s="8" t="s">
        <v>205</v>
      </c>
      <c r="D118" s="8" t="s">
        <v>938</v>
      </c>
      <c r="E118" s="7">
        <v>0</v>
      </c>
      <c r="F118" s="7">
        <v>0</v>
      </c>
      <c r="G118" s="6">
        <v>0</v>
      </c>
      <c r="H118" s="7">
        <v>0</v>
      </c>
      <c r="I118" s="6">
        <v>0</v>
      </c>
      <c r="J118" s="7">
        <v>0</v>
      </c>
      <c r="K118" s="6">
        <v>0</v>
      </c>
      <c r="L118" s="7">
        <v>0</v>
      </c>
      <c r="M118" s="6">
        <v>0</v>
      </c>
    </row>
    <row r="119" spans="1:13" x14ac:dyDescent="0.25">
      <c r="A119" s="8" t="s">
        <v>43</v>
      </c>
      <c r="B119" s="8" t="s">
        <v>93</v>
      </c>
      <c r="C119" s="8" t="s">
        <v>206</v>
      </c>
      <c r="D119" s="8" t="s">
        <v>939</v>
      </c>
      <c r="E119" s="7">
        <v>0</v>
      </c>
      <c r="F119" s="7">
        <v>0</v>
      </c>
      <c r="G119" s="6">
        <v>0</v>
      </c>
      <c r="H119" s="7">
        <v>0</v>
      </c>
      <c r="I119" s="6">
        <v>0</v>
      </c>
      <c r="J119" s="7">
        <v>0</v>
      </c>
      <c r="K119" s="6">
        <v>0</v>
      </c>
      <c r="L119" s="7">
        <v>0</v>
      </c>
      <c r="M119" s="6">
        <v>0</v>
      </c>
    </row>
    <row r="120" spans="1:13" x14ac:dyDescent="0.25">
      <c r="A120" s="8" t="s">
        <v>43</v>
      </c>
      <c r="B120" s="8" t="s">
        <v>93</v>
      </c>
      <c r="C120" s="8" t="s">
        <v>207</v>
      </c>
      <c r="D120" s="8" t="s">
        <v>938</v>
      </c>
      <c r="E120" s="7">
        <v>0</v>
      </c>
      <c r="F120" s="7">
        <v>0</v>
      </c>
      <c r="G120" s="6">
        <v>0</v>
      </c>
      <c r="H120" s="7">
        <v>0</v>
      </c>
      <c r="I120" s="6">
        <v>0</v>
      </c>
      <c r="J120" s="7">
        <v>0</v>
      </c>
      <c r="K120" s="6">
        <v>0</v>
      </c>
      <c r="L120" s="7">
        <v>0</v>
      </c>
      <c r="M120" s="6">
        <v>0</v>
      </c>
    </row>
    <row r="121" spans="1:13" x14ac:dyDescent="0.25">
      <c r="A121" s="8" t="s">
        <v>43</v>
      </c>
      <c r="B121" s="8" t="s">
        <v>94</v>
      </c>
      <c r="C121" s="8" t="s">
        <v>208</v>
      </c>
      <c r="D121" s="8" t="s">
        <v>939</v>
      </c>
      <c r="E121" s="7">
        <v>19.770795</v>
      </c>
      <c r="F121" s="7">
        <v>320029.08</v>
      </c>
      <c r="G121" s="6">
        <v>6327229.3399999999</v>
      </c>
      <c r="H121" s="7">
        <v>0</v>
      </c>
      <c r="I121" s="6">
        <v>0</v>
      </c>
      <c r="J121" s="7">
        <v>0</v>
      </c>
      <c r="K121" s="6">
        <v>0</v>
      </c>
      <c r="L121" s="7">
        <v>0</v>
      </c>
      <c r="M121" s="6">
        <v>0</v>
      </c>
    </row>
    <row r="122" spans="1:13" x14ac:dyDescent="0.25">
      <c r="A122" s="8" t="s">
        <v>43</v>
      </c>
      <c r="B122" s="8" t="s">
        <v>94</v>
      </c>
      <c r="C122" s="8" t="s">
        <v>209</v>
      </c>
      <c r="D122" s="8" t="s">
        <v>938</v>
      </c>
      <c r="E122" s="7">
        <v>18.27617</v>
      </c>
      <c r="F122" s="7">
        <v>291900.24</v>
      </c>
      <c r="G122" s="6">
        <v>5334818.45</v>
      </c>
      <c r="H122" s="7">
        <v>0</v>
      </c>
      <c r="I122" s="6">
        <v>0</v>
      </c>
      <c r="J122" s="7">
        <v>0</v>
      </c>
      <c r="K122" s="6">
        <v>0</v>
      </c>
      <c r="L122" s="7">
        <v>0</v>
      </c>
      <c r="M122" s="6">
        <v>0</v>
      </c>
    </row>
    <row r="123" spans="1:13" x14ac:dyDescent="0.25">
      <c r="A123" s="8" t="s">
        <v>43</v>
      </c>
      <c r="B123" s="8" t="s">
        <v>93</v>
      </c>
      <c r="C123" s="8" t="s">
        <v>210</v>
      </c>
      <c r="D123" s="8" t="s">
        <v>939</v>
      </c>
      <c r="E123" s="7">
        <v>0</v>
      </c>
      <c r="F123" s="7">
        <v>0</v>
      </c>
      <c r="G123" s="6">
        <v>0</v>
      </c>
      <c r="H123" s="7">
        <v>0</v>
      </c>
      <c r="I123" s="6">
        <v>0</v>
      </c>
      <c r="J123" s="7">
        <v>0</v>
      </c>
      <c r="K123" s="6">
        <v>0</v>
      </c>
      <c r="L123" s="7">
        <v>0</v>
      </c>
      <c r="M123" s="6">
        <v>0</v>
      </c>
    </row>
    <row r="124" spans="1:13" x14ac:dyDescent="0.25">
      <c r="A124" s="8" t="s">
        <v>43</v>
      </c>
      <c r="B124" s="8" t="s">
        <v>94</v>
      </c>
      <c r="C124" s="8" t="s">
        <v>211</v>
      </c>
      <c r="D124" s="8" t="s">
        <v>939</v>
      </c>
      <c r="E124" s="7">
        <v>19.770795</v>
      </c>
      <c r="F124" s="7">
        <v>144419.62</v>
      </c>
      <c r="G124" s="6">
        <v>2855290.71</v>
      </c>
      <c r="H124" s="7">
        <v>6.35</v>
      </c>
      <c r="I124" s="6">
        <v>125.54</v>
      </c>
      <c r="J124" s="7">
        <v>25569.9</v>
      </c>
      <c r="K124" s="6">
        <v>505537.25</v>
      </c>
      <c r="L124" s="7">
        <v>-25563.55</v>
      </c>
      <c r="M124" s="6">
        <v>-505411.71</v>
      </c>
    </row>
    <row r="125" spans="1:13" x14ac:dyDescent="0.25">
      <c r="A125" s="8" t="s">
        <v>43</v>
      </c>
      <c r="B125" s="8" t="s">
        <v>94</v>
      </c>
      <c r="C125" s="8" t="s">
        <v>212</v>
      </c>
      <c r="D125" s="8" t="s">
        <v>938</v>
      </c>
      <c r="E125" s="7">
        <v>18.27617</v>
      </c>
      <c r="F125" s="7">
        <v>6244117.0199999996</v>
      </c>
      <c r="G125" s="6">
        <v>114118544.23999999</v>
      </c>
      <c r="H125" s="7">
        <v>27152.25</v>
      </c>
      <c r="I125" s="6">
        <v>496239.14</v>
      </c>
      <c r="J125" s="7">
        <v>125535.27</v>
      </c>
      <c r="K125" s="6">
        <v>2294303.94</v>
      </c>
      <c r="L125" s="7">
        <v>-98383.02</v>
      </c>
      <c r="M125" s="6">
        <v>-1798064.8</v>
      </c>
    </row>
    <row r="126" spans="1:13" x14ac:dyDescent="0.25">
      <c r="A126" s="8" t="s">
        <v>43</v>
      </c>
      <c r="B126" s="8" t="s">
        <v>93</v>
      </c>
      <c r="C126" s="8" t="s">
        <v>213</v>
      </c>
      <c r="D126" s="8" t="s">
        <v>938</v>
      </c>
      <c r="E126" s="7">
        <v>0</v>
      </c>
      <c r="F126" s="7">
        <v>0</v>
      </c>
      <c r="G126" s="6">
        <v>0</v>
      </c>
      <c r="H126" s="7">
        <v>0</v>
      </c>
      <c r="I126" s="6">
        <v>0</v>
      </c>
      <c r="J126" s="7">
        <v>0</v>
      </c>
      <c r="K126" s="6">
        <v>0</v>
      </c>
      <c r="L126" s="7">
        <v>0</v>
      </c>
      <c r="M126" s="6">
        <v>0</v>
      </c>
    </row>
    <row r="127" spans="1:13" x14ac:dyDescent="0.25">
      <c r="A127" s="8" t="s">
        <v>43</v>
      </c>
      <c r="B127" s="8" t="s">
        <v>93</v>
      </c>
      <c r="C127" s="8" t="s">
        <v>214</v>
      </c>
      <c r="D127" s="8" t="s">
        <v>939</v>
      </c>
      <c r="E127" s="7">
        <v>0</v>
      </c>
      <c r="F127" s="7">
        <v>0</v>
      </c>
      <c r="G127" s="6">
        <v>0</v>
      </c>
      <c r="H127" s="7">
        <v>0</v>
      </c>
      <c r="I127" s="6">
        <v>0</v>
      </c>
      <c r="J127" s="7">
        <v>0</v>
      </c>
      <c r="K127" s="6">
        <v>0</v>
      </c>
      <c r="L127" s="7">
        <v>0</v>
      </c>
      <c r="M127" s="6">
        <v>0</v>
      </c>
    </row>
    <row r="128" spans="1:13" x14ac:dyDescent="0.25">
      <c r="A128" s="8" t="s">
        <v>43</v>
      </c>
      <c r="B128" s="8" t="s">
        <v>93</v>
      </c>
      <c r="C128" s="8" t="s">
        <v>215</v>
      </c>
      <c r="D128" s="8" t="s">
        <v>938</v>
      </c>
      <c r="E128" s="7">
        <v>0</v>
      </c>
      <c r="F128" s="7">
        <v>0</v>
      </c>
      <c r="G128" s="6">
        <v>0</v>
      </c>
      <c r="H128" s="7">
        <v>0</v>
      </c>
      <c r="I128" s="6">
        <v>0</v>
      </c>
      <c r="J128" s="7">
        <v>0</v>
      </c>
      <c r="K128" s="6">
        <v>0</v>
      </c>
      <c r="L128" s="7">
        <v>0</v>
      </c>
      <c r="M128" s="6">
        <v>0</v>
      </c>
    </row>
    <row r="129" spans="1:13" x14ac:dyDescent="0.25">
      <c r="A129" s="8" t="s">
        <v>43</v>
      </c>
      <c r="B129" s="8" t="s">
        <v>94</v>
      </c>
      <c r="C129" s="8" t="s">
        <v>216</v>
      </c>
      <c r="D129" s="8" t="s">
        <v>938</v>
      </c>
      <c r="E129" s="7">
        <v>18.276168999999999</v>
      </c>
      <c r="F129" s="7">
        <v>11792824.300000001</v>
      </c>
      <c r="G129" s="6">
        <v>215527661.59999999</v>
      </c>
      <c r="H129" s="7">
        <v>117282.94</v>
      </c>
      <c r="I129" s="6">
        <v>2143482.9500000002</v>
      </c>
      <c r="J129" s="7">
        <v>98172.46</v>
      </c>
      <c r="K129" s="6">
        <v>1794216.57</v>
      </c>
      <c r="L129" s="7">
        <v>19110.48</v>
      </c>
      <c r="M129" s="6">
        <v>349266.38</v>
      </c>
    </row>
    <row r="130" spans="1:13" x14ac:dyDescent="0.25">
      <c r="A130" s="8" t="s">
        <v>43</v>
      </c>
      <c r="B130" s="8" t="s">
        <v>93</v>
      </c>
      <c r="C130" s="8" t="s">
        <v>217</v>
      </c>
      <c r="D130" s="8" t="s">
        <v>939</v>
      </c>
      <c r="E130" s="7">
        <v>0</v>
      </c>
      <c r="F130" s="7">
        <v>0</v>
      </c>
      <c r="G130" s="6">
        <v>0</v>
      </c>
      <c r="H130" s="7">
        <v>0</v>
      </c>
      <c r="I130" s="6">
        <v>0</v>
      </c>
      <c r="J130" s="7">
        <v>0</v>
      </c>
      <c r="K130" s="6">
        <v>0</v>
      </c>
      <c r="L130" s="7">
        <v>0</v>
      </c>
      <c r="M130" s="6">
        <v>0</v>
      </c>
    </row>
    <row r="131" spans="1:13" x14ac:dyDescent="0.25">
      <c r="A131" s="8" t="s">
        <v>43</v>
      </c>
      <c r="B131" s="8" t="s">
        <v>93</v>
      </c>
      <c r="C131" s="8" t="s">
        <v>218</v>
      </c>
      <c r="D131" s="8" t="s">
        <v>938</v>
      </c>
      <c r="E131" s="7">
        <v>0</v>
      </c>
      <c r="F131" s="7">
        <v>0</v>
      </c>
      <c r="G131" s="6">
        <v>0</v>
      </c>
      <c r="H131" s="7">
        <v>0</v>
      </c>
      <c r="I131" s="6">
        <v>0</v>
      </c>
      <c r="J131" s="7">
        <v>0</v>
      </c>
      <c r="K131" s="6">
        <v>0</v>
      </c>
      <c r="L131" s="7">
        <v>0</v>
      </c>
      <c r="M131" s="6">
        <v>0</v>
      </c>
    </row>
    <row r="132" spans="1:13" x14ac:dyDescent="0.25">
      <c r="A132" s="8" t="s">
        <v>43</v>
      </c>
      <c r="B132" s="8" t="s">
        <v>93</v>
      </c>
      <c r="C132" s="8" t="s">
        <v>219</v>
      </c>
      <c r="D132" s="8" t="s">
        <v>938</v>
      </c>
      <c r="E132" s="7">
        <v>0</v>
      </c>
      <c r="F132" s="7">
        <v>0</v>
      </c>
      <c r="G132" s="6">
        <v>0</v>
      </c>
      <c r="H132" s="7">
        <v>0</v>
      </c>
      <c r="I132" s="6">
        <v>0</v>
      </c>
      <c r="J132" s="7">
        <v>0</v>
      </c>
      <c r="K132" s="6">
        <v>0</v>
      </c>
      <c r="L132" s="7">
        <v>0</v>
      </c>
      <c r="M132" s="6">
        <v>0</v>
      </c>
    </row>
    <row r="133" spans="1:13" x14ac:dyDescent="0.25">
      <c r="A133" s="8" t="s">
        <v>43</v>
      </c>
      <c r="B133" s="8" t="s">
        <v>93</v>
      </c>
      <c r="C133" s="8" t="s">
        <v>220</v>
      </c>
      <c r="D133" s="8" t="s">
        <v>938</v>
      </c>
      <c r="E133" s="7">
        <v>0</v>
      </c>
      <c r="F133" s="7">
        <v>0</v>
      </c>
      <c r="G133" s="6">
        <v>0</v>
      </c>
      <c r="H133" s="7">
        <v>0</v>
      </c>
      <c r="I133" s="6">
        <v>0</v>
      </c>
      <c r="J133" s="7">
        <v>0</v>
      </c>
      <c r="K133" s="6">
        <v>0</v>
      </c>
      <c r="L133" s="7">
        <v>0</v>
      </c>
      <c r="M133" s="6">
        <v>0</v>
      </c>
    </row>
    <row r="134" spans="1:13" x14ac:dyDescent="0.25">
      <c r="A134" s="8" t="s">
        <v>43</v>
      </c>
      <c r="B134" s="8" t="s">
        <v>93</v>
      </c>
      <c r="C134" s="8" t="s">
        <v>221</v>
      </c>
      <c r="D134" s="8" t="s">
        <v>938</v>
      </c>
      <c r="E134" s="7">
        <v>0</v>
      </c>
      <c r="F134" s="7">
        <v>0</v>
      </c>
      <c r="G134" s="6">
        <v>0</v>
      </c>
      <c r="H134" s="7">
        <v>0</v>
      </c>
      <c r="I134" s="6">
        <v>0</v>
      </c>
      <c r="J134" s="7">
        <v>0</v>
      </c>
      <c r="K134" s="6">
        <v>0</v>
      </c>
      <c r="L134" s="7">
        <v>0</v>
      </c>
      <c r="M134" s="6">
        <v>0</v>
      </c>
    </row>
    <row r="135" spans="1:13" x14ac:dyDescent="0.25">
      <c r="A135" s="8" t="s">
        <v>43</v>
      </c>
      <c r="B135" s="8" t="s">
        <v>94</v>
      </c>
      <c r="C135" s="8" t="s">
        <v>222</v>
      </c>
      <c r="D135" s="8" t="s">
        <v>938</v>
      </c>
      <c r="E135" s="7">
        <v>18.276160000000001</v>
      </c>
      <c r="F135" s="7">
        <v>3126.37</v>
      </c>
      <c r="G135" s="6">
        <v>57138.04</v>
      </c>
      <c r="H135" s="7">
        <v>0</v>
      </c>
      <c r="I135" s="6">
        <v>0</v>
      </c>
      <c r="J135" s="7">
        <v>0</v>
      </c>
      <c r="K135" s="6">
        <v>0</v>
      </c>
      <c r="L135" s="7">
        <v>0</v>
      </c>
      <c r="M135" s="6">
        <v>0</v>
      </c>
    </row>
    <row r="136" spans="1:13" x14ac:dyDescent="0.25">
      <c r="A136" s="8" t="s">
        <v>43</v>
      </c>
      <c r="B136" s="8" t="s">
        <v>94</v>
      </c>
      <c r="C136" s="8" t="s">
        <v>223</v>
      </c>
      <c r="D136" s="8" t="s">
        <v>938</v>
      </c>
      <c r="E136" s="7">
        <v>18.27617</v>
      </c>
      <c r="F136" s="7">
        <v>482596.39</v>
      </c>
      <c r="G136" s="6">
        <v>8820013.7400000002</v>
      </c>
      <c r="H136" s="7">
        <v>4953.22</v>
      </c>
      <c r="I136" s="6">
        <v>90525.89</v>
      </c>
      <c r="J136" s="7">
        <v>0</v>
      </c>
      <c r="K136" s="6">
        <v>0</v>
      </c>
      <c r="L136" s="7">
        <v>4953.22</v>
      </c>
      <c r="M136" s="6">
        <v>90525.89</v>
      </c>
    </row>
    <row r="137" spans="1:13" x14ac:dyDescent="0.25">
      <c r="A137" s="8" t="s">
        <v>43</v>
      </c>
      <c r="B137" s="8" t="s">
        <v>94</v>
      </c>
      <c r="C137" s="8" t="s">
        <v>224</v>
      </c>
      <c r="D137" s="8" t="s">
        <v>938</v>
      </c>
      <c r="E137" s="7">
        <v>18.276167999999998</v>
      </c>
      <c r="F137" s="7">
        <v>41480.720000000001</v>
      </c>
      <c r="G137" s="6">
        <v>758108.64</v>
      </c>
      <c r="H137" s="7">
        <v>0</v>
      </c>
      <c r="I137" s="6">
        <v>0</v>
      </c>
      <c r="J137" s="7">
        <v>0</v>
      </c>
      <c r="K137" s="6">
        <v>0</v>
      </c>
      <c r="L137" s="7">
        <v>0</v>
      </c>
      <c r="M137" s="6">
        <v>0</v>
      </c>
    </row>
    <row r="138" spans="1:13" x14ac:dyDescent="0.25">
      <c r="A138" s="8" t="s">
        <v>43</v>
      </c>
      <c r="B138" s="8" t="s">
        <v>94</v>
      </c>
      <c r="C138" s="8" t="s">
        <v>225</v>
      </c>
      <c r="D138" s="8" t="s">
        <v>938</v>
      </c>
      <c r="E138" s="7">
        <v>18.276168999999999</v>
      </c>
      <c r="F138" s="7">
        <v>12203018.07</v>
      </c>
      <c r="G138" s="6">
        <v>223024432.69999999</v>
      </c>
      <c r="H138" s="7">
        <v>130489.22</v>
      </c>
      <c r="I138" s="6">
        <v>2384843.17</v>
      </c>
      <c r="J138" s="7">
        <v>94897.42</v>
      </c>
      <c r="K138" s="6">
        <v>1734361.38</v>
      </c>
      <c r="L138" s="7">
        <v>35591.800000000003</v>
      </c>
      <c r="M138" s="6">
        <v>650481.79</v>
      </c>
    </row>
    <row r="139" spans="1:13" x14ac:dyDescent="0.25">
      <c r="A139" s="8" t="s">
        <v>43</v>
      </c>
      <c r="B139" s="8" t="s">
        <v>94</v>
      </c>
      <c r="C139" s="8" t="s">
        <v>226</v>
      </c>
      <c r="D139" s="8" t="s">
        <v>939</v>
      </c>
      <c r="E139" s="7">
        <v>19.770795</v>
      </c>
      <c r="F139" s="7">
        <v>495027.5</v>
      </c>
      <c r="G139" s="6">
        <v>9787087.2599999998</v>
      </c>
      <c r="H139" s="7">
        <v>170.83</v>
      </c>
      <c r="I139" s="6">
        <v>3377.44</v>
      </c>
      <c r="J139" s="7">
        <v>10768.94</v>
      </c>
      <c r="K139" s="6">
        <v>212910.51</v>
      </c>
      <c r="L139" s="7">
        <v>-10598.11</v>
      </c>
      <c r="M139" s="6">
        <v>-209533.06</v>
      </c>
    </row>
    <row r="140" spans="1:13" x14ac:dyDescent="0.25">
      <c r="A140" s="8" t="s">
        <v>43</v>
      </c>
      <c r="B140" s="8" t="s">
        <v>93</v>
      </c>
      <c r="C140" s="8" t="s">
        <v>227</v>
      </c>
      <c r="D140" s="8" t="s">
        <v>939</v>
      </c>
      <c r="E140" s="7">
        <v>0</v>
      </c>
      <c r="F140" s="7">
        <v>0</v>
      </c>
      <c r="G140" s="6">
        <v>0</v>
      </c>
      <c r="H140" s="7">
        <v>0</v>
      </c>
      <c r="I140" s="6">
        <v>0</v>
      </c>
      <c r="J140" s="7">
        <v>0</v>
      </c>
      <c r="K140" s="6">
        <v>0</v>
      </c>
      <c r="L140" s="7">
        <v>0</v>
      </c>
      <c r="M140" s="6">
        <v>0</v>
      </c>
    </row>
    <row r="141" spans="1:13" x14ac:dyDescent="0.25">
      <c r="A141" s="8" t="s">
        <v>43</v>
      </c>
      <c r="B141" s="8" t="s">
        <v>93</v>
      </c>
      <c r="C141" s="8" t="s">
        <v>228</v>
      </c>
      <c r="D141" s="8" t="s">
        <v>944</v>
      </c>
      <c r="E141" s="7">
        <v>0</v>
      </c>
      <c r="F141" s="7">
        <v>0</v>
      </c>
      <c r="G141" s="6">
        <v>0</v>
      </c>
      <c r="H141" s="7">
        <v>0</v>
      </c>
      <c r="I141" s="6">
        <v>0</v>
      </c>
      <c r="J141" s="7">
        <v>0</v>
      </c>
      <c r="K141" s="6">
        <v>0</v>
      </c>
      <c r="L141" s="7">
        <v>0</v>
      </c>
      <c r="M141" s="6">
        <v>0</v>
      </c>
    </row>
    <row r="142" spans="1:13" x14ac:dyDescent="0.25">
      <c r="A142" s="8" t="s">
        <v>43</v>
      </c>
      <c r="B142" s="8" t="s">
        <v>94</v>
      </c>
      <c r="C142" s="8" t="s">
        <v>229</v>
      </c>
      <c r="D142" s="8" t="s">
        <v>940</v>
      </c>
      <c r="E142" s="7">
        <v>23.610256</v>
      </c>
      <c r="F142" s="7">
        <v>23996.080000000002</v>
      </c>
      <c r="G142" s="6">
        <v>566553.61</v>
      </c>
      <c r="H142" s="7">
        <v>0</v>
      </c>
      <c r="I142" s="6">
        <v>0</v>
      </c>
      <c r="J142" s="7">
        <v>0</v>
      </c>
      <c r="K142" s="6">
        <v>0</v>
      </c>
      <c r="L142" s="7">
        <v>0</v>
      </c>
      <c r="M142" s="6">
        <v>0</v>
      </c>
    </row>
    <row r="143" spans="1:13" x14ac:dyDescent="0.25">
      <c r="A143" s="8" t="s">
        <v>43</v>
      </c>
      <c r="B143" s="8" t="s">
        <v>93</v>
      </c>
      <c r="C143" s="8" t="s">
        <v>230</v>
      </c>
      <c r="D143" s="8" t="s">
        <v>938</v>
      </c>
      <c r="E143" s="7">
        <v>0</v>
      </c>
      <c r="F143" s="7">
        <v>0</v>
      </c>
      <c r="G143" s="6">
        <v>0</v>
      </c>
      <c r="H143" s="7">
        <v>0</v>
      </c>
      <c r="I143" s="6">
        <v>0</v>
      </c>
      <c r="J143" s="7">
        <v>0</v>
      </c>
      <c r="K143" s="6">
        <v>0</v>
      </c>
      <c r="L143" s="7">
        <v>0</v>
      </c>
      <c r="M143" s="6">
        <v>0</v>
      </c>
    </row>
    <row r="144" spans="1:13" x14ac:dyDescent="0.25">
      <c r="A144" s="8" t="s">
        <v>43</v>
      </c>
      <c r="B144" s="8" t="s">
        <v>93</v>
      </c>
      <c r="C144" s="8" t="s">
        <v>231</v>
      </c>
      <c r="D144" s="8" t="s">
        <v>938</v>
      </c>
      <c r="E144" s="7">
        <v>0</v>
      </c>
      <c r="F144" s="7">
        <v>0</v>
      </c>
      <c r="G144" s="6">
        <v>0</v>
      </c>
      <c r="H144" s="7">
        <v>0</v>
      </c>
      <c r="I144" s="6">
        <v>0</v>
      </c>
      <c r="J144" s="7">
        <v>0</v>
      </c>
      <c r="K144" s="6">
        <v>0</v>
      </c>
      <c r="L144" s="7">
        <v>0</v>
      </c>
      <c r="M144" s="6">
        <v>0</v>
      </c>
    </row>
    <row r="145" spans="1:13" x14ac:dyDescent="0.25">
      <c r="A145" s="8" t="s">
        <v>43</v>
      </c>
      <c r="B145" s="8" t="s">
        <v>93</v>
      </c>
      <c r="C145" s="8" t="s">
        <v>232</v>
      </c>
      <c r="D145" s="8" t="s">
        <v>939</v>
      </c>
      <c r="E145" s="7">
        <v>0</v>
      </c>
      <c r="F145" s="7">
        <v>0</v>
      </c>
      <c r="G145" s="6">
        <v>0</v>
      </c>
      <c r="H145" s="7">
        <v>0</v>
      </c>
      <c r="I145" s="6">
        <v>0</v>
      </c>
      <c r="J145" s="7">
        <v>0</v>
      </c>
      <c r="K145" s="6">
        <v>0</v>
      </c>
      <c r="L145" s="7">
        <v>0</v>
      </c>
      <c r="M145" s="6">
        <v>0</v>
      </c>
    </row>
    <row r="146" spans="1:13" x14ac:dyDescent="0.25">
      <c r="A146" s="8" t="s">
        <v>43</v>
      </c>
      <c r="B146" s="8" t="s">
        <v>94</v>
      </c>
      <c r="C146" s="8" t="s">
        <v>233</v>
      </c>
      <c r="D146" s="8" t="s">
        <v>938</v>
      </c>
      <c r="E146" s="7">
        <v>18.276171000000001</v>
      </c>
      <c r="F146" s="7">
        <v>47436.28</v>
      </c>
      <c r="G146" s="6">
        <v>866953.58</v>
      </c>
      <c r="H146" s="7">
        <v>0</v>
      </c>
      <c r="I146" s="6">
        <v>0</v>
      </c>
      <c r="J146" s="7">
        <v>0</v>
      </c>
      <c r="K146" s="6">
        <v>0</v>
      </c>
      <c r="L146" s="7">
        <v>0</v>
      </c>
      <c r="M146" s="6">
        <v>0</v>
      </c>
    </row>
    <row r="147" spans="1:13" x14ac:dyDescent="0.25">
      <c r="A147" s="8" t="s">
        <v>43</v>
      </c>
      <c r="B147" s="8" t="s">
        <v>93</v>
      </c>
      <c r="C147" s="8" t="s">
        <v>234</v>
      </c>
      <c r="D147" s="8" t="s">
        <v>938</v>
      </c>
      <c r="E147" s="7">
        <v>0</v>
      </c>
      <c r="F147" s="7">
        <v>0</v>
      </c>
      <c r="G147" s="6">
        <v>0</v>
      </c>
      <c r="H147" s="7">
        <v>0</v>
      </c>
      <c r="I147" s="6">
        <v>0</v>
      </c>
      <c r="J147" s="7">
        <v>0</v>
      </c>
      <c r="K147" s="6">
        <v>0</v>
      </c>
      <c r="L147" s="7">
        <v>0</v>
      </c>
      <c r="M147" s="6">
        <v>0</v>
      </c>
    </row>
    <row r="148" spans="1:13" x14ac:dyDescent="0.25">
      <c r="A148" s="8" t="s">
        <v>43</v>
      </c>
      <c r="B148" s="8" t="s">
        <v>93</v>
      </c>
      <c r="C148" s="8" t="s">
        <v>235</v>
      </c>
      <c r="D148" s="8" t="s">
        <v>938</v>
      </c>
      <c r="E148" s="7">
        <v>0</v>
      </c>
      <c r="F148" s="7">
        <v>0</v>
      </c>
      <c r="G148" s="6">
        <v>0</v>
      </c>
      <c r="H148" s="7">
        <v>0</v>
      </c>
      <c r="I148" s="6">
        <v>0</v>
      </c>
      <c r="J148" s="7">
        <v>0</v>
      </c>
      <c r="K148" s="6">
        <v>0</v>
      </c>
      <c r="L148" s="7">
        <v>0</v>
      </c>
      <c r="M148" s="6">
        <v>0</v>
      </c>
    </row>
    <row r="149" spans="1:13" x14ac:dyDescent="0.25">
      <c r="A149" s="8" t="s">
        <v>43</v>
      </c>
      <c r="B149" s="8" t="s">
        <v>93</v>
      </c>
      <c r="C149" s="8" t="s">
        <v>236</v>
      </c>
      <c r="D149" s="8" t="s">
        <v>939</v>
      </c>
      <c r="E149" s="7">
        <v>0</v>
      </c>
      <c r="F149" s="7">
        <v>0</v>
      </c>
      <c r="G149" s="6">
        <v>0</v>
      </c>
      <c r="H149" s="7">
        <v>0</v>
      </c>
      <c r="I149" s="6">
        <v>0</v>
      </c>
      <c r="J149" s="7">
        <v>0</v>
      </c>
      <c r="K149" s="6">
        <v>0</v>
      </c>
      <c r="L149" s="7">
        <v>0</v>
      </c>
      <c r="M149" s="6">
        <v>0</v>
      </c>
    </row>
    <row r="150" spans="1:13" x14ac:dyDescent="0.25">
      <c r="A150" s="8" t="s">
        <v>43</v>
      </c>
      <c r="B150" s="8" t="s">
        <v>94</v>
      </c>
      <c r="C150" s="8" t="s">
        <v>237</v>
      </c>
      <c r="D150" s="8" t="s">
        <v>938</v>
      </c>
      <c r="E150" s="7">
        <v>18.27617</v>
      </c>
      <c r="F150" s="7">
        <v>76449.45</v>
      </c>
      <c r="G150" s="6">
        <v>1397203.2</v>
      </c>
      <c r="H150" s="7">
        <v>0</v>
      </c>
      <c r="I150" s="6">
        <v>0</v>
      </c>
      <c r="J150" s="7">
        <v>0</v>
      </c>
      <c r="K150" s="6">
        <v>0</v>
      </c>
      <c r="L150" s="7">
        <v>0</v>
      </c>
      <c r="M150" s="6">
        <v>0</v>
      </c>
    </row>
    <row r="151" spans="1:13" x14ac:dyDescent="0.25">
      <c r="A151" s="8" t="s">
        <v>43</v>
      </c>
      <c r="B151" s="8" t="s">
        <v>93</v>
      </c>
      <c r="C151" s="8" t="s">
        <v>238</v>
      </c>
      <c r="D151" s="8" t="s">
        <v>938</v>
      </c>
      <c r="E151" s="7">
        <v>0</v>
      </c>
      <c r="F151" s="7">
        <v>0</v>
      </c>
      <c r="G151" s="6">
        <v>0</v>
      </c>
      <c r="H151" s="7">
        <v>0</v>
      </c>
      <c r="I151" s="6">
        <v>0</v>
      </c>
      <c r="J151" s="7">
        <v>0</v>
      </c>
      <c r="K151" s="6">
        <v>0</v>
      </c>
      <c r="L151" s="7">
        <v>0</v>
      </c>
      <c r="M151" s="6">
        <v>0</v>
      </c>
    </row>
    <row r="152" spans="1:13" x14ac:dyDescent="0.25">
      <c r="A152" s="8" t="s">
        <v>43</v>
      </c>
      <c r="B152" s="8" t="s">
        <v>93</v>
      </c>
      <c r="C152" s="8" t="s">
        <v>239</v>
      </c>
      <c r="D152" s="8" t="s">
        <v>938</v>
      </c>
      <c r="E152" s="7">
        <v>0</v>
      </c>
      <c r="F152" s="7">
        <v>0</v>
      </c>
      <c r="G152" s="6">
        <v>0</v>
      </c>
      <c r="H152" s="7">
        <v>0</v>
      </c>
      <c r="I152" s="6">
        <v>0</v>
      </c>
      <c r="J152" s="7">
        <v>0</v>
      </c>
      <c r="K152" s="6">
        <v>0</v>
      </c>
      <c r="L152" s="7">
        <v>0</v>
      </c>
      <c r="M152" s="6">
        <v>0</v>
      </c>
    </row>
    <row r="153" spans="1:13" x14ac:dyDescent="0.25">
      <c r="A153" s="8" t="s">
        <v>43</v>
      </c>
      <c r="B153" s="8" t="s">
        <v>93</v>
      </c>
      <c r="C153" s="8" t="s">
        <v>240</v>
      </c>
      <c r="D153" s="8" t="s">
        <v>942</v>
      </c>
      <c r="E153" s="7">
        <v>0</v>
      </c>
      <c r="F153" s="7">
        <v>0</v>
      </c>
      <c r="G153" s="6">
        <v>0</v>
      </c>
      <c r="H153" s="7">
        <v>0</v>
      </c>
      <c r="I153" s="6">
        <v>0</v>
      </c>
      <c r="J153" s="7">
        <v>0</v>
      </c>
      <c r="K153" s="6">
        <v>0</v>
      </c>
      <c r="L153" s="7">
        <v>0</v>
      </c>
      <c r="M153" s="6">
        <v>0</v>
      </c>
    </row>
    <row r="154" spans="1:13" x14ac:dyDescent="0.25">
      <c r="A154" s="8" t="s">
        <v>43</v>
      </c>
      <c r="B154" s="8" t="s">
        <v>93</v>
      </c>
      <c r="C154" s="8" t="s">
        <v>241</v>
      </c>
      <c r="D154" s="8" t="s">
        <v>938</v>
      </c>
      <c r="E154" s="7">
        <v>0</v>
      </c>
      <c r="F154" s="7">
        <v>0</v>
      </c>
      <c r="G154" s="6">
        <v>0</v>
      </c>
      <c r="H154" s="7">
        <v>0</v>
      </c>
      <c r="I154" s="6">
        <v>0</v>
      </c>
      <c r="J154" s="7">
        <v>0</v>
      </c>
      <c r="K154" s="6">
        <v>0</v>
      </c>
      <c r="L154" s="7">
        <v>0</v>
      </c>
      <c r="M154" s="6">
        <v>0</v>
      </c>
    </row>
    <row r="155" spans="1:13" x14ac:dyDescent="0.25">
      <c r="A155" s="8" t="s">
        <v>43</v>
      </c>
      <c r="B155" s="8" t="s">
        <v>93</v>
      </c>
      <c r="C155" s="8" t="s">
        <v>242</v>
      </c>
      <c r="D155" s="8" t="s">
        <v>939</v>
      </c>
      <c r="E155" s="7">
        <v>0</v>
      </c>
      <c r="F155" s="7">
        <v>0</v>
      </c>
      <c r="G155" s="6">
        <v>0</v>
      </c>
      <c r="H155" s="7">
        <v>0</v>
      </c>
      <c r="I155" s="6">
        <v>0</v>
      </c>
      <c r="J155" s="7">
        <v>0</v>
      </c>
      <c r="K155" s="6">
        <v>0</v>
      </c>
      <c r="L155" s="7">
        <v>0</v>
      </c>
      <c r="M155" s="6">
        <v>0</v>
      </c>
    </row>
    <row r="156" spans="1:13" x14ac:dyDescent="0.25">
      <c r="A156" s="8" t="s">
        <v>43</v>
      </c>
      <c r="B156" s="8" t="s">
        <v>94</v>
      </c>
      <c r="C156" s="8" t="s">
        <v>243</v>
      </c>
      <c r="D156" s="8" t="s">
        <v>938</v>
      </c>
      <c r="E156" s="7">
        <v>18.276168999999999</v>
      </c>
      <c r="F156" s="7">
        <v>2348036.2999999998</v>
      </c>
      <c r="G156" s="6">
        <v>42913110.5</v>
      </c>
      <c r="H156" s="7">
        <v>0</v>
      </c>
      <c r="I156" s="6">
        <v>0</v>
      </c>
      <c r="J156" s="7">
        <v>13151.82</v>
      </c>
      <c r="K156" s="6">
        <v>240364.9</v>
      </c>
      <c r="L156" s="7">
        <v>-13151.82</v>
      </c>
      <c r="M156" s="6">
        <v>-240364.9</v>
      </c>
    </row>
    <row r="157" spans="1:13" x14ac:dyDescent="0.25">
      <c r="A157" s="8" t="s">
        <v>43</v>
      </c>
      <c r="B157" s="8" t="s">
        <v>94</v>
      </c>
      <c r="C157" s="8" t="s">
        <v>244</v>
      </c>
      <c r="D157" s="8" t="s">
        <v>939</v>
      </c>
      <c r="E157" s="7">
        <v>19.770795</v>
      </c>
      <c r="F157" s="7">
        <v>129963.38</v>
      </c>
      <c r="G157" s="6">
        <v>2569479.4300000002</v>
      </c>
      <c r="H157" s="7">
        <v>0</v>
      </c>
      <c r="I157" s="6">
        <v>0</v>
      </c>
      <c r="J157" s="7">
        <v>0</v>
      </c>
      <c r="K157" s="6">
        <v>0</v>
      </c>
      <c r="L157" s="7">
        <v>0</v>
      </c>
      <c r="M157" s="6">
        <v>0</v>
      </c>
    </row>
    <row r="158" spans="1:13" x14ac:dyDescent="0.25">
      <c r="A158" s="8" t="s">
        <v>43</v>
      </c>
      <c r="B158" s="8" t="s">
        <v>93</v>
      </c>
      <c r="C158" s="8" t="s">
        <v>245</v>
      </c>
      <c r="D158" s="8" t="s">
        <v>939</v>
      </c>
      <c r="E158" s="7">
        <v>0</v>
      </c>
      <c r="F158" s="7">
        <v>0</v>
      </c>
      <c r="G158" s="6">
        <v>0</v>
      </c>
      <c r="H158" s="7">
        <v>0</v>
      </c>
      <c r="I158" s="6">
        <v>0</v>
      </c>
      <c r="J158" s="7">
        <v>0</v>
      </c>
      <c r="K158" s="6">
        <v>0</v>
      </c>
      <c r="L158" s="7">
        <v>0</v>
      </c>
      <c r="M158" s="6">
        <v>0</v>
      </c>
    </row>
    <row r="159" spans="1:13" x14ac:dyDescent="0.25">
      <c r="A159" s="8" t="s">
        <v>43</v>
      </c>
      <c r="B159" s="8" t="s">
        <v>93</v>
      </c>
      <c r="C159" s="8" t="s">
        <v>246</v>
      </c>
      <c r="D159" s="8" t="s">
        <v>939</v>
      </c>
      <c r="E159" s="7">
        <v>0</v>
      </c>
      <c r="F159" s="7">
        <v>0</v>
      </c>
      <c r="G159" s="6">
        <v>0</v>
      </c>
      <c r="H159" s="7">
        <v>0</v>
      </c>
      <c r="I159" s="6">
        <v>0</v>
      </c>
      <c r="J159" s="7">
        <v>0</v>
      </c>
      <c r="K159" s="6">
        <v>0</v>
      </c>
      <c r="L159" s="7">
        <v>0</v>
      </c>
      <c r="M159" s="6">
        <v>0</v>
      </c>
    </row>
    <row r="160" spans="1:13" x14ac:dyDescent="0.25">
      <c r="A160" s="8" t="s">
        <v>43</v>
      </c>
      <c r="B160" s="8" t="s">
        <v>94</v>
      </c>
      <c r="C160" s="8" t="s">
        <v>247</v>
      </c>
      <c r="D160" s="8" t="s">
        <v>940</v>
      </c>
      <c r="E160" s="7">
        <v>23.610254999999999</v>
      </c>
      <c r="F160" s="7">
        <v>25245.45</v>
      </c>
      <c r="G160" s="6">
        <v>596051.52</v>
      </c>
      <c r="H160" s="7">
        <v>0</v>
      </c>
      <c r="I160" s="6">
        <v>0</v>
      </c>
      <c r="J160" s="7">
        <v>0</v>
      </c>
      <c r="K160" s="6">
        <v>0</v>
      </c>
      <c r="L160" s="7">
        <v>0</v>
      </c>
      <c r="M160" s="6">
        <v>0</v>
      </c>
    </row>
    <row r="161" spans="1:13" x14ac:dyDescent="0.25">
      <c r="A161" s="8" t="s">
        <v>43</v>
      </c>
      <c r="B161" s="8" t="s">
        <v>94</v>
      </c>
      <c r="C161" s="8" t="s">
        <v>248</v>
      </c>
      <c r="D161" s="8" t="s">
        <v>938</v>
      </c>
      <c r="E161" s="7">
        <v>18.27617</v>
      </c>
      <c r="F161" s="7">
        <v>235856.72</v>
      </c>
      <c r="G161" s="6">
        <v>4310557.57</v>
      </c>
      <c r="H161" s="7">
        <v>0</v>
      </c>
      <c r="I161" s="6">
        <v>0</v>
      </c>
      <c r="J161" s="7">
        <v>8102.68</v>
      </c>
      <c r="K161" s="6">
        <v>148085.96</v>
      </c>
      <c r="L161" s="7">
        <v>-8102.68</v>
      </c>
      <c r="M161" s="6">
        <v>-148085.96</v>
      </c>
    </row>
    <row r="162" spans="1:13" x14ac:dyDescent="0.25">
      <c r="A162" s="8" t="s">
        <v>43</v>
      </c>
      <c r="B162" s="8" t="s">
        <v>93</v>
      </c>
      <c r="C162" s="8" t="s">
        <v>249</v>
      </c>
      <c r="D162" s="8" t="s">
        <v>938</v>
      </c>
      <c r="E162" s="7">
        <v>0</v>
      </c>
      <c r="F162" s="7">
        <v>0</v>
      </c>
      <c r="G162" s="6">
        <v>0</v>
      </c>
      <c r="H162" s="7">
        <v>0</v>
      </c>
      <c r="I162" s="6">
        <v>0</v>
      </c>
      <c r="J162" s="7">
        <v>0</v>
      </c>
      <c r="K162" s="6">
        <v>0</v>
      </c>
      <c r="L162" s="7">
        <v>0</v>
      </c>
      <c r="M162" s="6">
        <v>0</v>
      </c>
    </row>
    <row r="163" spans="1:13" x14ac:dyDescent="0.25">
      <c r="A163" s="8" t="s">
        <v>43</v>
      </c>
      <c r="B163" s="8" t="s">
        <v>94</v>
      </c>
      <c r="C163" s="8" t="s">
        <v>250</v>
      </c>
      <c r="D163" s="8" t="s">
        <v>938</v>
      </c>
      <c r="E163" s="7">
        <v>18.276174999999999</v>
      </c>
      <c r="F163" s="7">
        <v>8930.61</v>
      </c>
      <c r="G163" s="6">
        <v>163217.4</v>
      </c>
      <c r="H163" s="7">
        <v>0</v>
      </c>
      <c r="I163" s="6">
        <v>0</v>
      </c>
      <c r="J163" s="7">
        <v>0</v>
      </c>
      <c r="K163" s="6">
        <v>0</v>
      </c>
      <c r="L163" s="7">
        <v>0</v>
      </c>
      <c r="M163" s="6">
        <v>0</v>
      </c>
    </row>
    <row r="164" spans="1:13" x14ac:dyDescent="0.25">
      <c r="A164" s="8" t="s">
        <v>43</v>
      </c>
      <c r="B164" s="8" t="s">
        <v>93</v>
      </c>
      <c r="C164" s="8" t="s">
        <v>251</v>
      </c>
      <c r="D164" s="8" t="s">
        <v>938</v>
      </c>
      <c r="E164" s="7">
        <v>0</v>
      </c>
      <c r="F164" s="7">
        <v>0</v>
      </c>
      <c r="G164" s="6">
        <v>0</v>
      </c>
      <c r="H164" s="7">
        <v>0</v>
      </c>
      <c r="I164" s="6">
        <v>0</v>
      </c>
      <c r="J164" s="7">
        <v>0</v>
      </c>
      <c r="K164" s="6">
        <v>0</v>
      </c>
      <c r="L164" s="7">
        <v>0</v>
      </c>
      <c r="M164" s="6">
        <v>0</v>
      </c>
    </row>
    <row r="165" spans="1:13" x14ac:dyDescent="0.25">
      <c r="A165" s="8" t="s">
        <v>43</v>
      </c>
      <c r="B165" s="8" t="s">
        <v>94</v>
      </c>
      <c r="C165" s="8" t="s">
        <v>252</v>
      </c>
      <c r="D165" s="8" t="s">
        <v>938</v>
      </c>
      <c r="E165" s="7">
        <v>18.276168999999999</v>
      </c>
      <c r="F165" s="7">
        <v>3885955.42</v>
      </c>
      <c r="G165" s="6">
        <v>71020381.799999997</v>
      </c>
      <c r="H165" s="7">
        <v>27343.39</v>
      </c>
      <c r="I165" s="6">
        <v>499732.44</v>
      </c>
      <c r="J165" s="7">
        <v>27808.19</v>
      </c>
      <c r="K165" s="6">
        <v>508227.21</v>
      </c>
      <c r="L165" s="7">
        <v>-464.8</v>
      </c>
      <c r="M165" s="6">
        <v>-8494.76</v>
      </c>
    </row>
    <row r="166" spans="1:13" x14ac:dyDescent="0.25">
      <c r="A166" s="8" t="s">
        <v>43</v>
      </c>
      <c r="B166" s="8" t="s">
        <v>93</v>
      </c>
      <c r="C166" s="8" t="s">
        <v>253</v>
      </c>
      <c r="D166" s="8" t="s">
        <v>945</v>
      </c>
      <c r="E166" s="7">
        <v>0</v>
      </c>
      <c r="F166" s="7">
        <v>0</v>
      </c>
      <c r="G166" s="6">
        <v>0</v>
      </c>
      <c r="H166" s="7">
        <v>0</v>
      </c>
      <c r="I166" s="6">
        <v>0</v>
      </c>
      <c r="J166" s="7">
        <v>0</v>
      </c>
      <c r="K166" s="6">
        <v>0</v>
      </c>
      <c r="L166" s="7">
        <v>0</v>
      </c>
      <c r="M166" s="6">
        <v>0</v>
      </c>
    </row>
    <row r="167" spans="1:13" x14ac:dyDescent="0.25">
      <c r="A167" s="8" t="s">
        <v>43</v>
      </c>
      <c r="B167" s="8" t="s">
        <v>94</v>
      </c>
      <c r="C167" s="8" t="s">
        <v>254</v>
      </c>
      <c r="D167" s="8" t="s">
        <v>938</v>
      </c>
      <c r="E167" s="7">
        <v>18.27617</v>
      </c>
      <c r="F167" s="7">
        <v>418288.23</v>
      </c>
      <c r="G167" s="6">
        <v>7644706.8700000001</v>
      </c>
      <c r="H167" s="7">
        <v>2.76</v>
      </c>
      <c r="I167" s="6">
        <v>50.44</v>
      </c>
      <c r="J167" s="7">
        <v>337.72</v>
      </c>
      <c r="K167" s="6">
        <v>6172.23</v>
      </c>
      <c r="L167" s="7">
        <v>-334.96</v>
      </c>
      <c r="M167" s="6">
        <v>-6121.79</v>
      </c>
    </row>
    <row r="168" spans="1:13" x14ac:dyDescent="0.25">
      <c r="A168" s="8" t="s">
        <v>43</v>
      </c>
      <c r="B168" s="8" t="s">
        <v>94</v>
      </c>
      <c r="C168" s="8" t="s">
        <v>255</v>
      </c>
      <c r="D168" s="8" t="s">
        <v>939</v>
      </c>
      <c r="E168" s="7">
        <v>19.770793999999999</v>
      </c>
      <c r="F168" s="7">
        <v>30608.03</v>
      </c>
      <c r="G168" s="6">
        <v>605145.07999999996</v>
      </c>
      <c r="H168" s="7">
        <v>0</v>
      </c>
      <c r="I168" s="6">
        <v>0</v>
      </c>
      <c r="J168" s="7">
        <v>0</v>
      </c>
      <c r="K168" s="6">
        <v>0</v>
      </c>
      <c r="L168" s="7">
        <v>0</v>
      </c>
      <c r="M168" s="6">
        <v>0</v>
      </c>
    </row>
    <row r="169" spans="1:13" x14ac:dyDescent="0.25">
      <c r="A169" s="8" t="s">
        <v>43</v>
      </c>
      <c r="B169" s="8" t="s">
        <v>93</v>
      </c>
      <c r="C169" s="8" t="s">
        <v>256</v>
      </c>
      <c r="D169" s="8" t="s">
        <v>940</v>
      </c>
      <c r="E169" s="7">
        <v>0</v>
      </c>
      <c r="F169" s="7">
        <v>0</v>
      </c>
      <c r="G169" s="6">
        <v>0</v>
      </c>
      <c r="H169" s="7">
        <v>0</v>
      </c>
      <c r="I169" s="6">
        <v>0</v>
      </c>
      <c r="J169" s="7">
        <v>0</v>
      </c>
      <c r="K169" s="6">
        <v>0</v>
      </c>
      <c r="L169" s="7">
        <v>0</v>
      </c>
      <c r="M169" s="6">
        <v>0</v>
      </c>
    </row>
    <row r="170" spans="1:13" x14ac:dyDescent="0.25">
      <c r="A170" s="8" t="s">
        <v>43</v>
      </c>
      <c r="B170" s="8" t="s">
        <v>93</v>
      </c>
      <c r="C170" s="8" t="s">
        <v>257</v>
      </c>
      <c r="D170" s="8" t="s">
        <v>938</v>
      </c>
      <c r="E170" s="7">
        <v>0</v>
      </c>
      <c r="F170" s="7">
        <v>0</v>
      </c>
      <c r="G170" s="6">
        <v>0</v>
      </c>
      <c r="H170" s="7">
        <v>0</v>
      </c>
      <c r="I170" s="6">
        <v>0</v>
      </c>
      <c r="J170" s="7">
        <v>0</v>
      </c>
      <c r="K170" s="6">
        <v>0</v>
      </c>
      <c r="L170" s="7">
        <v>0</v>
      </c>
      <c r="M170" s="6">
        <v>0</v>
      </c>
    </row>
    <row r="171" spans="1:13" x14ac:dyDescent="0.25">
      <c r="A171" s="8" t="s">
        <v>43</v>
      </c>
      <c r="B171" s="8" t="s">
        <v>94</v>
      </c>
      <c r="C171" s="8" t="s">
        <v>258</v>
      </c>
      <c r="D171" s="8" t="s">
        <v>938</v>
      </c>
      <c r="E171" s="7">
        <v>18.276168999999999</v>
      </c>
      <c r="F171" s="7">
        <v>582453.81000000006</v>
      </c>
      <c r="G171" s="6">
        <v>10645024.779999999</v>
      </c>
      <c r="H171" s="7">
        <v>0</v>
      </c>
      <c r="I171" s="6">
        <v>0</v>
      </c>
      <c r="J171" s="7">
        <v>14417.89</v>
      </c>
      <c r="K171" s="6">
        <v>263503.81</v>
      </c>
      <c r="L171" s="7">
        <v>-14417.89</v>
      </c>
      <c r="M171" s="6">
        <v>-263503.81</v>
      </c>
    </row>
    <row r="172" spans="1:13" x14ac:dyDescent="0.25">
      <c r="A172" s="8" t="s">
        <v>43</v>
      </c>
      <c r="B172" s="8" t="s">
        <v>93</v>
      </c>
      <c r="C172" s="8" t="s">
        <v>259</v>
      </c>
      <c r="D172" s="8" t="s">
        <v>939</v>
      </c>
      <c r="E172" s="7">
        <v>0</v>
      </c>
      <c r="F172" s="7">
        <v>0</v>
      </c>
      <c r="G172" s="6">
        <v>0</v>
      </c>
      <c r="H172" s="7">
        <v>0</v>
      </c>
      <c r="I172" s="6">
        <v>0</v>
      </c>
      <c r="J172" s="7">
        <v>0</v>
      </c>
      <c r="K172" s="6">
        <v>0</v>
      </c>
      <c r="L172" s="7">
        <v>0</v>
      </c>
      <c r="M172" s="6">
        <v>0</v>
      </c>
    </row>
    <row r="173" spans="1:13" x14ac:dyDescent="0.25">
      <c r="A173" s="8" t="s">
        <v>43</v>
      </c>
      <c r="B173" s="8" t="s">
        <v>94</v>
      </c>
      <c r="C173" s="8" t="s">
        <v>260</v>
      </c>
      <c r="D173" s="8" t="s">
        <v>940</v>
      </c>
      <c r="E173" s="7">
        <v>23.610251000000002</v>
      </c>
      <c r="F173" s="7">
        <v>50404.7</v>
      </c>
      <c r="G173" s="6">
        <v>1190067.6499999999</v>
      </c>
      <c r="H173" s="7">
        <v>0</v>
      </c>
      <c r="I173" s="6">
        <v>0</v>
      </c>
      <c r="J173" s="7">
        <v>0</v>
      </c>
      <c r="K173" s="6">
        <v>0</v>
      </c>
      <c r="L173" s="7">
        <v>0</v>
      </c>
      <c r="M173" s="6">
        <v>0</v>
      </c>
    </row>
    <row r="174" spans="1:13" x14ac:dyDescent="0.25">
      <c r="A174" s="8" t="s">
        <v>43</v>
      </c>
      <c r="B174" s="8" t="s">
        <v>93</v>
      </c>
      <c r="C174" s="8" t="s">
        <v>261</v>
      </c>
      <c r="D174" s="8" t="s">
        <v>938</v>
      </c>
      <c r="E174" s="7">
        <v>0</v>
      </c>
      <c r="F174" s="7">
        <v>0</v>
      </c>
      <c r="G174" s="6">
        <v>0</v>
      </c>
      <c r="H174" s="7">
        <v>0</v>
      </c>
      <c r="I174" s="6">
        <v>0</v>
      </c>
      <c r="J174" s="7">
        <v>0</v>
      </c>
      <c r="K174" s="6">
        <v>0</v>
      </c>
      <c r="L174" s="7">
        <v>0</v>
      </c>
      <c r="M174" s="6">
        <v>0</v>
      </c>
    </row>
    <row r="175" spans="1:13" x14ac:dyDescent="0.25">
      <c r="A175" s="8" t="s">
        <v>43</v>
      </c>
      <c r="B175" s="8" t="s">
        <v>93</v>
      </c>
      <c r="C175" s="8" t="s">
        <v>262</v>
      </c>
      <c r="D175" s="8" t="s">
        <v>940</v>
      </c>
      <c r="E175" s="7">
        <v>0</v>
      </c>
      <c r="F175" s="7">
        <v>0</v>
      </c>
      <c r="G175" s="6">
        <v>0</v>
      </c>
      <c r="H175" s="7">
        <v>0</v>
      </c>
      <c r="I175" s="6">
        <v>0</v>
      </c>
      <c r="J175" s="7">
        <v>0</v>
      </c>
      <c r="K175" s="6">
        <v>0</v>
      </c>
      <c r="L175" s="7">
        <v>0</v>
      </c>
      <c r="M175" s="6">
        <v>0</v>
      </c>
    </row>
    <row r="176" spans="1:13" x14ac:dyDescent="0.25">
      <c r="A176" s="8" t="s">
        <v>43</v>
      </c>
      <c r="B176" s="8" t="s">
        <v>93</v>
      </c>
      <c r="C176" s="8" t="s">
        <v>263</v>
      </c>
      <c r="D176" s="8" t="s">
        <v>938</v>
      </c>
      <c r="E176" s="7">
        <v>0</v>
      </c>
      <c r="F176" s="7">
        <v>0</v>
      </c>
      <c r="G176" s="6">
        <v>0</v>
      </c>
      <c r="H176" s="7">
        <v>0</v>
      </c>
      <c r="I176" s="6">
        <v>0</v>
      </c>
      <c r="J176" s="7">
        <v>0</v>
      </c>
      <c r="K176" s="6">
        <v>0</v>
      </c>
      <c r="L176" s="7">
        <v>0</v>
      </c>
      <c r="M176" s="6">
        <v>0</v>
      </c>
    </row>
    <row r="177" spans="1:13" x14ac:dyDescent="0.25">
      <c r="A177" s="8" t="s">
        <v>43</v>
      </c>
      <c r="B177" s="8" t="s">
        <v>93</v>
      </c>
      <c r="C177" s="8" t="s">
        <v>264</v>
      </c>
      <c r="D177" s="8" t="s">
        <v>939</v>
      </c>
      <c r="E177" s="7">
        <v>0</v>
      </c>
      <c r="F177" s="7">
        <v>0</v>
      </c>
      <c r="G177" s="6">
        <v>0</v>
      </c>
      <c r="H177" s="7">
        <v>0</v>
      </c>
      <c r="I177" s="6">
        <v>0</v>
      </c>
      <c r="J177" s="7">
        <v>0</v>
      </c>
      <c r="K177" s="6">
        <v>0</v>
      </c>
      <c r="L177" s="7">
        <v>0</v>
      </c>
      <c r="M177" s="6">
        <v>0</v>
      </c>
    </row>
    <row r="178" spans="1:13" x14ac:dyDescent="0.25">
      <c r="A178" s="8" t="s">
        <v>43</v>
      </c>
      <c r="B178" s="8" t="s">
        <v>94</v>
      </c>
      <c r="C178" s="8" t="s">
        <v>265</v>
      </c>
      <c r="D178" s="8" t="s">
        <v>938</v>
      </c>
      <c r="E178" s="7">
        <v>18.276168999999999</v>
      </c>
      <c r="F178" s="7">
        <v>91843.43</v>
      </c>
      <c r="G178" s="6">
        <v>1678546.07</v>
      </c>
      <c r="H178" s="7">
        <v>0</v>
      </c>
      <c r="I178" s="6">
        <v>0</v>
      </c>
      <c r="J178" s="7">
        <v>0</v>
      </c>
      <c r="K178" s="6">
        <v>0</v>
      </c>
      <c r="L178" s="7">
        <v>0</v>
      </c>
      <c r="M178" s="6">
        <v>0</v>
      </c>
    </row>
    <row r="179" spans="1:13" x14ac:dyDescent="0.25">
      <c r="A179" s="8" t="s">
        <v>43</v>
      </c>
      <c r="B179" s="8" t="s">
        <v>93</v>
      </c>
      <c r="C179" s="8" t="s">
        <v>266</v>
      </c>
      <c r="D179" s="8" t="s">
        <v>938</v>
      </c>
      <c r="E179" s="7">
        <v>0</v>
      </c>
      <c r="F179" s="7">
        <v>0</v>
      </c>
      <c r="G179" s="6">
        <v>0</v>
      </c>
      <c r="H179" s="7">
        <v>0</v>
      </c>
      <c r="I179" s="6">
        <v>0</v>
      </c>
      <c r="J179" s="7">
        <v>0</v>
      </c>
      <c r="K179" s="6">
        <v>0</v>
      </c>
      <c r="L179" s="7">
        <v>0</v>
      </c>
      <c r="M179" s="6">
        <v>0</v>
      </c>
    </row>
    <row r="180" spans="1:13" x14ac:dyDescent="0.25">
      <c r="A180" s="8" t="s">
        <v>43</v>
      </c>
      <c r="B180" s="8" t="s">
        <v>93</v>
      </c>
      <c r="C180" s="8" t="s">
        <v>267</v>
      </c>
      <c r="D180" s="8" t="s">
        <v>939</v>
      </c>
      <c r="E180" s="7">
        <v>0</v>
      </c>
      <c r="F180" s="7">
        <v>0</v>
      </c>
      <c r="G180" s="6">
        <v>0</v>
      </c>
      <c r="H180" s="7">
        <v>0</v>
      </c>
      <c r="I180" s="6">
        <v>0</v>
      </c>
      <c r="J180" s="7">
        <v>0</v>
      </c>
      <c r="K180" s="6">
        <v>0</v>
      </c>
      <c r="L180" s="7">
        <v>0</v>
      </c>
      <c r="M180" s="6">
        <v>0</v>
      </c>
    </row>
    <row r="181" spans="1:13" x14ac:dyDescent="0.25">
      <c r="A181" s="8" t="s">
        <v>43</v>
      </c>
      <c r="B181" s="8" t="s">
        <v>93</v>
      </c>
      <c r="C181" s="8" t="s">
        <v>268</v>
      </c>
      <c r="D181" s="8" t="s">
        <v>939</v>
      </c>
      <c r="E181" s="7">
        <v>0</v>
      </c>
      <c r="F181" s="7">
        <v>0</v>
      </c>
      <c r="G181" s="6">
        <v>0</v>
      </c>
      <c r="H181" s="7">
        <v>0</v>
      </c>
      <c r="I181" s="6">
        <v>0</v>
      </c>
      <c r="J181" s="7">
        <v>0</v>
      </c>
      <c r="K181" s="6">
        <v>0</v>
      </c>
      <c r="L181" s="7">
        <v>0</v>
      </c>
      <c r="M181" s="6">
        <v>0</v>
      </c>
    </row>
    <row r="182" spans="1:13" x14ac:dyDescent="0.25">
      <c r="A182" s="8" t="s">
        <v>43</v>
      </c>
      <c r="B182" s="8" t="s">
        <v>94</v>
      </c>
      <c r="C182" s="8" t="s">
        <v>269</v>
      </c>
      <c r="D182" s="8" t="s">
        <v>939</v>
      </c>
      <c r="E182" s="7">
        <v>19.770797999999999</v>
      </c>
      <c r="F182" s="7">
        <v>8361.84</v>
      </c>
      <c r="G182" s="6">
        <v>165320.25</v>
      </c>
      <c r="H182" s="7">
        <v>0</v>
      </c>
      <c r="I182" s="6">
        <v>0</v>
      </c>
      <c r="J182" s="7">
        <v>0</v>
      </c>
      <c r="K182" s="6">
        <v>0</v>
      </c>
      <c r="L182" s="7">
        <v>0</v>
      </c>
      <c r="M182" s="6">
        <v>0</v>
      </c>
    </row>
    <row r="183" spans="1:13" x14ac:dyDescent="0.25">
      <c r="A183" s="8" t="s">
        <v>43</v>
      </c>
      <c r="B183" s="8" t="s">
        <v>94</v>
      </c>
      <c r="C183" s="8" t="s">
        <v>270</v>
      </c>
      <c r="D183" s="8" t="s">
        <v>938</v>
      </c>
      <c r="E183" s="7">
        <v>18.27617</v>
      </c>
      <c r="F183" s="7">
        <v>462289.8</v>
      </c>
      <c r="G183" s="6">
        <v>8448887.0399999991</v>
      </c>
      <c r="H183" s="7">
        <v>11.33</v>
      </c>
      <c r="I183" s="6">
        <v>207.07</v>
      </c>
      <c r="J183" s="7">
        <v>0</v>
      </c>
      <c r="K183" s="6">
        <v>0</v>
      </c>
      <c r="L183" s="7">
        <v>11.33</v>
      </c>
      <c r="M183" s="6">
        <v>207.07</v>
      </c>
    </row>
    <row r="184" spans="1:13" x14ac:dyDescent="0.25">
      <c r="A184" s="8" t="s">
        <v>43</v>
      </c>
      <c r="B184" s="8" t="s">
        <v>94</v>
      </c>
      <c r="C184" s="8" t="s">
        <v>271</v>
      </c>
      <c r="D184" s="8" t="s">
        <v>940</v>
      </c>
      <c r="E184" s="7">
        <v>23.610244000000002</v>
      </c>
      <c r="F184" s="7">
        <v>3609.29</v>
      </c>
      <c r="G184" s="6">
        <v>85216.22</v>
      </c>
      <c r="H184" s="7">
        <v>0</v>
      </c>
      <c r="I184" s="6">
        <v>0</v>
      </c>
      <c r="J184" s="7">
        <v>0</v>
      </c>
      <c r="K184" s="6">
        <v>0</v>
      </c>
      <c r="L184" s="7">
        <v>0</v>
      </c>
      <c r="M184" s="6">
        <v>0</v>
      </c>
    </row>
    <row r="185" spans="1:13" x14ac:dyDescent="0.25">
      <c r="A185" s="8" t="s">
        <v>43</v>
      </c>
      <c r="B185" s="8" t="s">
        <v>94</v>
      </c>
      <c r="C185" s="8" t="s">
        <v>272</v>
      </c>
      <c r="D185" s="8" t="s">
        <v>938</v>
      </c>
      <c r="E185" s="7">
        <v>18.275659000000001</v>
      </c>
      <c r="F185" s="7">
        <v>37.51</v>
      </c>
      <c r="G185" s="6">
        <v>685.52</v>
      </c>
      <c r="H185" s="7">
        <v>0</v>
      </c>
      <c r="I185" s="6">
        <v>0</v>
      </c>
      <c r="J185" s="7">
        <v>0</v>
      </c>
      <c r="K185" s="6">
        <v>0</v>
      </c>
      <c r="L185" s="7">
        <v>0</v>
      </c>
      <c r="M185" s="6">
        <v>0</v>
      </c>
    </row>
    <row r="186" spans="1:13" x14ac:dyDescent="0.25">
      <c r="A186" s="8" t="s">
        <v>43</v>
      </c>
      <c r="B186" s="8" t="s">
        <v>94</v>
      </c>
      <c r="C186" s="8" t="s">
        <v>273</v>
      </c>
      <c r="D186" s="8" t="s">
        <v>938</v>
      </c>
      <c r="E186" s="7">
        <v>18.27617</v>
      </c>
      <c r="F186" s="7">
        <v>905455.77</v>
      </c>
      <c r="G186" s="6">
        <v>16548263.619999999</v>
      </c>
      <c r="H186" s="7">
        <v>109.56</v>
      </c>
      <c r="I186" s="6">
        <v>2002.34</v>
      </c>
      <c r="J186" s="7">
        <v>197.28</v>
      </c>
      <c r="K186" s="6">
        <v>3605.52</v>
      </c>
      <c r="L186" s="7">
        <v>-87.72</v>
      </c>
      <c r="M186" s="6">
        <v>-1603.19</v>
      </c>
    </row>
    <row r="187" spans="1:13" x14ac:dyDescent="0.25">
      <c r="A187" s="8" t="s">
        <v>43</v>
      </c>
      <c r="B187" s="8" t="s">
        <v>93</v>
      </c>
      <c r="C187" s="8" t="s">
        <v>274</v>
      </c>
      <c r="D187" s="8" t="s">
        <v>942</v>
      </c>
      <c r="E187" s="7">
        <v>0</v>
      </c>
      <c r="F187" s="7">
        <v>0</v>
      </c>
      <c r="G187" s="6">
        <v>0</v>
      </c>
      <c r="H187" s="7">
        <v>0</v>
      </c>
      <c r="I187" s="6">
        <v>0</v>
      </c>
      <c r="J187" s="7">
        <v>0</v>
      </c>
      <c r="K187" s="6">
        <v>0</v>
      </c>
      <c r="L187" s="7">
        <v>0</v>
      </c>
      <c r="M187" s="6">
        <v>0</v>
      </c>
    </row>
    <row r="188" spans="1:13" x14ac:dyDescent="0.25">
      <c r="A188" s="8" t="s">
        <v>43</v>
      </c>
      <c r="B188" s="8" t="s">
        <v>94</v>
      </c>
      <c r="C188" s="8" t="s">
        <v>275</v>
      </c>
      <c r="D188" s="8" t="s">
        <v>938</v>
      </c>
      <c r="E188" s="7">
        <v>18.27617</v>
      </c>
      <c r="F188" s="7">
        <v>1099352.8500000001</v>
      </c>
      <c r="G188" s="6">
        <v>20091959.649999999</v>
      </c>
      <c r="H188" s="7">
        <v>134.65</v>
      </c>
      <c r="I188" s="6">
        <v>2460.89</v>
      </c>
      <c r="J188" s="7">
        <v>3.21</v>
      </c>
      <c r="K188" s="6">
        <v>58.67</v>
      </c>
      <c r="L188" s="7">
        <v>131.44</v>
      </c>
      <c r="M188" s="6">
        <v>2402.2199999999998</v>
      </c>
    </row>
    <row r="189" spans="1:13" x14ac:dyDescent="0.25">
      <c r="A189" s="8" t="s">
        <v>43</v>
      </c>
      <c r="B189" s="8" t="s">
        <v>93</v>
      </c>
      <c r="C189" s="8" t="s">
        <v>276</v>
      </c>
      <c r="D189" s="8" t="s">
        <v>938</v>
      </c>
      <c r="E189" s="7">
        <v>0</v>
      </c>
      <c r="F189" s="7">
        <v>0</v>
      </c>
      <c r="G189" s="6">
        <v>0</v>
      </c>
      <c r="H189" s="7">
        <v>0</v>
      </c>
      <c r="I189" s="6">
        <v>0</v>
      </c>
      <c r="J189" s="7">
        <v>0</v>
      </c>
      <c r="K189" s="6">
        <v>0</v>
      </c>
      <c r="L189" s="7">
        <v>0</v>
      </c>
      <c r="M189" s="6">
        <v>0</v>
      </c>
    </row>
    <row r="190" spans="1:13" x14ac:dyDescent="0.25">
      <c r="A190" s="8" t="s">
        <v>43</v>
      </c>
      <c r="B190" s="8" t="s">
        <v>93</v>
      </c>
      <c r="C190" s="8" t="s">
        <v>277</v>
      </c>
      <c r="D190" s="8" t="s">
        <v>939</v>
      </c>
      <c r="E190" s="7">
        <v>0</v>
      </c>
      <c r="F190" s="7">
        <v>0</v>
      </c>
      <c r="G190" s="6">
        <v>0</v>
      </c>
      <c r="H190" s="7">
        <v>0</v>
      </c>
      <c r="I190" s="6">
        <v>0</v>
      </c>
      <c r="J190" s="7">
        <v>0</v>
      </c>
      <c r="K190" s="6">
        <v>0</v>
      </c>
      <c r="L190" s="7">
        <v>0</v>
      </c>
      <c r="M190" s="6">
        <v>0</v>
      </c>
    </row>
    <row r="191" spans="1:13" x14ac:dyDescent="0.25">
      <c r="A191" s="8" t="s">
        <v>43</v>
      </c>
      <c r="B191" s="8" t="s">
        <v>93</v>
      </c>
      <c r="C191" s="8" t="s">
        <v>278</v>
      </c>
      <c r="D191" s="8" t="s">
        <v>938</v>
      </c>
      <c r="E191" s="7">
        <v>0</v>
      </c>
      <c r="F191" s="7">
        <v>0</v>
      </c>
      <c r="G191" s="6">
        <v>0</v>
      </c>
      <c r="H191" s="7">
        <v>0</v>
      </c>
      <c r="I191" s="6">
        <v>0</v>
      </c>
      <c r="J191" s="7">
        <v>0</v>
      </c>
      <c r="K191" s="6">
        <v>0</v>
      </c>
      <c r="L191" s="7">
        <v>0</v>
      </c>
      <c r="M191" s="6">
        <v>0</v>
      </c>
    </row>
    <row r="192" spans="1:13" x14ac:dyDescent="0.25">
      <c r="A192" s="8" t="s">
        <v>43</v>
      </c>
      <c r="B192" s="8" t="s">
        <v>94</v>
      </c>
      <c r="C192" s="8" t="s">
        <v>279</v>
      </c>
      <c r="D192" s="8" t="s">
        <v>938</v>
      </c>
      <c r="E192" s="7">
        <v>18.276168999999999</v>
      </c>
      <c r="F192" s="7">
        <v>2225558.16</v>
      </c>
      <c r="G192" s="6">
        <v>40674679.189999998</v>
      </c>
      <c r="H192" s="7">
        <v>0</v>
      </c>
      <c r="I192" s="6">
        <v>0</v>
      </c>
      <c r="J192" s="7">
        <v>67908.600000000006</v>
      </c>
      <c r="K192" s="6">
        <v>1241109.1200000001</v>
      </c>
      <c r="L192" s="7">
        <v>-67908.600000000006</v>
      </c>
      <c r="M192" s="6">
        <v>-1241109.1200000001</v>
      </c>
    </row>
    <row r="193" spans="1:13" x14ac:dyDescent="0.25">
      <c r="A193" s="8" t="s">
        <v>43</v>
      </c>
      <c r="B193" s="8" t="s">
        <v>93</v>
      </c>
      <c r="C193" s="8" t="s">
        <v>280</v>
      </c>
      <c r="D193" s="8" t="s">
        <v>938</v>
      </c>
      <c r="E193" s="7">
        <v>0</v>
      </c>
      <c r="F193" s="7">
        <v>0</v>
      </c>
      <c r="G193" s="6">
        <v>0</v>
      </c>
      <c r="H193" s="7">
        <v>0</v>
      </c>
      <c r="I193" s="6">
        <v>0</v>
      </c>
      <c r="J193" s="7">
        <v>0</v>
      </c>
      <c r="K193" s="6">
        <v>0</v>
      </c>
      <c r="L193" s="7">
        <v>0</v>
      </c>
      <c r="M193" s="6">
        <v>0</v>
      </c>
    </row>
    <row r="194" spans="1:13" x14ac:dyDescent="0.25">
      <c r="A194" s="8" t="s">
        <v>43</v>
      </c>
      <c r="B194" s="8" t="s">
        <v>94</v>
      </c>
      <c r="C194" s="8" t="s">
        <v>281</v>
      </c>
      <c r="D194" s="8" t="s">
        <v>939</v>
      </c>
      <c r="E194" s="7">
        <v>19.770795</v>
      </c>
      <c r="F194" s="7">
        <v>860672.82</v>
      </c>
      <c r="G194" s="6">
        <v>17016185.969999999</v>
      </c>
      <c r="H194" s="7">
        <v>18.73</v>
      </c>
      <c r="I194" s="6">
        <v>370.31</v>
      </c>
      <c r="J194" s="7">
        <v>75000</v>
      </c>
      <c r="K194" s="6">
        <v>1482809.63</v>
      </c>
      <c r="L194" s="7">
        <v>-74981.27</v>
      </c>
      <c r="M194" s="6">
        <v>-1482439.32</v>
      </c>
    </row>
    <row r="195" spans="1:13" x14ac:dyDescent="0.25">
      <c r="A195" s="8" t="s">
        <v>43</v>
      </c>
      <c r="B195" s="8" t="s">
        <v>94</v>
      </c>
      <c r="C195" s="8" t="s">
        <v>282</v>
      </c>
      <c r="D195" s="8" t="s">
        <v>939</v>
      </c>
      <c r="E195" s="7">
        <v>19.770793999999999</v>
      </c>
      <c r="F195" s="7">
        <v>187743.65</v>
      </c>
      <c r="G195" s="6">
        <v>3711841.14</v>
      </c>
      <c r="H195" s="7">
        <v>0</v>
      </c>
      <c r="I195" s="6">
        <v>0</v>
      </c>
      <c r="J195" s="7">
        <v>5141.9799999999996</v>
      </c>
      <c r="K195" s="6">
        <v>101661.03</v>
      </c>
      <c r="L195" s="7">
        <v>-5141.9799999999996</v>
      </c>
      <c r="M195" s="6">
        <v>-101661.03</v>
      </c>
    </row>
    <row r="196" spans="1:13" x14ac:dyDescent="0.25">
      <c r="A196" s="8" t="s">
        <v>43</v>
      </c>
      <c r="B196" s="8" t="s">
        <v>93</v>
      </c>
      <c r="C196" s="8" t="s">
        <v>283</v>
      </c>
      <c r="D196" s="8" t="s">
        <v>938</v>
      </c>
      <c r="E196" s="7">
        <v>0</v>
      </c>
      <c r="F196" s="7">
        <v>0</v>
      </c>
      <c r="G196" s="6">
        <v>0</v>
      </c>
      <c r="H196" s="7">
        <v>0</v>
      </c>
      <c r="I196" s="6">
        <v>0</v>
      </c>
      <c r="J196" s="7">
        <v>0</v>
      </c>
      <c r="K196" s="6">
        <v>0</v>
      </c>
      <c r="L196" s="7">
        <v>0</v>
      </c>
      <c r="M196" s="6">
        <v>0</v>
      </c>
    </row>
    <row r="197" spans="1:13" x14ac:dyDescent="0.25">
      <c r="A197" s="8" t="s">
        <v>43</v>
      </c>
      <c r="B197" s="8" t="s">
        <v>93</v>
      </c>
      <c r="C197" s="8" t="s">
        <v>284</v>
      </c>
      <c r="D197" s="8" t="s">
        <v>939</v>
      </c>
      <c r="E197" s="7">
        <v>0</v>
      </c>
      <c r="F197" s="7">
        <v>0</v>
      </c>
      <c r="G197" s="6">
        <v>0</v>
      </c>
      <c r="H197" s="7">
        <v>0</v>
      </c>
      <c r="I197" s="6">
        <v>0</v>
      </c>
      <c r="J197" s="7">
        <v>0</v>
      </c>
      <c r="K197" s="6">
        <v>0</v>
      </c>
      <c r="L197" s="7">
        <v>0</v>
      </c>
      <c r="M197" s="6">
        <v>0</v>
      </c>
    </row>
    <row r="198" spans="1:13" x14ac:dyDescent="0.25">
      <c r="A198" s="8" t="s">
        <v>43</v>
      </c>
      <c r="B198" s="8" t="s">
        <v>93</v>
      </c>
      <c r="C198" s="8" t="s">
        <v>285</v>
      </c>
      <c r="D198" s="8" t="s">
        <v>938</v>
      </c>
      <c r="E198" s="7">
        <v>0</v>
      </c>
      <c r="F198" s="7">
        <v>0</v>
      </c>
      <c r="G198" s="6">
        <v>0</v>
      </c>
      <c r="H198" s="7">
        <v>0</v>
      </c>
      <c r="I198" s="6">
        <v>0</v>
      </c>
      <c r="J198" s="7">
        <v>0</v>
      </c>
      <c r="K198" s="6">
        <v>0</v>
      </c>
      <c r="L198" s="7">
        <v>0</v>
      </c>
      <c r="M198" s="6">
        <v>0</v>
      </c>
    </row>
    <row r="199" spans="1:13" x14ac:dyDescent="0.25">
      <c r="A199" s="8" t="s">
        <v>43</v>
      </c>
      <c r="B199" s="8" t="s">
        <v>93</v>
      </c>
      <c r="C199" s="8" t="s">
        <v>286</v>
      </c>
      <c r="D199" s="8" t="s">
        <v>938</v>
      </c>
      <c r="E199" s="7">
        <v>0</v>
      </c>
      <c r="F199" s="7">
        <v>0</v>
      </c>
      <c r="G199" s="6">
        <v>0</v>
      </c>
      <c r="H199" s="7">
        <v>0</v>
      </c>
      <c r="I199" s="6">
        <v>0</v>
      </c>
      <c r="J199" s="7">
        <v>0</v>
      </c>
      <c r="K199" s="6">
        <v>0</v>
      </c>
      <c r="L199" s="7">
        <v>0</v>
      </c>
      <c r="M199" s="6">
        <v>0</v>
      </c>
    </row>
    <row r="200" spans="1:13" x14ac:dyDescent="0.25">
      <c r="A200" s="8" t="s">
        <v>43</v>
      </c>
      <c r="B200" s="8" t="s">
        <v>93</v>
      </c>
      <c r="C200" s="8" t="s">
        <v>287</v>
      </c>
      <c r="D200" s="8" t="s">
        <v>939</v>
      </c>
      <c r="E200" s="7">
        <v>0</v>
      </c>
      <c r="F200" s="7">
        <v>0</v>
      </c>
      <c r="G200" s="6">
        <v>0</v>
      </c>
      <c r="H200" s="7">
        <v>0</v>
      </c>
      <c r="I200" s="6">
        <v>0</v>
      </c>
      <c r="J200" s="7">
        <v>0</v>
      </c>
      <c r="K200" s="6">
        <v>0</v>
      </c>
      <c r="L200" s="7">
        <v>0</v>
      </c>
      <c r="M200" s="6">
        <v>0</v>
      </c>
    </row>
    <row r="201" spans="1:13" x14ac:dyDescent="0.25">
      <c r="A201" s="8" t="s">
        <v>43</v>
      </c>
      <c r="B201" s="8" t="s">
        <v>94</v>
      </c>
      <c r="C201" s="8" t="s">
        <v>288</v>
      </c>
      <c r="D201" s="8" t="s">
        <v>938</v>
      </c>
      <c r="E201" s="7">
        <v>18.276160000000001</v>
      </c>
      <c r="F201" s="7">
        <v>5333.05</v>
      </c>
      <c r="G201" s="6">
        <v>97467.68</v>
      </c>
      <c r="H201" s="7">
        <v>0</v>
      </c>
      <c r="I201" s="6">
        <v>0</v>
      </c>
      <c r="J201" s="7">
        <v>0</v>
      </c>
      <c r="K201" s="6">
        <v>0</v>
      </c>
      <c r="L201" s="7">
        <v>0</v>
      </c>
      <c r="M201" s="6">
        <v>0</v>
      </c>
    </row>
    <row r="202" spans="1:13" x14ac:dyDescent="0.25">
      <c r="A202" s="8" t="s">
        <v>43</v>
      </c>
      <c r="B202" s="8" t="s">
        <v>93</v>
      </c>
      <c r="C202" s="8" t="s">
        <v>289</v>
      </c>
      <c r="D202" s="8" t="s">
        <v>938</v>
      </c>
      <c r="E202" s="7">
        <v>0</v>
      </c>
      <c r="F202" s="7">
        <v>0</v>
      </c>
      <c r="G202" s="6">
        <v>0</v>
      </c>
      <c r="H202" s="7">
        <v>0</v>
      </c>
      <c r="I202" s="6">
        <v>0</v>
      </c>
      <c r="J202" s="7">
        <v>0</v>
      </c>
      <c r="K202" s="6">
        <v>0</v>
      </c>
      <c r="L202" s="7">
        <v>0</v>
      </c>
      <c r="M202" s="6">
        <v>0</v>
      </c>
    </row>
    <row r="203" spans="1:13" x14ac:dyDescent="0.25">
      <c r="A203" s="8" t="s">
        <v>43</v>
      </c>
      <c r="B203" s="8" t="s">
        <v>93</v>
      </c>
      <c r="C203" s="8" t="s">
        <v>290</v>
      </c>
      <c r="D203" s="8" t="s">
        <v>939</v>
      </c>
      <c r="E203" s="7">
        <v>0</v>
      </c>
      <c r="F203" s="7">
        <v>0</v>
      </c>
      <c r="G203" s="6">
        <v>0</v>
      </c>
      <c r="H203" s="7">
        <v>0</v>
      </c>
      <c r="I203" s="6">
        <v>0</v>
      </c>
      <c r="J203" s="7">
        <v>0</v>
      </c>
      <c r="K203" s="6">
        <v>0</v>
      </c>
      <c r="L203" s="7">
        <v>0</v>
      </c>
      <c r="M203" s="6">
        <v>0</v>
      </c>
    </row>
    <row r="204" spans="1:13" x14ac:dyDescent="0.25">
      <c r="A204" s="8" t="s">
        <v>43</v>
      </c>
      <c r="B204" s="8" t="s">
        <v>94</v>
      </c>
      <c r="C204" s="8" t="s">
        <v>291</v>
      </c>
      <c r="D204" s="8" t="s">
        <v>939</v>
      </c>
      <c r="E204" s="7">
        <v>19.770795</v>
      </c>
      <c r="F204" s="7">
        <v>368022.58</v>
      </c>
      <c r="G204" s="6">
        <v>7276099.0599999996</v>
      </c>
      <c r="H204" s="7">
        <v>0</v>
      </c>
      <c r="I204" s="6">
        <v>0</v>
      </c>
      <c r="J204" s="7">
        <v>16362.33</v>
      </c>
      <c r="K204" s="6">
        <v>323496.27</v>
      </c>
      <c r="L204" s="7">
        <v>-16362.33</v>
      </c>
      <c r="M204" s="6">
        <v>-323496.27</v>
      </c>
    </row>
    <row r="205" spans="1:13" x14ac:dyDescent="0.25">
      <c r="A205" s="8" t="s">
        <v>43</v>
      </c>
      <c r="B205" s="8" t="s">
        <v>94</v>
      </c>
      <c r="C205" s="8" t="s">
        <v>292</v>
      </c>
      <c r="D205" s="8" t="s">
        <v>939</v>
      </c>
      <c r="E205" s="7">
        <v>19.770793999999999</v>
      </c>
      <c r="F205" s="7">
        <v>445242.85</v>
      </c>
      <c r="G205" s="6">
        <v>8802805.0999999996</v>
      </c>
      <c r="H205" s="7">
        <v>202.37</v>
      </c>
      <c r="I205" s="6">
        <v>4001.02</v>
      </c>
      <c r="J205" s="7">
        <v>0</v>
      </c>
      <c r="K205" s="6">
        <v>0</v>
      </c>
      <c r="L205" s="7">
        <v>202.37</v>
      </c>
      <c r="M205" s="6">
        <v>4001.02</v>
      </c>
    </row>
    <row r="206" spans="1:13" x14ac:dyDescent="0.25">
      <c r="A206" s="8" t="s">
        <v>43</v>
      </c>
      <c r="B206" s="8" t="s">
        <v>94</v>
      </c>
      <c r="C206" s="8" t="s">
        <v>293</v>
      </c>
      <c r="D206" s="8" t="s">
        <v>938</v>
      </c>
      <c r="E206" s="7">
        <v>18.27617</v>
      </c>
      <c r="F206" s="7">
        <v>3494756.3</v>
      </c>
      <c r="G206" s="6">
        <v>63870760.280000001</v>
      </c>
      <c r="H206" s="7">
        <v>29.18</v>
      </c>
      <c r="I206" s="6">
        <v>533.29999999999995</v>
      </c>
      <c r="J206" s="7">
        <v>167083.45000000001</v>
      </c>
      <c r="K206" s="6">
        <v>3053645.54</v>
      </c>
      <c r="L206" s="7">
        <v>-167054.26999999999</v>
      </c>
      <c r="M206" s="6">
        <v>-3053112.24</v>
      </c>
    </row>
    <row r="207" spans="1:13" x14ac:dyDescent="0.25">
      <c r="A207" s="8" t="s">
        <v>43</v>
      </c>
      <c r="B207" s="8" t="s">
        <v>94</v>
      </c>
      <c r="C207" s="8" t="s">
        <v>294</v>
      </c>
      <c r="D207" s="8" t="s">
        <v>938</v>
      </c>
      <c r="E207" s="7">
        <v>18.27617</v>
      </c>
      <c r="F207" s="7">
        <v>5398249.7300000004</v>
      </c>
      <c r="G207" s="6">
        <v>98659329.790000007</v>
      </c>
      <c r="H207" s="7">
        <v>310.54000000000002</v>
      </c>
      <c r="I207" s="6">
        <v>5675.48</v>
      </c>
      <c r="J207" s="7">
        <v>115076.17</v>
      </c>
      <c r="K207" s="6">
        <v>2103151.65</v>
      </c>
      <c r="L207" s="7">
        <v>-114765.63</v>
      </c>
      <c r="M207" s="6">
        <v>-2097476.16</v>
      </c>
    </row>
    <row r="208" spans="1:13" x14ac:dyDescent="0.25">
      <c r="A208" s="8" t="s">
        <v>43</v>
      </c>
      <c r="B208" s="8" t="s">
        <v>93</v>
      </c>
      <c r="C208" s="8" t="s">
        <v>295</v>
      </c>
      <c r="D208" s="8" t="s">
        <v>938</v>
      </c>
      <c r="E208" s="7">
        <v>0</v>
      </c>
      <c r="F208" s="7">
        <v>0</v>
      </c>
      <c r="G208" s="6">
        <v>0</v>
      </c>
      <c r="H208" s="7">
        <v>0</v>
      </c>
      <c r="I208" s="6">
        <v>0</v>
      </c>
      <c r="J208" s="7">
        <v>0</v>
      </c>
      <c r="K208" s="6">
        <v>0</v>
      </c>
      <c r="L208" s="7">
        <v>0</v>
      </c>
      <c r="M208" s="6">
        <v>0</v>
      </c>
    </row>
    <row r="209" spans="1:13" x14ac:dyDescent="0.25">
      <c r="A209" s="8" t="s">
        <v>43</v>
      </c>
      <c r="B209" s="8" t="s">
        <v>94</v>
      </c>
      <c r="C209" s="8" t="s">
        <v>296</v>
      </c>
      <c r="D209" s="8" t="s">
        <v>939</v>
      </c>
      <c r="E209" s="7">
        <v>19.770793999999999</v>
      </c>
      <c r="F209" s="7">
        <v>637603.18000000005</v>
      </c>
      <c r="G209" s="6">
        <v>12605921.74</v>
      </c>
      <c r="H209" s="7">
        <v>0</v>
      </c>
      <c r="I209" s="6">
        <v>0</v>
      </c>
      <c r="J209" s="7">
        <v>0</v>
      </c>
      <c r="K209" s="6">
        <v>0</v>
      </c>
      <c r="L209" s="7">
        <v>0</v>
      </c>
      <c r="M209" s="6">
        <v>0</v>
      </c>
    </row>
    <row r="210" spans="1:13" x14ac:dyDescent="0.25">
      <c r="A210" s="8" t="s">
        <v>43</v>
      </c>
      <c r="B210" s="8" t="s">
        <v>94</v>
      </c>
      <c r="C210" s="8" t="s">
        <v>297</v>
      </c>
      <c r="D210" s="8" t="s">
        <v>938</v>
      </c>
      <c r="E210" s="7">
        <v>18.27617</v>
      </c>
      <c r="F210" s="7">
        <v>7929385.0800000001</v>
      </c>
      <c r="G210" s="6">
        <v>144918789.75999999</v>
      </c>
      <c r="H210" s="7">
        <v>2341.71</v>
      </c>
      <c r="I210" s="6">
        <v>42797.49</v>
      </c>
      <c r="J210" s="7">
        <v>291726.13</v>
      </c>
      <c r="K210" s="6">
        <v>5331636.3499999996</v>
      </c>
      <c r="L210" s="7">
        <v>-289384.42</v>
      </c>
      <c r="M210" s="6">
        <v>-5288838.8600000003</v>
      </c>
    </row>
    <row r="211" spans="1:13" x14ac:dyDescent="0.25">
      <c r="A211" s="8" t="s">
        <v>43</v>
      </c>
      <c r="B211" s="8" t="s">
        <v>94</v>
      </c>
      <c r="C211" s="8" t="s">
        <v>298</v>
      </c>
      <c r="D211" s="8" t="s">
        <v>938</v>
      </c>
      <c r="E211" s="7">
        <v>18.276168999999999</v>
      </c>
      <c r="F211" s="7">
        <v>2020390.82</v>
      </c>
      <c r="G211" s="6">
        <v>36925006.039999999</v>
      </c>
      <c r="H211" s="7">
        <v>17483.310000000001</v>
      </c>
      <c r="I211" s="6">
        <v>319527.95</v>
      </c>
      <c r="J211" s="7">
        <v>4668.82</v>
      </c>
      <c r="K211" s="6">
        <v>85328.15</v>
      </c>
      <c r="L211" s="7">
        <v>12814.49</v>
      </c>
      <c r="M211" s="6">
        <v>234199.8</v>
      </c>
    </row>
    <row r="212" spans="1:13" x14ac:dyDescent="0.25">
      <c r="A212" s="8" t="s">
        <v>43</v>
      </c>
      <c r="B212" s="8" t="s">
        <v>93</v>
      </c>
      <c r="C212" s="8" t="s">
        <v>299</v>
      </c>
      <c r="D212" s="8" t="s">
        <v>938</v>
      </c>
      <c r="E212" s="7">
        <v>0</v>
      </c>
      <c r="F212" s="7">
        <v>0</v>
      </c>
      <c r="G212" s="6">
        <v>0</v>
      </c>
      <c r="H212" s="7">
        <v>0</v>
      </c>
      <c r="I212" s="6">
        <v>0</v>
      </c>
      <c r="J212" s="7">
        <v>0</v>
      </c>
      <c r="K212" s="6">
        <v>0</v>
      </c>
      <c r="L212" s="7">
        <v>0</v>
      </c>
      <c r="M212" s="6">
        <v>0</v>
      </c>
    </row>
    <row r="213" spans="1:13" x14ac:dyDescent="0.25">
      <c r="A213" s="8" t="s">
        <v>43</v>
      </c>
      <c r="B213" s="8" t="s">
        <v>94</v>
      </c>
      <c r="C213" s="8" t="s">
        <v>300</v>
      </c>
      <c r="D213" s="8" t="s">
        <v>939</v>
      </c>
      <c r="E213" s="7">
        <v>19.770793999999999</v>
      </c>
      <c r="F213" s="7">
        <v>583533.28</v>
      </c>
      <c r="G213" s="6">
        <v>11536916.83</v>
      </c>
      <c r="H213" s="7">
        <v>26.24</v>
      </c>
      <c r="I213" s="6">
        <v>518.79</v>
      </c>
      <c r="J213" s="7">
        <v>13828.38</v>
      </c>
      <c r="K213" s="6">
        <v>273398.07</v>
      </c>
      <c r="L213" s="7">
        <v>-13802.14</v>
      </c>
      <c r="M213" s="6">
        <v>-272879.28000000003</v>
      </c>
    </row>
    <row r="214" spans="1:13" x14ac:dyDescent="0.25">
      <c r="A214" s="8" t="s">
        <v>43</v>
      </c>
      <c r="B214" s="8" t="s">
        <v>94</v>
      </c>
      <c r="C214" s="8" t="s">
        <v>301</v>
      </c>
      <c r="D214" s="8" t="s">
        <v>938</v>
      </c>
      <c r="E214" s="7">
        <v>18.27617</v>
      </c>
      <c r="F214" s="7">
        <v>4660968.74</v>
      </c>
      <c r="G214" s="6">
        <v>85184657.150000006</v>
      </c>
      <c r="H214" s="7">
        <v>0</v>
      </c>
      <c r="I214" s="6">
        <v>0</v>
      </c>
      <c r="J214" s="7">
        <v>55295.11</v>
      </c>
      <c r="K214" s="6">
        <v>1010582.83</v>
      </c>
      <c r="L214" s="7">
        <v>-55295.11</v>
      </c>
      <c r="M214" s="6">
        <v>-1010582.83</v>
      </c>
    </row>
    <row r="215" spans="1:13" x14ac:dyDescent="0.25">
      <c r="A215" s="8" t="s">
        <v>43</v>
      </c>
      <c r="B215" s="8" t="s">
        <v>93</v>
      </c>
      <c r="C215" s="8" t="s">
        <v>302</v>
      </c>
      <c r="D215" s="8" t="s">
        <v>938</v>
      </c>
      <c r="E215" s="7">
        <v>0</v>
      </c>
      <c r="F215" s="7">
        <v>0</v>
      </c>
      <c r="G215" s="6">
        <v>0</v>
      </c>
      <c r="H215" s="7">
        <v>0</v>
      </c>
      <c r="I215" s="6">
        <v>0</v>
      </c>
      <c r="J215" s="7">
        <v>0</v>
      </c>
      <c r="K215" s="6">
        <v>0</v>
      </c>
      <c r="L215" s="7">
        <v>0</v>
      </c>
      <c r="M215" s="6">
        <v>0</v>
      </c>
    </row>
    <row r="216" spans="1:13" x14ac:dyDescent="0.25">
      <c r="A216" s="8" t="s">
        <v>43</v>
      </c>
      <c r="B216" s="8" t="s">
        <v>94</v>
      </c>
      <c r="C216" s="8" t="s">
        <v>303</v>
      </c>
      <c r="D216" s="8" t="s">
        <v>938</v>
      </c>
      <c r="E216" s="7">
        <v>18.276168999999999</v>
      </c>
      <c r="F216" s="7">
        <v>79355.990000000005</v>
      </c>
      <c r="G216" s="6">
        <v>1450323.56</v>
      </c>
      <c r="H216" s="7">
        <v>0</v>
      </c>
      <c r="I216" s="6">
        <v>0</v>
      </c>
      <c r="J216" s="7">
        <v>115.79</v>
      </c>
      <c r="K216" s="6">
        <v>2116.1999999999998</v>
      </c>
      <c r="L216" s="7">
        <v>-115.79</v>
      </c>
      <c r="M216" s="6">
        <v>-2116.1999999999998</v>
      </c>
    </row>
    <row r="217" spans="1:13" x14ac:dyDescent="0.25">
      <c r="A217" s="8" t="s">
        <v>43</v>
      </c>
      <c r="B217" s="8" t="s">
        <v>94</v>
      </c>
      <c r="C217" s="8" t="s">
        <v>304</v>
      </c>
      <c r="D217" s="8" t="s">
        <v>938</v>
      </c>
      <c r="E217" s="7">
        <v>18.27617</v>
      </c>
      <c r="F217" s="7">
        <v>216057.11</v>
      </c>
      <c r="G217" s="6">
        <v>3948696.51</v>
      </c>
      <c r="H217" s="7">
        <v>0</v>
      </c>
      <c r="I217" s="6">
        <v>0</v>
      </c>
      <c r="J217" s="7">
        <v>0</v>
      </c>
      <c r="K217" s="6">
        <v>0</v>
      </c>
      <c r="L217" s="7">
        <v>0</v>
      </c>
      <c r="M217" s="6">
        <v>0</v>
      </c>
    </row>
    <row r="218" spans="1:13" x14ac:dyDescent="0.25">
      <c r="A218" s="8" t="s">
        <v>43</v>
      </c>
      <c r="B218" s="8" t="s">
        <v>94</v>
      </c>
      <c r="C218" s="8" t="s">
        <v>305</v>
      </c>
      <c r="D218" s="8" t="s">
        <v>938</v>
      </c>
      <c r="E218" s="7">
        <v>18.276168999999999</v>
      </c>
      <c r="F218" s="7">
        <v>447836.63</v>
      </c>
      <c r="G218" s="6">
        <v>8184738.3600000003</v>
      </c>
      <c r="H218" s="7">
        <v>0</v>
      </c>
      <c r="I218" s="6">
        <v>0</v>
      </c>
      <c r="J218" s="7">
        <v>0</v>
      </c>
      <c r="K218" s="6">
        <v>0</v>
      </c>
      <c r="L218" s="7">
        <v>0</v>
      </c>
      <c r="M218" s="6">
        <v>0</v>
      </c>
    </row>
    <row r="219" spans="1:13" x14ac:dyDescent="0.25">
      <c r="A219" s="8" t="s">
        <v>43</v>
      </c>
      <c r="B219" s="8" t="s">
        <v>94</v>
      </c>
      <c r="C219" s="8" t="s">
        <v>306</v>
      </c>
      <c r="D219" s="8" t="s">
        <v>938</v>
      </c>
      <c r="E219" s="7">
        <v>18.276168999999999</v>
      </c>
      <c r="F219" s="7">
        <v>514125.08</v>
      </c>
      <c r="G219" s="6">
        <v>9396237.3300000001</v>
      </c>
      <c r="H219" s="7">
        <v>54.42</v>
      </c>
      <c r="I219" s="6">
        <v>994.59</v>
      </c>
      <c r="J219" s="7">
        <v>4122.4399999999996</v>
      </c>
      <c r="K219" s="6">
        <v>75342.41</v>
      </c>
      <c r="L219" s="7">
        <v>-4068.02</v>
      </c>
      <c r="M219" s="6">
        <v>-74347.83</v>
      </c>
    </row>
    <row r="220" spans="1:13" x14ac:dyDescent="0.25">
      <c r="A220" s="8" t="s">
        <v>43</v>
      </c>
      <c r="B220" s="8" t="s">
        <v>93</v>
      </c>
      <c r="C220" s="8" t="s">
        <v>307</v>
      </c>
      <c r="D220" s="8" t="s">
        <v>938</v>
      </c>
      <c r="E220" s="7">
        <v>0</v>
      </c>
      <c r="F220" s="7">
        <v>0</v>
      </c>
      <c r="G220" s="6">
        <v>0</v>
      </c>
      <c r="H220" s="7">
        <v>0</v>
      </c>
      <c r="I220" s="6">
        <v>0</v>
      </c>
      <c r="J220" s="7">
        <v>0</v>
      </c>
      <c r="K220" s="6">
        <v>0</v>
      </c>
      <c r="L220" s="7">
        <v>0</v>
      </c>
      <c r="M220" s="6">
        <v>0</v>
      </c>
    </row>
    <row r="221" spans="1:13" x14ac:dyDescent="0.25">
      <c r="A221" s="8" t="s">
        <v>43</v>
      </c>
      <c r="B221" s="8" t="s">
        <v>93</v>
      </c>
      <c r="C221" s="8" t="s">
        <v>308</v>
      </c>
      <c r="D221" s="8" t="s">
        <v>938</v>
      </c>
      <c r="E221" s="7">
        <v>0</v>
      </c>
      <c r="F221" s="7">
        <v>0</v>
      </c>
      <c r="G221" s="6">
        <v>0</v>
      </c>
      <c r="H221" s="7">
        <v>0</v>
      </c>
      <c r="I221" s="6">
        <v>0</v>
      </c>
      <c r="J221" s="7">
        <v>0</v>
      </c>
      <c r="K221" s="6">
        <v>0</v>
      </c>
      <c r="L221" s="7">
        <v>0</v>
      </c>
      <c r="M221" s="6">
        <v>0</v>
      </c>
    </row>
    <row r="222" spans="1:13" x14ac:dyDescent="0.25">
      <c r="A222" s="8" t="s">
        <v>43</v>
      </c>
      <c r="B222" s="8" t="s">
        <v>94</v>
      </c>
      <c r="C222" s="8" t="s">
        <v>309</v>
      </c>
      <c r="D222" s="8" t="s">
        <v>939</v>
      </c>
      <c r="E222" s="7">
        <v>19.770795</v>
      </c>
      <c r="F222" s="7">
        <v>142685.4</v>
      </c>
      <c r="G222" s="6">
        <v>2821003.83</v>
      </c>
      <c r="H222" s="7">
        <v>0</v>
      </c>
      <c r="I222" s="6">
        <v>0</v>
      </c>
      <c r="J222" s="7">
        <v>8016.29</v>
      </c>
      <c r="K222" s="6">
        <v>158488.43</v>
      </c>
      <c r="L222" s="7">
        <v>-8016.29</v>
      </c>
      <c r="M222" s="6">
        <v>-158488.43</v>
      </c>
    </row>
    <row r="223" spans="1:13" x14ac:dyDescent="0.25">
      <c r="A223" s="8" t="s">
        <v>43</v>
      </c>
      <c r="B223" s="8" t="s">
        <v>93</v>
      </c>
      <c r="C223" s="8" t="s">
        <v>310</v>
      </c>
      <c r="D223" s="8" t="s">
        <v>938</v>
      </c>
      <c r="E223" s="7">
        <v>0</v>
      </c>
      <c r="F223" s="7">
        <v>0</v>
      </c>
      <c r="G223" s="6">
        <v>0</v>
      </c>
      <c r="H223" s="7">
        <v>0</v>
      </c>
      <c r="I223" s="6">
        <v>0</v>
      </c>
      <c r="J223" s="7">
        <v>0</v>
      </c>
      <c r="K223" s="6">
        <v>0</v>
      </c>
      <c r="L223" s="7">
        <v>0</v>
      </c>
      <c r="M223" s="6">
        <v>0</v>
      </c>
    </row>
    <row r="224" spans="1:13" x14ac:dyDescent="0.25">
      <c r="A224" s="8" t="s">
        <v>43</v>
      </c>
      <c r="B224" s="8" t="s">
        <v>93</v>
      </c>
      <c r="C224" s="8" t="s">
        <v>311</v>
      </c>
      <c r="D224" s="8" t="s">
        <v>939</v>
      </c>
      <c r="E224" s="7">
        <v>0</v>
      </c>
      <c r="F224" s="7">
        <v>0</v>
      </c>
      <c r="G224" s="6">
        <v>0</v>
      </c>
      <c r="H224" s="7">
        <v>0</v>
      </c>
      <c r="I224" s="6">
        <v>0</v>
      </c>
      <c r="J224" s="7">
        <v>0</v>
      </c>
      <c r="K224" s="6">
        <v>0</v>
      </c>
      <c r="L224" s="7">
        <v>0</v>
      </c>
      <c r="M224" s="6">
        <v>0</v>
      </c>
    </row>
    <row r="225" spans="1:13" x14ac:dyDescent="0.25">
      <c r="A225" s="8" t="s">
        <v>43</v>
      </c>
      <c r="B225" s="8" t="s">
        <v>93</v>
      </c>
      <c r="C225" s="8" t="s">
        <v>312</v>
      </c>
      <c r="D225" s="8" t="s">
        <v>938</v>
      </c>
      <c r="E225" s="7">
        <v>0</v>
      </c>
      <c r="F225" s="7">
        <v>0</v>
      </c>
      <c r="G225" s="6">
        <v>0</v>
      </c>
      <c r="H225" s="7">
        <v>0</v>
      </c>
      <c r="I225" s="6">
        <v>0</v>
      </c>
      <c r="J225" s="7">
        <v>0</v>
      </c>
      <c r="K225" s="6">
        <v>0</v>
      </c>
      <c r="L225" s="7">
        <v>0</v>
      </c>
      <c r="M225" s="6">
        <v>0</v>
      </c>
    </row>
    <row r="226" spans="1:13" x14ac:dyDescent="0.25">
      <c r="A226" s="8" t="s">
        <v>43</v>
      </c>
      <c r="B226" s="8" t="s">
        <v>93</v>
      </c>
      <c r="C226" s="8" t="s">
        <v>313</v>
      </c>
      <c r="D226" s="8" t="s">
        <v>938</v>
      </c>
      <c r="E226" s="7">
        <v>0</v>
      </c>
      <c r="F226" s="7">
        <v>0</v>
      </c>
      <c r="G226" s="6">
        <v>0</v>
      </c>
      <c r="H226" s="7">
        <v>0</v>
      </c>
      <c r="I226" s="6">
        <v>0</v>
      </c>
      <c r="J226" s="7">
        <v>0</v>
      </c>
      <c r="K226" s="6">
        <v>0</v>
      </c>
      <c r="L226" s="7">
        <v>0</v>
      </c>
      <c r="M226" s="6">
        <v>0</v>
      </c>
    </row>
    <row r="227" spans="1:13" x14ac:dyDescent="0.25">
      <c r="A227" s="8" t="s">
        <v>43</v>
      </c>
      <c r="B227" s="8" t="s">
        <v>94</v>
      </c>
      <c r="C227" s="8" t="s">
        <v>314</v>
      </c>
      <c r="D227" s="8" t="s">
        <v>938</v>
      </c>
      <c r="E227" s="7">
        <v>18.276177000000001</v>
      </c>
      <c r="F227" s="7">
        <v>11806.59</v>
      </c>
      <c r="G227" s="6">
        <v>215779.33</v>
      </c>
      <c r="H227" s="7">
        <v>0</v>
      </c>
      <c r="I227" s="6">
        <v>0</v>
      </c>
      <c r="J227" s="7">
        <v>0</v>
      </c>
      <c r="K227" s="6">
        <v>0</v>
      </c>
      <c r="L227" s="7">
        <v>0</v>
      </c>
      <c r="M227" s="6">
        <v>0</v>
      </c>
    </row>
    <row r="228" spans="1:13" x14ac:dyDescent="0.25">
      <c r="A228" s="8" t="s">
        <v>43</v>
      </c>
      <c r="B228" s="8" t="s">
        <v>93</v>
      </c>
      <c r="C228" s="8" t="s">
        <v>315</v>
      </c>
      <c r="D228" s="8" t="s">
        <v>940</v>
      </c>
      <c r="E228" s="7">
        <v>0</v>
      </c>
      <c r="F228" s="7">
        <v>0</v>
      </c>
      <c r="G228" s="6">
        <v>0</v>
      </c>
      <c r="H228" s="7">
        <v>0</v>
      </c>
      <c r="I228" s="6">
        <v>0</v>
      </c>
      <c r="J228" s="7">
        <v>2544.15</v>
      </c>
      <c r="K228" s="6">
        <v>60068.03</v>
      </c>
      <c r="L228" s="7">
        <v>-2544.15</v>
      </c>
      <c r="M228" s="6">
        <v>-60068.03</v>
      </c>
    </row>
    <row r="229" spans="1:13" x14ac:dyDescent="0.25">
      <c r="A229" s="8" t="s">
        <v>43</v>
      </c>
      <c r="B229" s="8" t="s">
        <v>94</v>
      </c>
      <c r="C229" s="8" t="s">
        <v>316</v>
      </c>
      <c r="D229" s="8" t="s">
        <v>938</v>
      </c>
      <c r="E229" s="7">
        <v>18.276167999999998</v>
      </c>
      <c r="F229" s="7">
        <v>17477.580000000002</v>
      </c>
      <c r="G229" s="6">
        <v>319423.19</v>
      </c>
      <c r="H229" s="7">
        <v>7.57</v>
      </c>
      <c r="I229" s="6">
        <v>138.35</v>
      </c>
      <c r="J229" s="7">
        <v>0</v>
      </c>
      <c r="K229" s="6">
        <v>0</v>
      </c>
      <c r="L229" s="7">
        <v>7.57</v>
      </c>
      <c r="M229" s="6">
        <v>138.35</v>
      </c>
    </row>
    <row r="230" spans="1:13" x14ac:dyDescent="0.25">
      <c r="A230" s="8" t="s">
        <v>43</v>
      </c>
      <c r="B230" s="8" t="s">
        <v>93</v>
      </c>
      <c r="C230" s="8" t="s">
        <v>317</v>
      </c>
      <c r="D230" s="8" t="s">
        <v>938</v>
      </c>
      <c r="E230" s="7">
        <v>0</v>
      </c>
      <c r="F230" s="7">
        <v>0</v>
      </c>
      <c r="G230" s="6">
        <v>0</v>
      </c>
      <c r="H230" s="7">
        <v>0</v>
      </c>
      <c r="I230" s="6">
        <v>0</v>
      </c>
      <c r="J230" s="7">
        <v>0</v>
      </c>
      <c r="K230" s="6">
        <v>0</v>
      </c>
      <c r="L230" s="7">
        <v>0</v>
      </c>
      <c r="M230" s="6">
        <v>0</v>
      </c>
    </row>
    <row r="231" spans="1:13" x14ac:dyDescent="0.25">
      <c r="A231" s="8" t="s">
        <v>43</v>
      </c>
      <c r="B231" s="8" t="s">
        <v>93</v>
      </c>
      <c r="C231" s="8" t="s">
        <v>318</v>
      </c>
      <c r="D231" s="8" t="s">
        <v>938</v>
      </c>
      <c r="E231" s="7">
        <v>0</v>
      </c>
      <c r="F231" s="7">
        <v>0</v>
      </c>
      <c r="G231" s="6">
        <v>0</v>
      </c>
      <c r="H231" s="7">
        <v>0</v>
      </c>
      <c r="I231" s="6">
        <v>0</v>
      </c>
      <c r="J231" s="7">
        <v>0</v>
      </c>
      <c r="K231" s="6">
        <v>0</v>
      </c>
      <c r="L231" s="7">
        <v>0</v>
      </c>
      <c r="M231" s="6">
        <v>0</v>
      </c>
    </row>
    <row r="232" spans="1:13" x14ac:dyDescent="0.25">
      <c r="A232" s="8" t="s">
        <v>43</v>
      </c>
      <c r="B232" s="8" t="s">
        <v>93</v>
      </c>
      <c r="C232" s="8" t="s">
        <v>319</v>
      </c>
      <c r="D232" s="8" t="s">
        <v>938</v>
      </c>
      <c r="E232" s="7">
        <v>0</v>
      </c>
      <c r="F232" s="7">
        <v>0</v>
      </c>
      <c r="G232" s="6">
        <v>0</v>
      </c>
      <c r="H232" s="7">
        <v>0</v>
      </c>
      <c r="I232" s="6">
        <v>0</v>
      </c>
      <c r="J232" s="7">
        <v>0</v>
      </c>
      <c r="K232" s="6">
        <v>0</v>
      </c>
      <c r="L232" s="7">
        <v>0</v>
      </c>
      <c r="M232" s="6">
        <v>0</v>
      </c>
    </row>
    <row r="233" spans="1:13" x14ac:dyDescent="0.25">
      <c r="A233" s="8" t="s">
        <v>43</v>
      </c>
      <c r="B233" s="8" t="s">
        <v>94</v>
      </c>
      <c r="C233" s="8" t="s">
        <v>320</v>
      </c>
      <c r="D233" s="8" t="s">
        <v>938</v>
      </c>
      <c r="E233" s="7">
        <v>18.276168999999999</v>
      </c>
      <c r="F233" s="7">
        <v>1704146.32</v>
      </c>
      <c r="G233" s="6">
        <v>31145267.789999999</v>
      </c>
      <c r="H233" s="7">
        <v>32146.85</v>
      </c>
      <c r="I233" s="6">
        <v>587521.30000000005</v>
      </c>
      <c r="J233" s="7">
        <v>168198.75</v>
      </c>
      <c r="K233" s="6">
        <v>3074028.95</v>
      </c>
      <c r="L233" s="7">
        <v>-136051.9</v>
      </c>
      <c r="M233" s="6">
        <v>-2486507.65</v>
      </c>
    </row>
    <row r="234" spans="1:13" x14ac:dyDescent="0.25">
      <c r="A234" s="8" t="s">
        <v>43</v>
      </c>
      <c r="B234" s="8" t="s">
        <v>94</v>
      </c>
      <c r="C234" s="8" t="s">
        <v>321</v>
      </c>
      <c r="D234" s="8" t="s">
        <v>938</v>
      </c>
      <c r="E234" s="7">
        <v>18.276168999999999</v>
      </c>
      <c r="F234" s="7">
        <v>433767.38</v>
      </c>
      <c r="G234" s="6">
        <v>7927606.3399999999</v>
      </c>
      <c r="H234" s="7">
        <v>4432.76</v>
      </c>
      <c r="I234" s="6">
        <v>81013.88</v>
      </c>
      <c r="J234" s="7">
        <v>0</v>
      </c>
      <c r="K234" s="6">
        <v>0</v>
      </c>
      <c r="L234" s="7">
        <v>4432.76</v>
      </c>
      <c r="M234" s="6">
        <v>81013.88</v>
      </c>
    </row>
    <row r="235" spans="1:13" x14ac:dyDescent="0.25">
      <c r="A235" s="8" t="s">
        <v>43</v>
      </c>
      <c r="B235" s="8" t="s">
        <v>93</v>
      </c>
      <c r="C235" s="8" t="s">
        <v>322</v>
      </c>
      <c r="D235" s="8" t="s">
        <v>938</v>
      </c>
      <c r="E235" s="7">
        <v>0</v>
      </c>
      <c r="F235" s="7">
        <v>0</v>
      </c>
      <c r="G235" s="6">
        <v>0</v>
      </c>
      <c r="H235" s="7">
        <v>0</v>
      </c>
      <c r="I235" s="6">
        <v>0</v>
      </c>
      <c r="J235" s="7">
        <v>0</v>
      </c>
      <c r="K235" s="6">
        <v>0</v>
      </c>
      <c r="L235" s="7">
        <v>0</v>
      </c>
      <c r="M235" s="6">
        <v>0</v>
      </c>
    </row>
    <row r="236" spans="1:13" x14ac:dyDescent="0.25">
      <c r="A236" s="8" t="s">
        <v>43</v>
      </c>
      <c r="B236" s="8" t="s">
        <v>93</v>
      </c>
      <c r="C236" s="8" t="s">
        <v>323</v>
      </c>
      <c r="D236" s="8" t="s">
        <v>945</v>
      </c>
      <c r="E236" s="7">
        <v>0</v>
      </c>
      <c r="F236" s="7">
        <v>0</v>
      </c>
      <c r="G236" s="6">
        <v>0</v>
      </c>
      <c r="H236" s="7">
        <v>0</v>
      </c>
      <c r="I236" s="6">
        <v>0</v>
      </c>
      <c r="J236" s="7">
        <v>0</v>
      </c>
      <c r="K236" s="6">
        <v>0</v>
      </c>
      <c r="L236" s="7">
        <v>0</v>
      </c>
      <c r="M236" s="6">
        <v>0</v>
      </c>
    </row>
    <row r="237" spans="1:13" x14ac:dyDescent="0.25">
      <c r="A237" s="8" t="s">
        <v>43</v>
      </c>
      <c r="B237" s="8" t="s">
        <v>93</v>
      </c>
      <c r="C237" s="8" t="s">
        <v>324</v>
      </c>
      <c r="D237" s="8" t="s">
        <v>946</v>
      </c>
      <c r="E237" s="7">
        <v>0</v>
      </c>
      <c r="F237" s="7">
        <v>0</v>
      </c>
      <c r="G237" s="6">
        <v>0</v>
      </c>
      <c r="H237" s="7">
        <v>0</v>
      </c>
      <c r="I237" s="6">
        <v>0</v>
      </c>
      <c r="J237" s="7">
        <v>0</v>
      </c>
      <c r="K237" s="6">
        <v>0</v>
      </c>
      <c r="L237" s="7">
        <v>0</v>
      </c>
      <c r="M237" s="6">
        <v>0</v>
      </c>
    </row>
    <row r="238" spans="1:13" x14ac:dyDescent="0.25">
      <c r="A238" s="8" t="s">
        <v>43</v>
      </c>
      <c r="B238" s="8" t="s">
        <v>93</v>
      </c>
      <c r="C238" s="8" t="s">
        <v>325</v>
      </c>
      <c r="D238" s="8" t="s">
        <v>944</v>
      </c>
      <c r="E238" s="7">
        <v>0</v>
      </c>
      <c r="F238" s="7">
        <v>0</v>
      </c>
      <c r="G238" s="6">
        <v>0</v>
      </c>
      <c r="H238" s="7">
        <v>0</v>
      </c>
      <c r="I238" s="6">
        <v>0</v>
      </c>
      <c r="J238" s="7">
        <v>0</v>
      </c>
      <c r="K238" s="6">
        <v>0</v>
      </c>
      <c r="L238" s="7">
        <v>0</v>
      </c>
      <c r="M238" s="6">
        <v>0</v>
      </c>
    </row>
    <row r="239" spans="1:13" x14ac:dyDescent="0.25">
      <c r="A239" s="8" t="s">
        <v>43</v>
      </c>
      <c r="B239" s="8" t="s">
        <v>93</v>
      </c>
      <c r="C239" s="8" t="s">
        <v>326</v>
      </c>
      <c r="D239" s="8" t="s">
        <v>947</v>
      </c>
      <c r="E239" s="7">
        <v>0</v>
      </c>
      <c r="F239" s="7">
        <v>0</v>
      </c>
      <c r="G239" s="6">
        <v>0</v>
      </c>
      <c r="H239" s="7">
        <v>0</v>
      </c>
      <c r="I239" s="6">
        <v>0</v>
      </c>
      <c r="J239" s="7">
        <v>0</v>
      </c>
      <c r="K239" s="6">
        <v>0</v>
      </c>
      <c r="L239" s="7">
        <v>0</v>
      </c>
      <c r="M239" s="6">
        <v>0</v>
      </c>
    </row>
    <row r="240" spans="1:13" x14ac:dyDescent="0.25">
      <c r="A240" s="8" t="s">
        <v>43</v>
      </c>
      <c r="B240" s="8" t="s">
        <v>93</v>
      </c>
      <c r="C240" s="8" t="s">
        <v>327</v>
      </c>
      <c r="D240" s="8" t="s">
        <v>946</v>
      </c>
      <c r="E240" s="7">
        <v>0</v>
      </c>
      <c r="F240" s="7">
        <v>0</v>
      </c>
      <c r="G240" s="6">
        <v>0</v>
      </c>
      <c r="H240" s="7">
        <v>0</v>
      </c>
      <c r="I240" s="6">
        <v>0</v>
      </c>
      <c r="J240" s="7">
        <v>0</v>
      </c>
      <c r="K240" s="6">
        <v>0</v>
      </c>
      <c r="L240" s="7">
        <v>0</v>
      </c>
      <c r="M240" s="6">
        <v>0</v>
      </c>
    </row>
    <row r="241" spans="1:13" x14ac:dyDescent="0.25">
      <c r="A241" s="8" t="s">
        <v>43</v>
      </c>
      <c r="B241" s="8" t="s">
        <v>93</v>
      </c>
      <c r="C241" s="8" t="s">
        <v>328</v>
      </c>
      <c r="D241" s="8" t="s">
        <v>938</v>
      </c>
      <c r="E241" s="7">
        <v>0</v>
      </c>
      <c r="F241" s="7">
        <v>0</v>
      </c>
      <c r="G241" s="6">
        <v>0</v>
      </c>
      <c r="H241" s="7">
        <v>0</v>
      </c>
      <c r="I241" s="6">
        <v>0</v>
      </c>
      <c r="J241" s="7">
        <v>0</v>
      </c>
      <c r="K241" s="6">
        <v>0</v>
      </c>
      <c r="L241" s="7">
        <v>0</v>
      </c>
      <c r="M241" s="6">
        <v>0</v>
      </c>
    </row>
    <row r="242" spans="1:13" x14ac:dyDescent="0.25">
      <c r="A242" s="8" t="s">
        <v>43</v>
      </c>
      <c r="B242" s="8" t="s">
        <v>93</v>
      </c>
      <c r="C242" s="8" t="s">
        <v>329</v>
      </c>
      <c r="D242" s="8" t="s">
        <v>948</v>
      </c>
      <c r="E242" s="7">
        <v>0</v>
      </c>
      <c r="F242" s="7">
        <v>0</v>
      </c>
      <c r="G242" s="6">
        <v>0</v>
      </c>
      <c r="H242" s="7">
        <v>0</v>
      </c>
      <c r="I242" s="6">
        <v>0</v>
      </c>
      <c r="J242" s="7">
        <v>0</v>
      </c>
      <c r="K242" s="6">
        <v>0</v>
      </c>
      <c r="L242" s="7">
        <v>0</v>
      </c>
      <c r="M242" s="6">
        <v>0</v>
      </c>
    </row>
    <row r="243" spans="1:13" x14ac:dyDescent="0.25">
      <c r="A243" s="8" t="s">
        <v>43</v>
      </c>
      <c r="B243" s="8" t="s">
        <v>94</v>
      </c>
      <c r="C243" s="8" t="s">
        <v>330</v>
      </c>
      <c r="D243" s="8" t="s">
        <v>939</v>
      </c>
      <c r="E243" s="7">
        <v>19.770796000000001</v>
      </c>
      <c r="F243" s="7">
        <v>65454.12</v>
      </c>
      <c r="G243" s="6">
        <v>1294080.07</v>
      </c>
      <c r="H243" s="7">
        <v>0</v>
      </c>
      <c r="I243" s="6">
        <v>0</v>
      </c>
      <c r="J243" s="7">
        <v>0</v>
      </c>
      <c r="K243" s="6">
        <v>0</v>
      </c>
      <c r="L243" s="7">
        <v>0</v>
      </c>
      <c r="M243" s="6">
        <v>0</v>
      </c>
    </row>
    <row r="244" spans="1:13" x14ac:dyDescent="0.25">
      <c r="A244" s="8" t="s">
        <v>43</v>
      </c>
      <c r="B244" s="8" t="s">
        <v>93</v>
      </c>
      <c r="C244" s="8" t="s">
        <v>331</v>
      </c>
      <c r="D244" s="8" t="s">
        <v>939</v>
      </c>
      <c r="E244" s="7">
        <v>0</v>
      </c>
      <c r="F244" s="7">
        <v>0</v>
      </c>
      <c r="G244" s="6">
        <v>0</v>
      </c>
      <c r="H244" s="7">
        <v>0</v>
      </c>
      <c r="I244" s="6">
        <v>0</v>
      </c>
      <c r="J244" s="7">
        <v>0</v>
      </c>
      <c r="K244" s="6">
        <v>0</v>
      </c>
      <c r="L244" s="7">
        <v>0</v>
      </c>
      <c r="M244" s="6">
        <v>0</v>
      </c>
    </row>
    <row r="245" spans="1:13" x14ac:dyDescent="0.25">
      <c r="A245" s="8" t="s">
        <v>43</v>
      </c>
      <c r="B245" s="8" t="s">
        <v>94</v>
      </c>
      <c r="C245" s="8" t="s">
        <v>332</v>
      </c>
      <c r="D245" s="8" t="s">
        <v>938</v>
      </c>
      <c r="E245" s="7">
        <v>18.276168999999999</v>
      </c>
      <c r="F245" s="7">
        <v>415190.34</v>
      </c>
      <c r="G245" s="6">
        <v>7588089.2199999997</v>
      </c>
      <c r="H245" s="7">
        <v>0</v>
      </c>
      <c r="I245" s="6">
        <v>0</v>
      </c>
      <c r="J245" s="7">
        <v>0</v>
      </c>
      <c r="K245" s="6">
        <v>0</v>
      </c>
      <c r="L245" s="7">
        <v>0</v>
      </c>
      <c r="M245" s="6">
        <v>0</v>
      </c>
    </row>
    <row r="246" spans="1:13" x14ac:dyDescent="0.25">
      <c r="A246" s="8" t="s">
        <v>43</v>
      </c>
      <c r="B246" s="8" t="s">
        <v>93</v>
      </c>
      <c r="C246" s="8" t="s">
        <v>333</v>
      </c>
      <c r="D246" s="8" t="s">
        <v>937</v>
      </c>
      <c r="E246" s="7">
        <v>0</v>
      </c>
      <c r="F246" s="7">
        <v>0</v>
      </c>
      <c r="G246" s="6">
        <v>0</v>
      </c>
      <c r="H246" s="7">
        <v>0</v>
      </c>
      <c r="I246" s="6">
        <v>0</v>
      </c>
      <c r="J246" s="7">
        <v>0</v>
      </c>
      <c r="K246" s="6">
        <v>0</v>
      </c>
      <c r="L246" s="7">
        <v>0</v>
      </c>
      <c r="M246" s="6">
        <v>0</v>
      </c>
    </row>
    <row r="247" spans="1:13" x14ac:dyDescent="0.25">
      <c r="A247" s="8" t="s">
        <v>43</v>
      </c>
      <c r="B247" s="8" t="s">
        <v>93</v>
      </c>
      <c r="C247" s="8" t="s">
        <v>334</v>
      </c>
      <c r="D247" s="8" t="s">
        <v>949</v>
      </c>
      <c r="E247" s="7">
        <v>0</v>
      </c>
      <c r="F247" s="7">
        <v>0</v>
      </c>
      <c r="G247" s="6">
        <v>0</v>
      </c>
      <c r="H247" s="7">
        <v>0</v>
      </c>
      <c r="I247" s="6">
        <v>0</v>
      </c>
      <c r="J247" s="7">
        <v>0</v>
      </c>
      <c r="K247" s="6">
        <v>0</v>
      </c>
      <c r="L247" s="7">
        <v>0</v>
      </c>
      <c r="M247" s="6">
        <v>0</v>
      </c>
    </row>
    <row r="248" spans="1:13" x14ac:dyDescent="0.25">
      <c r="A248" s="8" t="s">
        <v>43</v>
      </c>
      <c r="B248" s="8" t="s">
        <v>94</v>
      </c>
      <c r="C248" s="8" t="s">
        <v>335</v>
      </c>
      <c r="D248" s="8" t="s">
        <v>939</v>
      </c>
      <c r="E248" s="7">
        <v>19.770795</v>
      </c>
      <c r="F248" s="7">
        <v>111653.44</v>
      </c>
      <c r="G248" s="6">
        <v>2207477.35</v>
      </c>
      <c r="H248" s="7">
        <v>1890.05</v>
      </c>
      <c r="I248" s="6">
        <v>37367.79</v>
      </c>
      <c r="J248" s="7">
        <v>0</v>
      </c>
      <c r="K248" s="6">
        <v>0</v>
      </c>
      <c r="L248" s="7">
        <v>1890.05</v>
      </c>
      <c r="M248" s="6">
        <v>37367.79</v>
      </c>
    </row>
    <row r="249" spans="1:13" x14ac:dyDescent="0.25">
      <c r="A249" s="8" t="s">
        <v>43</v>
      </c>
      <c r="B249" s="8" t="s">
        <v>93</v>
      </c>
      <c r="C249" s="8" t="s">
        <v>336</v>
      </c>
      <c r="D249" s="8" t="s">
        <v>939</v>
      </c>
      <c r="E249" s="7">
        <v>0</v>
      </c>
      <c r="F249" s="7">
        <v>0</v>
      </c>
      <c r="G249" s="6">
        <v>0</v>
      </c>
      <c r="H249" s="7">
        <v>0</v>
      </c>
      <c r="I249" s="6">
        <v>0</v>
      </c>
      <c r="J249" s="7">
        <v>0</v>
      </c>
      <c r="K249" s="6">
        <v>0</v>
      </c>
      <c r="L249" s="7">
        <v>0</v>
      </c>
      <c r="M249" s="6">
        <v>0</v>
      </c>
    </row>
    <row r="250" spans="1:13" x14ac:dyDescent="0.25">
      <c r="A250" s="8" t="s">
        <v>43</v>
      </c>
      <c r="B250" s="8" t="s">
        <v>93</v>
      </c>
      <c r="C250" s="8" t="s">
        <v>337</v>
      </c>
      <c r="D250" s="8" t="s">
        <v>940</v>
      </c>
      <c r="E250" s="7">
        <v>0</v>
      </c>
      <c r="F250" s="7">
        <v>0</v>
      </c>
      <c r="G250" s="6">
        <v>0</v>
      </c>
      <c r="H250" s="7">
        <v>0</v>
      </c>
      <c r="I250" s="6">
        <v>0</v>
      </c>
      <c r="J250" s="7">
        <v>0</v>
      </c>
      <c r="K250" s="6">
        <v>0</v>
      </c>
      <c r="L250" s="7">
        <v>0</v>
      </c>
      <c r="M250" s="6">
        <v>0</v>
      </c>
    </row>
    <row r="251" spans="1:13" x14ac:dyDescent="0.25">
      <c r="A251" s="8" t="s">
        <v>43</v>
      </c>
      <c r="B251" s="8" t="s">
        <v>93</v>
      </c>
      <c r="C251" s="8" t="s">
        <v>338</v>
      </c>
      <c r="D251" s="8" t="s">
        <v>940</v>
      </c>
      <c r="E251" s="7">
        <v>0</v>
      </c>
      <c r="F251" s="7">
        <v>0</v>
      </c>
      <c r="G251" s="6">
        <v>0</v>
      </c>
      <c r="H251" s="7">
        <v>0</v>
      </c>
      <c r="I251" s="6">
        <v>0</v>
      </c>
      <c r="J251" s="7">
        <v>0</v>
      </c>
      <c r="K251" s="6">
        <v>0</v>
      </c>
      <c r="L251" s="7">
        <v>0</v>
      </c>
      <c r="M251" s="6">
        <v>0</v>
      </c>
    </row>
    <row r="252" spans="1:13" x14ac:dyDescent="0.25">
      <c r="A252" s="8" t="s">
        <v>43</v>
      </c>
      <c r="B252" s="8" t="s">
        <v>93</v>
      </c>
      <c r="C252" s="8" t="s">
        <v>339</v>
      </c>
      <c r="D252" s="8" t="s">
        <v>950</v>
      </c>
      <c r="E252" s="7">
        <v>0</v>
      </c>
      <c r="F252" s="7">
        <v>0</v>
      </c>
      <c r="G252" s="6">
        <v>0</v>
      </c>
      <c r="H252" s="7">
        <v>0</v>
      </c>
      <c r="I252" s="6">
        <v>0</v>
      </c>
      <c r="J252" s="7">
        <v>0</v>
      </c>
      <c r="K252" s="6">
        <v>0</v>
      </c>
      <c r="L252" s="7">
        <v>0</v>
      </c>
      <c r="M252" s="6">
        <v>0</v>
      </c>
    </row>
    <row r="253" spans="1:13" x14ac:dyDescent="0.25">
      <c r="A253" s="8" t="s">
        <v>43</v>
      </c>
      <c r="B253" s="8" t="s">
        <v>93</v>
      </c>
      <c r="C253" s="8" t="s">
        <v>340</v>
      </c>
      <c r="D253" s="8" t="s">
        <v>942</v>
      </c>
      <c r="E253" s="7">
        <v>0</v>
      </c>
      <c r="F253" s="7">
        <v>0</v>
      </c>
      <c r="G253" s="6">
        <v>0</v>
      </c>
      <c r="H253" s="7">
        <v>0</v>
      </c>
      <c r="I253" s="6">
        <v>0</v>
      </c>
      <c r="J253" s="7">
        <v>0</v>
      </c>
      <c r="K253" s="6">
        <v>0</v>
      </c>
      <c r="L253" s="7">
        <v>0</v>
      </c>
      <c r="M253" s="6">
        <v>0</v>
      </c>
    </row>
    <row r="254" spans="1:13" x14ac:dyDescent="0.25">
      <c r="A254" s="8" t="s">
        <v>43</v>
      </c>
      <c r="B254" s="8" t="s">
        <v>93</v>
      </c>
      <c r="C254" s="8" t="s">
        <v>341</v>
      </c>
      <c r="D254" s="8" t="s">
        <v>942</v>
      </c>
      <c r="E254" s="7">
        <v>0</v>
      </c>
      <c r="F254" s="7">
        <v>0</v>
      </c>
      <c r="G254" s="6">
        <v>0</v>
      </c>
      <c r="H254" s="7">
        <v>0</v>
      </c>
      <c r="I254" s="6">
        <v>0</v>
      </c>
      <c r="J254" s="7">
        <v>0</v>
      </c>
      <c r="K254" s="6">
        <v>0</v>
      </c>
      <c r="L254" s="7">
        <v>0</v>
      </c>
      <c r="M254" s="6">
        <v>0</v>
      </c>
    </row>
    <row r="255" spans="1:13" x14ac:dyDescent="0.25">
      <c r="A255" s="8" t="s">
        <v>43</v>
      </c>
      <c r="B255" s="8" t="s">
        <v>94</v>
      </c>
      <c r="C255" s="8" t="s">
        <v>342</v>
      </c>
      <c r="D255" s="8" t="s">
        <v>938</v>
      </c>
      <c r="E255" s="7">
        <v>18.276168999999999</v>
      </c>
      <c r="F255" s="7">
        <v>170818.46</v>
      </c>
      <c r="G255" s="6">
        <v>3121907.21</v>
      </c>
      <c r="H255" s="7">
        <v>3043.57</v>
      </c>
      <c r="I255" s="6">
        <v>55624.800000000003</v>
      </c>
      <c r="J255" s="7">
        <v>20405.72</v>
      </c>
      <c r="K255" s="6">
        <v>372938.41</v>
      </c>
      <c r="L255" s="7">
        <v>-17362.150000000001</v>
      </c>
      <c r="M255" s="6">
        <v>-317313.59999999998</v>
      </c>
    </row>
    <row r="256" spans="1:13" x14ac:dyDescent="0.25">
      <c r="A256" s="8" t="s">
        <v>43</v>
      </c>
      <c r="B256" s="8" t="s">
        <v>93</v>
      </c>
      <c r="C256" s="8" t="s">
        <v>343</v>
      </c>
      <c r="D256" s="8" t="s">
        <v>945</v>
      </c>
      <c r="E256" s="7">
        <v>0</v>
      </c>
      <c r="F256" s="7">
        <v>0</v>
      </c>
      <c r="G256" s="6">
        <v>0</v>
      </c>
      <c r="H256" s="7">
        <v>0</v>
      </c>
      <c r="I256" s="6">
        <v>0</v>
      </c>
      <c r="J256" s="7">
        <v>0</v>
      </c>
      <c r="K256" s="6">
        <v>0</v>
      </c>
      <c r="L256" s="7">
        <v>0</v>
      </c>
      <c r="M256" s="6">
        <v>0</v>
      </c>
    </row>
    <row r="257" spans="1:13" x14ac:dyDescent="0.25">
      <c r="A257" s="8" t="s">
        <v>43</v>
      </c>
      <c r="B257" s="8" t="s">
        <v>93</v>
      </c>
      <c r="C257" s="8" t="s">
        <v>344</v>
      </c>
      <c r="D257" s="8" t="s">
        <v>939</v>
      </c>
      <c r="E257" s="7">
        <v>0</v>
      </c>
      <c r="F257" s="7">
        <v>0</v>
      </c>
      <c r="G257" s="6">
        <v>0</v>
      </c>
      <c r="H257" s="7">
        <v>0</v>
      </c>
      <c r="I257" s="6">
        <v>0</v>
      </c>
      <c r="J257" s="7">
        <v>0</v>
      </c>
      <c r="K257" s="6">
        <v>0</v>
      </c>
      <c r="L257" s="7">
        <v>0</v>
      </c>
      <c r="M257" s="6">
        <v>0</v>
      </c>
    </row>
    <row r="258" spans="1:13" x14ac:dyDescent="0.25">
      <c r="A258" s="8" t="s">
        <v>43</v>
      </c>
      <c r="B258" s="8" t="s">
        <v>93</v>
      </c>
      <c r="C258" s="8" t="s">
        <v>345</v>
      </c>
      <c r="D258" s="8" t="s">
        <v>939</v>
      </c>
      <c r="E258" s="7">
        <v>0</v>
      </c>
      <c r="F258" s="7">
        <v>0</v>
      </c>
      <c r="G258" s="6">
        <v>0</v>
      </c>
      <c r="H258" s="7">
        <v>0</v>
      </c>
      <c r="I258" s="6">
        <v>0</v>
      </c>
      <c r="J258" s="7">
        <v>0</v>
      </c>
      <c r="K258" s="6">
        <v>0</v>
      </c>
      <c r="L258" s="7">
        <v>0</v>
      </c>
      <c r="M258" s="6">
        <v>0</v>
      </c>
    </row>
    <row r="259" spans="1:13" x14ac:dyDescent="0.25">
      <c r="A259" s="8" t="s">
        <v>43</v>
      </c>
      <c r="B259" s="8" t="s">
        <v>93</v>
      </c>
      <c r="C259" s="8" t="s">
        <v>346</v>
      </c>
      <c r="D259" s="8" t="s">
        <v>938</v>
      </c>
      <c r="E259" s="7">
        <v>0</v>
      </c>
      <c r="F259" s="7">
        <v>0</v>
      </c>
      <c r="G259" s="6">
        <v>0</v>
      </c>
      <c r="H259" s="7">
        <v>0</v>
      </c>
      <c r="I259" s="6">
        <v>0</v>
      </c>
      <c r="J259" s="7">
        <v>0</v>
      </c>
      <c r="K259" s="6">
        <v>0</v>
      </c>
      <c r="L259" s="7">
        <v>0</v>
      </c>
      <c r="M259" s="6">
        <v>0</v>
      </c>
    </row>
    <row r="260" spans="1:13" x14ac:dyDescent="0.25">
      <c r="A260" s="8" t="s">
        <v>43</v>
      </c>
      <c r="B260" s="8" t="s">
        <v>93</v>
      </c>
      <c r="C260" s="8" t="s">
        <v>347</v>
      </c>
      <c r="D260" s="8" t="s">
        <v>938</v>
      </c>
      <c r="E260" s="7">
        <v>0</v>
      </c>
      <c r="F260" s="7">
        <v>0</v>
      </c>
      <c r="G260" s="6">
        <v>0</v>
      </c>
      <c r="H260" s="7">
        <v>0</v>
      </c>
      <c r="I260" s="6">
        <v>0</v>
      </c>
      <c r="J260" s="7">
        <v>0</v>
      </c>
      <c r="K260" s="6">
        <v>0</v>
      </c>
      <c r="L260" s="7">
        <v>0</v>
      </c>
      <c r="M260" s="6">
        <v>0</v>
      </c>
    </row>
    <row r="261" spans="1:13" x14ac:dyDescent="0.25">
      <c r="A261" s="8" t="s">
        <v>43</v>
      </c>
      <c r="B261" s="8" t="s">
        <v>93</v>
      </c>
      <c r="C261" s="8" t="s">
        <v>348</v>
      </c>
      <c r="D261" s="8" t="s">
        <v>938</v>
      </c>
      <c r="E261" s="7">
        <v>0</v>
      </c>
      <c r="F261" s="7">
        <v>0</v>
      </c>
      <c r="G261" s="6">
        <v>0</v>
      </c>
      <c r="H261" s="7">
        <v>0</v>
      </c>
      <c r="I261" s="6">
        <v>0</v>
      </c>
      <c r="J261" s="7">
        <v>0</v>
      </c>
      <c r="K261" s="6">
        <v>0</v>
      </c>
      <c r="L261" s="7">
        <v>0</v>
      </c>
      <c r="M261" s="6">
        <v>0</v>
      </c>
    </row>
    <row r="262" spans="1:13" x14ac:dyDescent="0.25">
      <c r="A262" s="8" t="s">
        <v>43</v>
      </c>
      <c r="B262" s="8" t="s">
        <v>93</v>
      </c>
      <c r="C262" s="8" t="s">
        <v>349</v>
      </c>
      <c r="D262" s="8" t="s">
        <v>938</v>
      </c>
      <c r="E262" s="7">
        <v>0</v>
      </c>
      <c r="F262" s="7">
        <v>0</v>
      </c>
      <c r="G262" s="6">
        <v>0</v>
      </c>
      <c r="H262" s="7">
        <v>0</v>
      </c>
      <c r="I262" s="6">
        <v>0</v>
      </c>
      <c r="J262" s="7">
        <v>0</v>
      </c>
      <c r="K262" s="6">
        <v>0</v>
      </c>
      <c r="L262" s="7">
        <v>0</v>
      </c>
      <c r="M262" s="6">
        <v>0</v>
      </c>
    </row>
    <row r="263" spans="1:13" x14ac:dyDescent="0.25">
      <c r="A263" s="8" t="s">
        <v>43</v>
      </c>
      <c r="B263" s="8" t="s">
        <v>93</v>
      </c>
      <c r="C263" s="8" t="s">
        <v>350</v>
      </c>
      <c r="D263" s="8" t="s">
        <v>945</v>
      </c>
      <c r="E263" s="7">
        <v>0</v>
      </c>
      <c r="F263" s="7">
        <v>0</v>
      </c>
      <c r="G263" s="6">
        <v>0</v>
      </c>
      <c r="H263" s="7">
        <v>0</v>
      </c>
      <c r="I263" s="6">
        <v>0</v>
      </c>
      <c r="J263" s="7">
        <v>0</v>
      </c>
      <c r="K263" s="6">
        <v>0</v>
      </c>
      <c r="L263" s="7">
        <v>0</v>
      </c>
      <c r="M263" s="6">
        <v>0</v>
      </c>
    </row>
    <row r="264" spans="1:13" x14ac:dyDescent="0.25">
      <c r="A264" s="8" t="s">
        <v>43</v>
      </c>
      <c r="B264" s="8" t="s">
        <v>93</v>
      </c>
      <c r="C264" s="8" t="s">
        <v>351</v>
      </c>
      <c r="D264" s="8" t="s">
        <v>939</v>
      </c>
      <c r="E264" s="7">
        <v>0</v>
      </c>
      <c r="F264" s="7">
        <v>0</v>
      </c>
      <c r="G264" s="6">
        <v>0</v>
      </c>
      <c r="H264" s="7">
        <v>0</v>
      </c>
      <c r="I264" s="6">
        <v>0</v>
      </c>
      <c r="J264" s="7">
        <v>0</v>
      </c>
      <c r="K264" s="6">
        <v>0</v>
      </c>
      <c r="L264" s="7">
        <v>0</v>
      </c>
      <c r="M264" s="6">
        <v>0</v>
      </c>
    </row>
    <row r="265" spans="1:13" x14ac:dyDescent="0.25">
      <c r="A265" s="8" t="s">
        <v>43</v>
      </c>
      <c r="B265" s="8" t="s">
        <v>93</v>
      </c>
      <c r="C265" s="8" t="s">
        <v>352</v>
      </c>
      <c r="D265" s="8" t="s">
        <v>939</v>
      </c>
      <c r="E265" s="7">
        <v>0</v>
      </c>
      <c r="F265" s="7">
        <v>0</v>
      </c>
      <c r="G265" s="6">
        <v>0</v>
      </c>
      <c r="H265" s="7">
        <v>0</v>
      </c>
      <c r="I265" s="6">
        <v>0</v>
      </c>
      <c r="J265" s="7">
        <v>0</v>
      </c>
      <c r="K265" s="6">
        <v>0</v>
      </c>
      <c r="L265" s="7">
        <v>0</v>
      </c>
      <c r="M265" s="6">
        <v>0</v>
      </c>
    </row>
    <row r="266" spans="1:13" x14ac:dyDescent="0.25">
      <c r="A266" s="8" t="s">
        <v>43</v>
      </c>
      <c r="B266" s="8" t="s">
        <v>93</v>
      </c>
      <c r="C266" s="8" t="s">
        <v>353</v>
      </c>
      <c r="D266" s="8" t="s">
        <v>944</v>
      </c>
      <c r="E266" s="7">
        <v>0</v>
      </c>
      <c r="F266" s="7">
        <v>0</v>
      </c>
      <c r="G266" s="6">
        <v>0</v>
      </c>
      <c r="H266" s="7">
        <v>0</v>
      </c>
      <c r="I266" s="6">
        <v>0</v>
      </c>
      <c r="J266" s="7">
        <v>0</v>
      </c>
      <c r="K266" s="6">
        <v>0</v>
      </c>
      <c r="L266" s="7">
        <v>0</v>
      </c>
      <c r="M266" s="6">
        <v>0</v>
      </c>
    </row>
    <row r="267" spans="1:13" x14ac:dyDescent="0.25">
      <c r="A267" s="8" t="s">
        <v>43</v>
      </c>
      <c r="B267" s="8" t="s">
        <v>93</v>
      </c>
      <c r="C267" s="8" t="s">
        <v>354</v>
      </c>
      <c r="D267" s="8" t="s">
        <v>951</v>
      </c>
      <c r="E267" s="7">
        <v>0</v>
      </c>
      <c r="F267" s="7">
        <v>0</v>
      </c>
      <c r="G267" s="6">
        <v>0</v>
      </c>
      <c r="H267" s="7">
        <v>0</v>
      </c>
      <c r="I267" s="6">
        <v>0</v>
      </c>
      <c r="J267" s="7">
        <v>0</v>
      </c>
      <c r="K267" s="6">
        <v>0</v>
      </c>
      <c r="L267" s="7">
        <v>0</v>
      </c>
      <c r="M267" s="6">
        <v>0</v>
      </c>
    </row>
    <row r="268" spans="1:13" x14ac:dyDescent="0.25">
      <c r="A268" s="8" t="s">
        <v>43</v>
      </c>
      <c r="B268" s="8" t="s">
        <v>93</v>
      </c>
      <c r="C268" s="8" t="s">
        <v>355</v>
      </c>
      <c r="D268" s="8" t="s">
        <v>938</v>
      </c>
      <c r="E268" s="7">
        <v>0</v>
      </c>
      <c r="F268" s="7">
        <v>0</v>
      </c>
      <c r="G268" s="6">
        <v>0</v>
      </c>
      <c r="H268" s="7">
        <v>0</v>
      </c>
      <c r="I268" s="6">
        <v>0</v>
      </c>
      <c r="J268" s="7">
        <v>0</v>
      </c>
      <c r="K268" s="6">
        <v>0</v>
      </c>
      <c r="L268" s="7">
        <v>0</v>
      </c>
      <c r="M268" s="6">
        <v>0</v>
      </c>
    </row>
    <row r="269" spans="1:13" x14ac:dyDescent="0.25">
      <c r="A269" s="8" t="s">
        <v>43</v>
      </c>
      <c r="B269" s="8" t="s">
        <v>93</v>
      </c>
      <c r="C269" s="8" t="s">
        <v>356</v>
      </c>
      <c r="D269" s="8" t="s">
        <v>939</v>
      </c>
      <c r="E269" s="7">
        <v>0</v>
      </c>
      <c r="F269" s="7">
        <v>0</v>
      </c>
      <c r="G269" s="6">
        <v>0</v>
      </c>
      <c r="H269" s="7">
        <v>0</v>
      </c>
      <c r="I269" s="6">
        <v>0</v>
      </c>
      <c r="J269" s="7">
        <v>0</v>
      </c>
      <c r="K269" s="6">
        <v>0</v>
      </c>
      <c r="L269" s="7">
        <v>0</v>
      </c>
      <c r="M269" s="6">
        <v>0</v>
      </c>
    </row>
    <row r="270" spans="1:13" x14ac:dyDescent="0.25">
      <c r="A270" s="8" t="s">
        <v>43</v>
      </c>
      <c r="B270" s="8" t="s">
        <v>93</v>
      </c>
      <c r="C270" s="8" t="s">
        <v>357</v>
      </c>
      <c r="D270" s="8" t="s">
        <v>943</v>
      </c>
      <c r="E270" s="7">
        <v>0</v>
      </c>
      <c r="F270" s="7">
        <v>0</v>
      </c>
      <c r="G270" s="6">
        <v>0</v>
      </c>
      <c r="H270" s="7">
        <v>0</v>
      </c>
      <c r="I270" s="6">
        <v>0</v>
      </c>
      <c r="J270" s="7">
        <v>0</v>
      </c>
      <c r="K270" s="6">
        <v>0</v>
      </c>
      <c r="L270" s="7">
        <v>0</v>
      </c>
      <c r="M270" s="6">
        <v>0</v>
      </c>
    </row>
    <row r="271" spans="1:13" x14ac:dyDescent="0.25">
      <c r="A271" s="8" t="s">
        <v>43</v>
      </c>
      <c r="B271" s="8" t="s">
        <v>93</v>
      </c>
      <c r="C271" s="8" t="s">
        <v>358</v>
      </c>
      <c r="D271" s="8" t="s">
        <v>943</v>
      </c>
      <c r="E271" s="7">
        <v>0</v>
      </c>
      <c r="F271" s="7">
        <v>0</v>
      </c>
      <c r="G271" s="6">
        <v>0</v>
      </c>
      <c r="H271" s="7">
        <v>0</v>
      </c>
      <c r="I271" s="6">
        <v>0</v>
      </c>
      <c r="J271" s="7">
        <v>0</v>
      </c>
      <c r="K271" s="6">
        <v>0</v>
      </c>
      <c r="L271" s="7">
        <v>0</v>
      </c>
      <c r="M271" s="6">
        <v>0</v>
      </c>
    </row>
    <row r="272" spans="1:13" x14ac:dyDescent="0.25">
      <c r="A272" s="8" t="s">
        <v>43</v>
      </c>
      <c r="B272" s="8" t="s">
        <v>93</v>
      </c>
      <c r="C272" s="8" t="s">
        <v>359</v>
      </c>
      <c r="D272" s="8" t="s">
        <v>939</v>
      </c>
      <c r="E272" s="7">
        <v>0</v>
      </c>
      <c r="F272" s="7">
        <v>0</v>
      </c>
      <c r="G272" s="6">
        <v>0</v>
      </c>
      <c r="H272" s="7">
        <v>0</v>
      </c>
      <c r="I272" s="6">
        <v>0</v>
      </c>
      <c r="J272" s="7">
        <v>0</v>
      </c>
      <c r="K272" s="6">
        <v>0</v>
      </c>
      <c r="L272" s="7">
        <v>0</v>
      </c>
      <c r="M272" s="6">
        <v>0</v>
      </c>
    </row>
    <row r="273" spans="1:13" x14ac:dyDescent="0.25">
      <c r="A273" s="8" t="s">
        <v>43</v>
      </c>
      <c r="B273" s="8" t="s">
        <v>93</v>
      </c>
      <c r="C273" s="8" t="s">
        <v>360</v>
      </c>
      <c r="D273" s="8" t="s">
        <v>939</v>
      </c>
      <c r="E273" s="7">
        <v>0</v>
      </c>
      <c r="F273" s="7">
        <v>0</v>
      </c>
      <c r="G273" s="6">
        <v>0</v>
      </c>
      <c r="H273" s="7">
        <v>0</v>
      </c>
      <c r="I273" s="6">
        <v>0</v>
      </c>
      <c r="J273" s="7">
        <v>0</v>
      </c>
      <c r="K273" s="6">
        <v>0</v>
      </c>
      <c r="L273" s="7">
        <v>0</v>
      </c>
      <c r="M273" s="6">
        <v>0</v>
      </c>
    </row>
    <row r="274" spans="1:13" x14ac:dyDescent="0.25">
      <c r="A274" s="8" t="s">
        <v>43</v>
      </c>
      <c r="B274" s="8" t="s">
        <v>93</v>
      </c>
      <c r="C274" s="8" t="s">
        <v>361</v>
      </c>
      <c r="D274" s="8" t="s">
        <v>939</v>
      </c>
      <c r="E274" s="7">
        <v>0</v>
      </c>
      <c r="F274" s="7">
        <v>0</v>
      </c>
      <c r="G274" s="6">
        <v>0</v>
      </c>
      <c r="H274" s="7">
        <v>0</v>
      </c>
      <c r="I274" s="6">
        <v>0</v>
      </c>
      <c r="J274" s="7">
        <v>0</v>
      </c>
      <c r="K274" s="6">
        <v>0</v>
      </c>
      <c r="L274" s="7">
        <v>0</v>
      </c>
      <c r="M274" s="6">
        <v>0</v>
      </c>
    </row>
    <row r="275" spans="1:13" x14ac:dyDescent="0.25">
      <c r="A275" s="8" t="s">
        <v>43</v>
      </c>
      <c r="B275" s="8" t="s">
        <v>93</v>
      </c>
      <c r="C275" s="8" t="s">
        <v>362</v>
      </c>
      <c r="D275" s="8" t="s">
        <v>952</v>
      </c>
      <c r="E275" s="7">
        <v>0</v>
      </c>
      <c r="F275" s="7">
        <v>0</v>
      </c>
      <c r="G275" s="6">
        <v>0</v>
      </c>
      <c r="H275" s="7">
        <v>0</v>
      </c>
      <c r="I275" s="6">
        <v>0</v>
      </c>
      <c r="J275" s="7">
        <v>0</v>
      </c>
      <c r="K275" s="6">
        <v>0</v>
      </c>
      <c r="L275" s="7">
        <v>0</v>
      </c>
      <c r="M275" s="6">
        <v>0</v>
      </c>
    </row>
    <row r="276" spans="1:13" x14ac:dyDescent="0.25">
      <c r="A276" s="8" t="s">
        <v>43</v>
      </c>
      <c r="B276" s="8" t="s">
        <v>94</v>
      </c>
      <c r="C276" s="8" t="s">
        <v>363</v>
      </c>
      <c r="D276" s="8" t="s">
        <v>938</v>
      </c>
      <c r="E276" s="7">
        <v>18.27617</v>
      </c>
      <c r="F276" s="7">
        <v>20948.29</v>
      </c>
      <c r="G276" s="6">
        <v>382854.53</v>
      </c>
      <c r="H276" s="7">
        <v>0</v>
      </c>
      <c r="I276" s="6">
        <v>0</v>
      </c>
      <c r="J276" s="7">
        <v>0</v>
      </c>
      <c r="K276" s="6">
        <v>0</v>
      </c>
      <c r="L276" s="7">
        <v>0</v>
      </c>
      <c r="M276" s="6">
        <v>0</v>
      </c>
    </row>
    <row r="277" spans="1:13" x14ac:dyDescent="0.25">
      <c r="A277" s="8" t="s">
        <v>43</v>
      </c>
      <c r="B277" s="8" t="s">
        <v>93</v>
      </c>
      <c r="C277" s="8" t="s">
        <v>364</v>
      </c>
      <c r="D277" s="8" t="s">
        <v>939</v>
      </c>
      <c r="E277" s="7">
        <v>0</v>
      </c>
      <c r="F277" s="7">
        <v>0</v>
      </c>
      <c r="G277" s="6">
        <v>0</v>
      </c>
      <c r="H277" s="7">
        <v>0</v>
      </c>
      <c r="I277" s="6">
        <v>0</v>
      </c>
      <c r="J277" s="7">
        <v>0</v>
      </c>
      <c r="K277" s="6">
        <v>0</v>
      </c>
      <c r="L277" s="7">
        <v>0</v>
      </c>
      <c r="M277" s="6">
        <v>0</v>
      </c>
    </row>
    <row r="278" spans="1:13" x14ac:dyDescent="0.25">
      <c r="A278" s="8" t="s">
        <v>43</v>
      </c>
      <c r="B278" s="8" t="s">
        <v>93</v>
      </c>
      <c r="C278" s="8" t="s">
        <v>365</v>
      </c>
      <c r="D278" s="8" t="s">
        <v>938</v>
      </c>
      <c r="E278" s="7">
        <v>0</v>
      </c>
      <c r="F278" s="7">
        <v>0</v>
      </c>
      <c r="G278" s="6">
        <v>0</v>
      </c>
      <c r="H278" s="7">
        <v>0</v>
      </c>
      <c r="I278" s="6">
        <v>0</v>
      </c>
      <c r="J278" s="7">
        <v>0</v>
      </c>
      <c r="K278" s="6">
        <v>0</v>
      </c>
      <c r="L278" s="7">
        <v>0</v>
      </c>
      <c r="M278" s="6">
        <v>0</v>
      </c>
    </row>
    <row r="279" spans="1:13" x14ac:dyDescent="0.25">
      <c r="A279" s="8" t="s">
        <v>43</v>
      </c>
      <c r="B279" s="8" t="s">
        <v>93</v>
      </c>
      <c r="C279" s="8" t="s">
        <v>366</v>
      </c>
      <c r="D279" s="8" t="s">
        <v>939</v>
      </c>
      <c r="E279" s="7">
        <v>0</v>
      </c>
      <c r="F279" s="7">
        <v>0</v>
      </c>
      <c r="G279" s="6">
        <v>0</v>
      </c>
      <c r="H279" s="7">
        <v>0</v>
      </c>
      <c r="I279" s="6">
        <v>0</v>
      </c>
      <c r="J279" s="7">
        <v>0</v>
      </c>
      <c r="K279" s="6">
        <v>0</v>
      </c>
      <c r="L279" s="7">
        <v>0</v>
      </c>
      <c r="M279" s="6">
        <v>0</v>
      </c>
    </row>
    <row r="280" spans="1:13" x14ac:dyDescent="0.25">
      <c r="A280" s="8" t="s">
        <v>43</v>
      </c>
      <c r="B280" s="8" t="s">
        <v>93</v>
      </c>
      <c r="C280" s="8" t="s">
        <v>367</v>
      </c>
      <c r="D280" s="8" t="s">
        <v>938</v>
      </c>
      <c r="E280" s="7">
        <v>0</v>
      </c>
      <c r="F280" s="7">
        <v>0</v>
      </c>
      <c r="G280" s="6">
        <v>0</v>
      </c>
      <c r="H280" s="7">
        <v>0</v>
      </c>
      <c r="I280" s="6">
        <v>0</v>
      </c>
      <c r="J280" s="7">
        <v>0</v>
      </c>
      <c r="K280" s="6">
        <v>0</v>
      </c>
      <c r="L280" s="7">
        <v>0</v>
      </c>
      <c r="M280" s="6">
        <v>0</v>
      </c>
    </row>
    <row r="281" spans="1:13" x14ac:dyDescent="0.25">
      <c r="A281" s="8" t="s">
        <v>43</v>
      </c>
      <c r="B281" s="8" t="s">
        <v>93</v>
      </c>
      <c r="C281" s="8" t="s">
        <v>368</v>
      </c>
      <c r="D281" s="8" t="s">
        <v>939</v>
      </c>
      <c r="E281" s="7">
        <v>0</v>
      </c>
      <c r="F281" s="7">
        <v>0</v>
      </c>
      <c r="G281" s="6">
        <v>0</v>
      </c>
      <c r="H281" s="7">
        <v>0</v>
      </c>
      <c r="I281" s="6">
        <v>0</v>
      </c>
      <c r="J281" s="7">
        <v>0</v>
      </c>
      <c r="K281" s="6">
        <v>0</v>
      </c>
      <c r="L281" s="7">
        <v>0</v>
      </c>
      <c r="M281" s="6">
        <v>0</v>
      </c>
    </row>
    <row r="282" spans="1:13" x14ac:dyDescent="0.25">
      <c r="A282" s="8" t="s">
        <v>43</v>
      </c>
      <c r="B282" s="8" t="s">
        <v>93</v>
      </c>
      <c r="C282" s="8" t="s">
        <v>369</v>
      </c>
      <c r="D282" s="8" t="s">
        <v>939</v>
      </c>
      <c r="E282" s="7">
        <v>0</v>
      </c>
      <c r="F282" s="7">
        <v>0</v>
      </c>
      <c r="G282" s="6">
        <v>0</v>
      </c>
      <c r="H282" s="7">
        <v>0</v>
      </c>
      <c r="I282" s="6">
        <v>0</v>
      </c>
      <c r="J282" s="7">
        <v>0</v>
      </c>
      <c r="K282" s="6">
        <v>0</v>
      </c>
      <c r="L282" s="7">
        <v>0</v>
      </c>
      <c r="M282" s="6">
        <v>0</v>
      </c>
    </row>
    <row r="283" spans="1:13" x14ac:dyDescent="0.25">
      <c r="A283" s="8" t="s">
        <v>43</v>
      </c>
      <c r="B283" s="8" t="s">
        <v>93</v>
      </c>
      <c r="C283" s="8" t="s">
        <v>370</v>
      </c>
      <c r="D283" s="8" t="s">
        <v>939</v>
      </c>
      <c r="E283" s="7">
        <v>0</v>
      </c>
      <c r="F283" s="7">
        <v>0</v>
      </c>
      <c r="G283" s="6">
        <v>0</v>
      </c>
      <c r="H283" s="7">
        <v>0</v>
      </c>
      <c r="I283" s="6">
        <v>0</v>
      </c>
      <c r="J283" s="7">
        <v>0</v>
      </c>
      <c r="K283" s="6">
        <v>0</v>
      </c>
      <c r="L283" s="7">
        <v>0</v>
      </c>
      <c r="M283" s="6">
        <v>0</v>
      </c>
    </row>
    <row r="284" spans="1:13" x14ac:dyDescent="0.25">
      <c r="A284" s="8" t="s">
        <v>43</v>
      </c>
      <c r="B284" s="8" t="s">
        <v>93</v>
      </c>
      <c r="C284" s="8" t="s">
        <v>371</v>
      </c>
      <c r="D284" s="8" t="s">
        <v>938</v>
      </c>
      <c r="E284" s="7">
        <v>0</v>
      </c>
      <c r="F284" s="7">
        <v>0</v>
      </c>
      <c r="G284" s="6">
        <v>0</v>
      </c>
      <c r="H284" s="7">
        <v>0</v>
      </c>
      <c r="I284" s="6">
        <v>0</v>
      </c>
      <c r="J284" s="7">
        <v>0</v>
      </c>
      <c r="K284" s="6">
        <v>0</v>
      </c>
      <c r="L284" s="7">
        <v>0</v>
      </c>
      <c r="M284" s="6">
        <v>0</v>
      </c>
    </row>
    <row r="285" spans="1:13" x14ac:dyDescent="0.25">
      <c r="A285" s="8" t="s">
        <v>43</v>
      </c>
      <c r="B285" s="8" t="s">
        <v>94</v>
      </c>
      <c r="C285" s="8" t="s">
        <v>372</v>
      </c>
      <c r="D285" s="8" t="s">
        <v>939</v>
      </c>
      <c r="E285" s="7">
        <v>19.770793999999999</v>
      </c>
      <c r="F285" s="7">
        <v>187743.65</v>
      </c>
      <c r="G285" s="6">
        <v>3711841.14</v>
      </c>
      <c r="H285" s="7">
        <v>0</v>
      </c>
      <c r="I285" s="6">
        <v>0</v>
      </c>
      <c r="J285" s="7">
        <v>5141.9799999999996</v>
      </c>
      <c r="K285" s="6">
        <v>101661.03</v>
      </c>
      <c r="L285" s="7">
        <v>-5141.9799999999996</v>
      </c>
      <c r="M285" s="6">
        <v>-101661.03</v>
      </c>
    </row>
    <row r="286" spans="1:13" x14ac:dyDescent="0.25">
      <c r="A286" s="8" t="s">
        <v>43</v>
      </c>
      <c r="B286" s="8" t="s">
        <v>94</v>
      </c>
      <c r="C286" s="8" t="s">
        <v>373</v>
      </c>
      <c r="D286" s="8" t="s">
        <v>940</v>
      </c>
      <c r="E286" s="7">
        <v>23.610251999999999</v>
      </c>
      <c r="F286" s="7">
        <v>475554.96</v>
      </c>
      <c r="G286" s="6">
        <v>11227972.810000001</v>
      </c>
      <c r="H286" s="7">
        <v>3661.38</v>
      </c>
      <c r="I286" s="6">
        <v>86446.11</v>
      </c>
      <c r="J286" s="7">
        <v>53319.71</v>
      </c>
      <c r="K286" s="6">
        <v>1258891.8400000001</v>
      </c>
      <c r="L286" s="7">
        <v>-49658.33</v>
      </c>
      <c r="M286" s="6">
        <v>-1172445.73</v>
      </c>
    </row>
    <row r="287" spans="1:13" x14ac:dyDescent="0.25">
      <c r="A287" s="8" t="s">
        <v>43</v>
      </c>
      <c r="B287" s="8" t="s">
        <v>93</v>
      </c>
      <c r="C287" s="8" t="s">
        <v>374</v>
      </c>
      <c r="D287" s="8" t="s">
        <v>940</v>
      </c>
      <c r="E287" s="7">
        <v>0</v>
      </c>
      <c r="F287" s="7">
        <v>0</v>
      </c>
      <c r="G287" s="6">
        <v>0</v>
      </c>
      <c r="H287" s="7">
        <v>0</v>
      </c>
      <c r="I287" s="6">
        <v>0</v>
      </c>
      <c r="J287" s="7">
        <v>0</v>
      </c>
      <c r="K287" s="6">
        <v>0</v>
      </c>
      <c r="L287" s="7">
        <v>0</v>
      </c>
      <c r="M287" s="6">
        <v>0</v>
      </c>
    </row>
    <row r="288" spans="1:13" x14ac:dyDescent="0.25">
      <c r="A288" s="8" t="s">
        <v>43</v>
      </c>
      <c r="B288" s="8" t="s">
        <v>93</v>
      </c>
      <c r="C288" s="8" t="s">
        <v>375</v>
      </c>
      <c r="D288" s="8" t="s">
        <v>938</v>
      </c>
      <c r="E288" s="7">
        <v>0</v>
      </c>
      <c r="F288" s="7">
        <v>0</v>
      </c>
      <c r="G288" s="6">
        <v>0</v>
      </c>
      <c r="H288" s="7">
        <v>0</v>
      </c>
      <c r="I288" s="6">
        <v>0</v>
      </c>
      <c r="J288" s="7">
        <v>0</v>
      </c>
      <c r="K288" s="6">
        <v>0</v>
      </c>
      <c r="L288" s="7">
        <v>0</v>
      </c>
      <c r="M288" s="6">
        <v>0</v>
      </c>
    </row>
    <row r="289" spans="1:13" x14ac:dyDescent="0.25">
      <c r="A289" s="8" t="s">
        <v>43</v>
      </c>
      <c r="B289" s="8" t="s">
        <v>93</v>
      </c>
      <c r="C289" s="8" t="s">
        <v>376</v>
      </c>
      <c r="D289" s="8" t="s">
        <v>939</v>
      </c>
      <c r="E289" s="7">
        <v>0</v>
      </c>
      <c r="F289" s="7">
        <v>0</v>
      </c>
      <c r="G289" s="6">
        <v>0</v>
      </c>
      <c r="H289" s="7">
        <v>0</v>
      </c>
      <c r="I289" s="6">
        <v>0</v>
      </c>
      <c r="J289" s="7">
        <v>0</v>
      </c>
      <c r="K289" s="6">
        <v>0</v>
      </c>
      <c r="L289" s="7">
        <v>0</v>
      </c>
      <c r="M289" s="6">
        <v>0</v>
      </c>
    </row>
    <row r="290" spans="1:13" x14ac:dyDescent="0.25">
      <c r="A290" s="8" t="s">
        <v>43</v>
      </c>
      <c r="B290" s="8" t="s">
        <v>93</v>
      </c>
      <c r="C290" s="8" t="s">
        <v>377</v>
      </c>
      <c r="D290" s="8" t="s">
        <v>939</v>
      </c>
      <c r="E290" s="7">
        <v>0</v>
      </c>
      <c r="F290" s="7">
        <v>0</v>
      </c>
      <c r="G290" s="6">
        <v>0</v>
      </c>
      <c r="H290" s="7">
        <v>0</v>
      </c>
      <c r="I290" s="6">
        <v>0</v>
      </c>
      <c r="J290" s="7">
        <v>0</v>
      </c>
      <c r="K290" s="6">
        <v>0</v>
      </c>
      <c r="L290" s="7">
        <v>0</v>
      </c>
      <c r="M290" s="6">
        <v>0</v>
      </c>
    </row>
    <row r="291" spans="1:13" x14ac:dyDescent="0.25">
      <c r="A291" s="8" t="s">
        <v>43</v>
      </c>
      <c r="B291" s="8" t="s">
        <v>93</v>
      </c>
      <c r="C291" s="8" t="s">
        <v>378</v>
      </c>
      <c r="D291" s="8" t="s">
        <v>939</v>
      </c>
      <c r="E291" s="7">
        <v>0</v>
      </c>
      <c r="F291" s="7">
        <v>0</v>
      </c>
      <c r="G291" s="6">
        <v>0</v>
      </c>
      <c r="H291" s="7">
        <v>0</v>
      </c>
      <c r="I291" s="6">
        <v>0</v>
      </c>
      <c r="J291" s="7">
        <v>0</v>
      </c>
      <c r="K291" s="6">
        <v>0</v>
      </c>
      <c r="L291" s="7">
        <v>0</v>
      </c>
      <c r="M291" s="6">
        <v>0</v>
      </c>
    </row>
    <row r="292" spans="1:13" x14ac:dyDescent="0.25">
      <c r="A292" s="8" t="s">
        <v>43</v>
      </c>
      <c r="B292" s="8" t="s">
        <v>93</v>
      </c>
      <c r="C292" s="8" t="s">
        <v>379</v>
      </c>
      <c r="D292" s="8" t="s">
        <v>938</v>
      </c>
      <c r="E292" s="7">
        <v>0</v>
      </c>
      <c r="F292" s="7">
        <v>0</v>
      </c>
      <c r="G292" s="6">
        <v>0</v>
      </c>
      <c r="H292" s="7">
        <v>0</v>
      </c>
      <c r="I292" s="6">
        <v>0</v>
      </c>
      <c r="J292" s="7">
        <v>0</v>
      </c>
      <c r="K292" s="6">
        <v>0</v>
      </c>
      <c r="L292" s="7">
        <v>0</v>
      </c>
      <c r="M292" s="6">
        <v>0</v>
      </c>
    </row>
    <row r="293" spans="1:13" x14ac:dyDescent="0.25">
      <c r="A293" s="8" t="s">
        <v>43</v>
      </c>
      <c r="B293" s="8" t="s">
        <v>93</v>
      </c>
      <c r="C293" s="8" t="s">
        <v>380</v>
      </c>
      <c r="D293" s="8" t="s">
        <v>938</v>
      </c>
      <c r="E293" s="7">
        <v>0</v>
      </c>
      <c r="F293" s="7">
        <v>0</v>
      </c>
      <c r="G293" s="6">
        <v>0</v>
      </c>
      <c r="H293" s="7">
        <v>0</v>
      </c>
      <c r="I293" s="6">
        <v>0</v>
      </c>
      <c r="J293" s="7">
        <v>0</v>
      </c>
      <c r="K293" s="6">
        <v>0</v>
      </c>
      <c r="L293" s="7">
        <v>0</v>
      </c>
      <c r="M293" s="6">
        <v>0</v>
      </c>
    </row>
    <row r="294" spans="1:13" x14ac:dyDescent="0.25">
      <c r="A294" s="8" t="s">
        <v>43</v>
      </c>
      <c r="B294" s="8" t="s">
        <v>93</v>
      </c>
      <c r="C294" s="8" t="s">
        <v>381</v>
      </c>
      <c r="D294" s="8" t="s">
        <v>939</v>
      </c>
      <c r="E294" s="7">
        <v>0</v>
      </c>
      <c r="F294" s="7">
        <v>0</v>
      </c>
      <c r="G294" s="6">
        <v>0</v>
      </c>
      <c r="H294" s="7">
        <v>0</v>
      </c>
      <c r="I294" s="6">
        <v>0</v>
      </c>
      <c r="J294" s="7">
        <v>0</v>
      </c>
      <c r="K294" s="6">
        <v>0</v>
      </c>
      <c r="L294" s="7">
        <v>0</v>
      </c>
      <c r="M294" s="6">
        <v>0</v>
      </c>
    </row>
    <row r="295" spans="1:13" x14ac:dyDescent="0.25">
      <c r="A295" s="8" t="s">
        <v>43</v>
      </c>
      <c r="B295" s="8" t="s">
        <v>93</v>
      </c>
      <c r="C295" s="8" t="s">
        <v>382</v>
      </c>
      <c r="D295" s="8" t="s">
        <v>938</v>
      </c>
      <c r="E295" s="7">
        <v>0</v>
      </c>
      <c r="F295" s="7">
        <v>0</v>
      </c>
      <c r="G295" s="6">
        <v>0</v>
      </c>
      <c r="H295" s="7">
        <v>0</v>
      </c>
      <c r="I295" s="6">
        <v>0</v>
      </c>
      <c r="J295" s="7">
        <v>0</v>
      </c>
      <c r="K295" s="6">
        <v>0</v>
      </c>
      <c r="L295" s="7">
        <v>0</v>
      </c>
      <c r="M295" s="6">
        <v>0</v>
      </c>
    </row>
    <row r="296" spans="1:13" x14ac:dyDescent="0.25">
      <c r="A296" s="8" t="s">
        <v>43</v>
      </c>
      <c r="B296" s="8" t="s">
        <v>93</v>
      </c>
      <c r="C296" s="8" t="s">
        <v>383</v>
      </c>
      <c r="D296" s="8" t="s">
        <v>940</v>
      </c>
      <c r="E296" s="7">
        <v>0</v>
      </c>
      <c r="F296" s="7">
        <v>0</v>
      </c>
      <c r="G296" s="6">
        <v>0</v>
      </c>
      <c r="H296" s="7">
        <v>0</v>
      </c>
      <c r="I296" s="6">
        <v>0</v>
      </c>
      <c r="J296" s="7">
        <v>0</v>
      </c>
      <c r="K296" s="6">
        <v>0</v>
      </c>
      <c r="L296" s="7">
        <v>0</v>
      </c>
      <c r="M296" s="6">
        <v>0</v>
      </c>
    </row>
    <row r="297" spans="1:13" x14ac:dyDescent="0.25">
      <c r="A297" s="8" t="s">
        <v>43</v>
      </c>
      <c r="B297" s="8" t="s">
        <v>93</v>
      </c>
      <c r="C297" s="8" t="s">
        <v>384</v>
      </c>
      <c r="D297" s="8" t="s">
        <v>938</v>
      </c>
      <c r="E297" s="7">
        <v>0</v>
      </c>
      <c r="F297" s="7">
        <v>0</v>
      </c>
      <c r="G297" s="6">
        <v>0</v>
      </c>
      <c r="H297" s="7">
        <v>0</v>
      </c>
      <c r="I297" s="6">
        <v>0</v>
      </c>
      <c r="J297" s="7">
        <v>0</v>
      </c>
      <c r="K297" s="6">
        <v>0</v>
      </c>
      <c r="L297" s="7">
        <v>0</v>
      </c>
      <c r="M297" s="6">
        <v>0</v>
      </c>
    </row>
    <row r="298" spans="1:13" x14ac:dyDescent="0.25">
      <c r="A298" s="8" t="s">
        <v>43</v>
      </c>
      <c r="B298" s="8" t="s">
        <v>93</v>
      </c>
      <c r="C298" s="8" t="s">
        <v>385</v>
      </c>
      <c r="D298" s="8" t="s">
        <v>939</v>
      </c>
      <c r="E298" s="7">
        <v>0</v>
      </c>
      <c r="F298" s="7">
        <v>0</v>
      </c>
      <c r="G298" s="6">
        <v>0</v>
      </c>
      <c r="H298" s="7">
        <v>0</v>
      </c>
      <c r="I298" s="6">
        <v>0</v>
      </c>
      <c r="J298" s="7">
        <v>0</v>
      </c>
      <c r="K298" s="6">
        <v>0</v>
      </c>
      <c r="L298" s="7">
        <v>0</v>
      </c>
      <c r="M298" s="6">
        <v>0</v>
      </c>
    </row>
    <row r="299" spans="1:13" x14ac:dyDescent="0.25">
      <c r="A299" s="8" t="s">
        <v>43</v>
      </c>
      <c r="B299" s="8" t="s">
        <v>93</v>
      </c>
      <c r="C299" s="8" t="s">
        <v>386</v>
      </c>
      <c r="D299" s="8" t="s">
        <v>938</v>
      </c>
      <c r="E299" s="7">
        <v>0</v>
      </c>
      <c r="F299" s="7">
        <v>0</v>
      </c>
      <c r="G299" s="6">
        <v>0</v>
      </c>
      <c r="H299" s="7">
        <v>0</v>
      </c>
      <c r="I299" s="6">
        <v>0</v>
      </c>
      <c r="J299" s="7">
        <v>0</v>
      </c>
      <c r="K299" s="6">
        <v>0</v>
      </c>
      <c r="L299" s="7">
        <v>0</v>
      </c>
      <c r="M299" s="6">
        <v>0</v>
      </c>
    </row>
    <row r="300" spans="1:13" x14ac:dyDescent="0.25">
      <c r="A300" s="8" t="s">
        <v>43</v>
      </c>
      <c r="B300" s="8" t="s">
        <v>93</v>
      </c>
      <c r="C300" s="8" t="s">
        <v>387</v>
      </c>
      <c r="D300" s="8" t="s">
        <v>940</v>
      </c>
      <c r="E300" s="7">
        <v>0</v>
      </c>
      <c r="F300" s="7">
        <v>0</v>
      </c>
      <c r="G300" s="6">
        <v>0</v>
      </c>
      <c r="H300" s="7">
        <v>0</v>
      </c>
      <c r="I300" s="6">
        <v>0</v>
      </c>
      <c r="J300" s="7">
        <v>0</v>
      </c>
      <c r="K300" s="6">
        <v>0</v>
      </c>
      <c r="L300" s="7">
        <v>0</v>
      </c>
      <c r="M300" s="6">
        <v>0</v>
      </c>
    </row>
    <row r="301" spans="1:13" x14ac:dyDescent="0.25">
      <c r="A301" s="8" t="s">
        <v>43</v>
      </c>
      <c r="B301" s="8" t="s">
        <v>93</v>
      </c>
      <c r="C301" s="8" t="s">
        <v>388</v>
      </c>
      <c r="D301" s="8" t="s">
        <v>940</v>
      </c>
      <c r="E301" s="7">
        <v>0</v>
      </c>
      <c r="F301" s="7">
        <v>0</v>
      </c>
      <c r="G301" s="6">
        <v>0</v>
      </c>
      <c r="H301" s="7">
        <v>0</v>
      </c>
      <c r="I301" s="6">
        <v>0</v>
      </c>
      <c r="J301" s="7">
        <v>0</v>
      </c>
      <c r="K301" s="6">
        <v>0</v>
      </c>
      <c r="L301" s="7">
        <v>0</v>
      </c>
      <c r="M301" s="6">
        <v>0</v>
      </c>
    </row>
    <row r="302" spans="1:13" x14ac:dyDescent="0.25">
      <c r="A302" s="8" t="s">
        <v>43</v>
      </c>
      <c r="B302" s="8" t="s">
        <v>93</v>
      </c>
      <c r="C302" s="8" t="s">
        <v>389</v>
      </c>
      <c r="D302" s="8" t="s">
        <v>941</v>
      </c>
      <c r="E302" s="7">
        <v>0</v>
      </c>
      <c r="F302" s="7">
        <v>0</v>
      </c>
      <c r="G302" s="6">
        <v>0</v>
      </c>
      <c r="H302" s="7">
        <v>0</v>
      </c>
      <c r="I302" s="6">
        <v>0</v>
      </c>
      <c r="J302" s="7">
        <v>0</v>
      </c>
      <c r="K302" s="6">
        <v>0</v>
      </c>
      <c r="L302" s="7">
        <v>0</v>
      </c>
      <c r="M302" s="6">
        <v>0</v>
      </c>
    </row>
    <row r="303" spans="1:13" x14ac:dyDescent="0.25">
      <c r="A303" s="8" t="s">
        <v>43</v>
      </c>
      <c r="B303" s="8" t="s">
        <v>93</v>
      </c>
      <c r="C303" s="8" t="s">
        <v>390</v>
      </c>
      <c r="D303" s="8" t="s">
        <v>939</v>
      </c>
      <c r="E303" s="7">
        <v>0</v>
      </c>
      <c r="F303" s="7">
        <v>0</v>
      </c>
      <c r="G303" s="6">
        <v>0</v>
      </c>
      <c r="H303" s="7">
        <v>0</v>
      </c>
      <c r="I303" s="6">
        <v>0</v>
      </c>
      <c r="J303" s="7">
        <v>0</v>
      </c>
      <c r="K303" s="6">
        <v>0</v>
      </c>
      <c r="L303" s="7">
        <v>0</v>
      </c>
      <c r="M303" s="6">
        <v>0</v>
      </c>
    </row>
    <row r="304" spans="1:13" x14ac:dyDescent="0.25">
      <c r="A304" s="8" t="s">
        <v>43</v>
      </c>
      <c r="B304" s="8" t="s">
        <v>93</v>
      </c>
      <c r="C304" s="8" t="s">
        <v>391</v>
      </c>
      <c r="D304" s="8" t="s">
        <v>945</v>
      </c>
      <c r="E304" s="7">
        <v>0</v>
      </c>
      <c r="F304" s="7">
        <v>0</v>
      </c>
      <c r="G304" s="6">
        <v>0</v>
      </c>
      <c r="H304" s="7">
        <v>0</v>
      </c>
      <c r="I304" s="6">
        <v>0</v>
      </c>
      <c r="J304" s="7">
        <v>0</v>
      </c>
      <c r="K304" s="6">
        <v>0</v>
      </c>
      <c r="L304" s="7">
        <v>0</v>
      </c>
      <c r="M304" s="6">
        <v>0</v>
      </c>
    </row>
    <row r="305" spans="1:13" x14ac:dyDescent="0.25">
      <c r="A305" s="8" t="s">
        <v>43</v>
      </c>
      <c r="B305" s="8" t="s">
        <v>93</v>
      </c>
      <c r="C305" s="8" t="s">
        <v>392</v>
      </c>
      <c r="D305" s="8" t="s">
        <v>945</v>
      </c>
      <c r="E305" s="7">
        <v>0</v>
      </c>
      <c r="F305" s="7">
        <v>0</v>
      </c>
      <c r="G305" s="6">
        <v>0</v>
      </c>
      <c r="H305" s="7">
        <v>0</v>
      </c>
      <c r="I305" s="6">
        <v>0</v>
      </c>
      <c r="J305" s="7">
        <v>0</v>
      </c>
      <c r="K305" s="6">
        <v>0</v>
      </c>
      <c r="L305" s="7">
        <v>0</v>
      </c>
      <c r="M305" s="6">
        <v>0</v>
      </c>
    </row>
    <row r="306" spans="1:13" x14ac:dyDescent="0.25">
      <c r="A306" s="8" t="s">
        <v>43</v>
      </c>
      <c r="B306" s="8" t="s">
        <v>93</v>
      </c>
      <c r="C306" s="8" t="s">
        <v>393</v>
      </c>
      <c r="D306" s="8" t="s">
        <v>939</v>
      </c>
      <c r="E306" s="7">
        <v>0</v>
      </c>
      <c r="F306" s="7">
        <v>0</v>
      </c>
      <c r="G306" s="6">
        <v>0</v>
      </c>
      <c r="H306" s="7">
        <v>0</v>
      </c>
      <c r="I306" s="6">
        <v>0</v>
      </c>
      <c r="J306" s="7">
        <v>0</v>
      </c>
      <c r="K306" s="6">
        <v>0</v>
      </c>
      <c r="L306" s="7">
        <v>0</v>
      </c>
      <c r="M306" s="6">
        <v>0</v>
      </c>
    </row>
    <row r="307" spans="1:13" x14ac:dyDescent="0.25">
      <c r="A307" s="8" t="s">
        <v>43</v>
      </c>
      <c r="B307" s="8" t="s">
        <v>93</v>
      </c>
      <c r="C307" s="8" t="s">
        <v>394</v>
      </c>
      <c r="D307" s="8" t="s">
        <v>949</v>
      </c>
      <c r="E307" s="7">
        <v>0</v>
      </c>
      <c r="F307" s="7">
        <v>0</v>
      </c>
      <c r="G307" s="6">
        <v>0</v>
      </c>
      <c r="H307" s="7">
        <v>0</v>
      </c>
      <c r="I307" s="6">
        <v>0</v>
      </c>
      <c r="J307" s="7">
        <v>0</v>
      </c>
      <c r="K307" s="6">
        <v>0</v>
      </c>
      <c r="L307" s="7">
        <v>0</v>
      </c>
      <c r="M307" s="6">
        <v>0</v>
      </c>
    </row>
    <row r="308" spans="1:13" x14ac:dyDescent="0.25">
      <c r="A308" s="8" t="s">
        <v>43</v>
      </c>
      <c r="B308" s="8" t="s">
        <v>93</v>
      </c>
      <c r="C308" s="8" t="s">
        <v>395</v>
      </c>
      <c r="D308" s="8" t="s">
        <v>945</v>
      </c>
      <c r="E308" s="7">
        <v>0</v>
      </c>
      <c r="F308" s="7">
        <v>0</v>
      </c>
      <c r="G308" s="6">
        <v>0</v>
      </c>
      <c r="H308" s="7">
        <v>0</v>
      </c>
      <c r="I308" s="6">
        <v>0</v>
      </c>
      <c r="J308" s="7">
        <v>0</v>
      </c>
      <c r="K308" s="6">
        <v>0</v>
      </c>
      <c r="L308" s="7">
        <v>0</v>
      </c>
      <c r="M308" s="6">
        <v>0</v>
      </c>
    </row>
    <row r="309" spans="1:13" x14ac:dyDescent="0.25">
      <c r="A309" s="8" t="s">
        <v>43</v>
      </c>
      <c r="B309" s="8" t="s">
        <v>93</v>
      </c>
      <c r="C309" s="8" t="s">
        <v>396</v>
      </c>
      <c r="D309" s="8" t="s">
        <v>946</v>
      </c>
      <c r="E309" s="7">
        <v>0</v>
      </c>
      <c r="F309" s="7">
        <v>0</v>
      </c>
      <c r="G309" s="6">
        <v>0</v>
      </c>
      <c r="H309" s="7">
        <v>0</v>
      </c>
      <c r="I309" s="6">
        <v>0</v>
      </c>
      <c r="J309" s="7">
        <v>0</v>
      </c>
      <c r="K309" s="6">
        <v>0</v>
      </c>
      <c r="L309" s="7">
        <v>0</v>
      </c>
      <c r="M309" s="6">
        <v>0</v>
      </c>
    </row>
    <row r="310" spans="1:13" x14ac:dyDescent="0.25">
      <c r="A310" s="8" t="s">
        <v>43</v>
      </c>
      <c r="B310" s="8" t="s">
        <v>93</v>
      </c>
      <c r="C310" s="8" t="s">
        <v>397</v>
      </c>
      <c r="D310" s="8" t="s">
        <v>946</v>
      </c>
      <c r="E310" s="7">
        <v>0</v>
      </c>
      <c r="F310" s="7">
        <v>0</v>
      </c>
      <c r="G310" s="6">
        <v>0</v>
      </c>
      <c r="H310" s="7">
        <v>0</v>
      </c>
      <c r="I310" s="6">
        <v>0</v>
      </c>
      <c r="J310" s="7">
        <v>0</v>
      </c>
      <c r="K310" s="6">
        <v>0</v>
      </c>
      <c r="L310" s="7">
        <v>0</v>
      </c>
      <c r="M310" s="6">
        <v>0</v>
      </c>
    </row>
    <row r="311" spans="1:13" x14ac:dyDescent="0.25">
      <c r="A311" s="8" t="s">
        <v>43</v>
      </c>
      <c r="B311" s="8" t="s">
        <v>93</v>
      </c>
      <c r="C311" s="8" t="s">
        <v>398</v>
      </c>
      <c r="D311" s="8" t="s">
        <v>942</v>
      </c>
      <c r="E311" s="7">
        <v>0</v>
      </c>
      <c r="F311" s="7">
        <v>0</v>
      </c>
      <c r="G311" s="6">
        <v>0</v>
      </c>
      <c r="H311" s="7">
        <v>0</v>
      </c>
      <c r="I311" s="6">
        <v>0</v>
      </c>
      <c r="J311" s="7">
        <v>0</v>
      </c>
      <c r="K311" s="6">
        <v>0</v>
      </c>
      <c r="L311" s="7">
        <v>0</v>
      </c>
      <c r="M311" s="6">
        <v>0</v>
      </c>
    </row>
    <row r="312" spans="1:13" x14ac:dyDescent="0.25">
      <c r="A312" s="8" t="s">
        <v>43</v>
      </c>
      <c r="B312" s="8" t="s">
        <v>93</v>
      </c>
      <c r="C312" s="8" t="s">
        <v>399</v>
      </c>
      <c r="D312" s="8" t="s">
        <v>938</v>
      </c>
      <c r="E312" s="7">
        <v>0</v>
      </c>
      <c r="F312" s="7">
        <v>0</v>
      </c>
      <c r="G312" s="6">
        <v>0</v>
      </c>
      <c r="H312" s="7">
        <v>0</v>
      </c>
      <c r="I312" s="6">
        <v>0</v>
      </c>
      <c r="J312" s="7">
        <v>0</v>
      </c>
      <c r="K312" s="6">
        <v>0</v>
      </c>
      <c r="L312" s="7">
        <v>0</v>
      </c>
      <c r="M312" s="6">
        <v>0</v>
      </c>
    </row>
    <row r="313" spans="1:13" x14ac:dyDescent="0.25">
      <c r="A313" s="8" t="s">
        <v>43</v>
      </c>
      <c r="B313" s="8" t="s">
        <v>94</v>
      </c>
      <c r="C313" s="8" t="s">
        <v>400</v>
      </c>
      <c r="D313" s="8" t="s">
        <v>938</v>
      </c>
      <c r="E313" s="7">
        <v>18.27617</v>
      </c>
      <c r="F313" s="7">
        <v>261108.66</v>
      </c>
      <c r="G313" s="6">
        <v>4772066.29</v>
      </c>
      <c r="H313" s="7">
        <v>0</v>
      </c>
      <c r="I313" s="6">
        <v>0</v>
      </c>
      <c r="J313" s="7">
        <v>0</v>
      </c>
      <c r="K313" s="6">
        <v>0</v>
      </c>
      <c r="L313" s="7">
        <v>0</v>
      </c>
      <c r="M313" s="6">
        <v>0</v>
      </c>
    </row>
    <row r="314" spans="1:13" x14ac:dyDescent="0.25">
      <c r="A314" s="8" t="s">
        <v>43</v>
      </c>
      <c r="B314" s="8" t="s">
        <v>94</v>
      </c>
      <c r="C314" s="8" t="s">
        <v>401</v>
      </c>
      <c r="D314" s="8" t="s">
        <v>939</v>
      </c>
      <c r="E314" s="7">
        <v>19.770793999999999</v>
      </c>
      <c r="F314" s="7">
        <v>37206.730000000003</v>
      </c>
      <c r="G314" s="6">
        <v>735606.61</v>
      </c>
      <c r="H314" s="7">
        <v>0</v>
      </c>
      <c r="I314" s="6">
        <v>0</v>
      </c>
      <c r="J314" s="7">
        <v>0</v>
      </c>
      <c r="K314" s="6">
        <v>0</v>
      </c>
      <c r="L314" s="7">
        <v>0</v>
      </c>
      <c r="M314" s="6">
        <v>0</v>
      </c>
    </row>
    <row r="315" spans="1:13" x14ac:dyDescent="0.25">
      <c r="A315" s="8" t="s">
        <v>43</v>
      </c>
      <c r="B315" s="8" t="s">
        <v>93</v>
      </c>
      <c r="C315" s="8" t="s">
        <v>402</v>
      </c>
      <c r="D315" s="8" t="s">
        <v>939</v>
      </c>
      <c r="E315" s="7">
        <v>0</v>
      </c>
      <c r="F315" s="7">
        <v>0</v>
      </c>
      <c r="G315" s="6">
        <v>0</v>
      </c>
      <c r="H315" s="7">
        <v>0</v>
      </c>
      <c r="I315" s="6">
        <v>0</v>
      </c>
      <c r="J315" s="7">
        <v>0</v>
      </c>
      <c r="K315" s="6">
        <v>0</v>
      </c>
      <c r="L315" s="7">
        <v>0</v>
      </c>
      <c r="M315" s="6">
        <v>0</v>
      </c>
    </row>
    <row r="316" spans="1:13" x14ac:dyDescent="0.25">
      <c r="A316" s="8" t="s">
        <v>43</v>
      </c>
      <c r="B316" s="8" t="s">
        <v>93</v>
      </c>
      <c r="C316" s="8" t="s">
        <v>403</v>
      </c>
      <c r="D316" s="8" t="s">
        <v>944</v>
      </c>
      <c r="E316" s="7">
        <v>0</v>
      </c>
      <c r="F316" s="7">
        <v>0</v>
      </c>
      <c r="G316" s="6">
        <v>0</v>
      </c>
      <c r="H316" s="7">
        <v>0</v>
      </c>
      <c r="I316" s="6">
        <v>0</v>
      </c>
      <c r="J316" s="7">
        <v>0</v>
      </c>
      <c r="K316" s="6">
        <v>0</v>
      </c>
      <c r="L316" s="7">
        <v>0</v>
      </c>
      <c r="M316" s="6">
        <v>0</v>
      </c>
    </row>
    <row r="317" spans="1:13" x14ac:dyDescent="0.25">
      <c r="A317" s="8" t="s">
        <v>43</v>
      </c>
      <c r="B317" s="8" t="s">
        <v>93</v>
      </c>
      <c r="C317" s="8" t="s">
        <v>404</v>
      </c>
      <c r="D317" s="8" t="s">
        <v>941</v>
      </c>
      <c r="E317" s="7">
        <v>0</v>
      </c>
      <c r="F317" s="7">
        <v>0</v>
      </c>
      <c r="G317" s="6">
        <v>0</v>
      </c>
      <c r="H317" s="7">
        <v>0</v>
      </c>
      <c r="I317" s="6">
        <v>0</v>
      </c>
      <c r="J317" s="7">
        <v>0</v>
      </c>
      <c r="K317" s="6">
        <v>0</v>
      </c>
      <c r="L317" s="7">
        <v>0</v>
      </c>
      <c r="M317" s="6">
        <v>0</v>
      </c>
    </row>
    <row r="318" spans="1:13" x14ac:dyDescent="0.25">
      <c r="A318" s="8" t="s">
        <v>43</v>
      </c>
      <c r="B318" s="8" t="s">
        <v>93</v>
      </c>
      <c r="C318" s="8" t="s">
        <v>405</v>
      </c>
      <c r="D318" s="8" t="s">
        <v>947</v>
      </c>
      <c r="E318" s="7">
        <v>0</v>
      </c>
      <c r="F318" s="7">
        <v>0</v>
      </c>
      <c r="G318" s="6">
        <v>0</v>
      </c>
      <c r="H318" s="7">
        <v>0</v>
      </c>
      <c r="I318" s="6">
        <v>0</v>
      </c>
      <c r="J318" s="7">
        <v>0</v>
      </c>
      <c r="K318" s="6">
        <v>0</v>
      </c>
      <c r="L318" s="7">
        <v>0</v>
      </c>
      <c r="M318" s="6">
        <v>0</v>
      </c>
    </row>
    <row r="319" spans="1:13" x14ac:dyDescent="0.25">
      <c r="A319" s="8" t="s">
        <v>43</v>
      </c>
      <c r="B319" s="8" t="s">
        <v>93</v>
      </c>
      <c r="C319" s="8" t="s">
        <v>406</v>
      </c>
      <c r="D319" s="8" t="s">
        <v>937</v>
      </c>
      <c r="E319" s="7">
        <v>0</v>
      </c>
      <c r="F319" s="7">
        <v>0</v>
      </c>
      <c r="G319" s="6">
        <v>0</v>
      </c>
      <c r="H319" s="7">
        <v>0</v>
      </c>
      <c r="I319" s="6">
        <v>0</v>
      </c>
      <c r="J319" s="7">
        <v>0</v>
      </c>
      <c r="K319" s="6">
        <v>0</v>
      </c>
      <c r="L319" s="7">
        <v>0</v>
      </c>
      <c r="M319" s="6">
        <v>0</v>
      </c>
    </row>
    <row r="320" spans="1:13" x14ac:dyDescent="0.25">
      <c r="A320" s="8" t="s">
        <v>43</v>
      </c>
      <c r="B320" s="8" t="s">
        <v>93</v>
      </c>
      <c r="C320" s="8" t="s">
        <v>407</v>
      </c>
      <c r="D320" s="8" t="s">
        <v>939</v>
      </c>
      <c r="E320" s="7">
        <v>0</v>
      </c>
      <c r="F320" s="7">
        <v>0</v>
      </c>
      <c r="G320" s="6">
        <v>0</v>
      </c>
      <c r="H320" s="7">
        <v>0</v>
      </c>
      <c r="I320" s="6">
        <v>0</v>
      </c>
      <c r="J320" s="7">
        <v>0</v>
      </c>
      <c r="K320" s="6">
        <v>0</v>
      </c>
      <c r="L320" s="7">
        <v>0</v>
      </c>
      <c r="M320" s="6">
        <v>0</v>
      </c>
    </row>
    <row r="321" spans="1:13" x14ac:dyDescent="0.25">
      <c r="A321" s="8" t="s">
        <v>43</v>
      </c>
      <c r="B321" s="8" t="s">
        <v>93</v>
      </c>
      <c r="C321" s="8" t="s">
        <v>408</v>
      </c>
      <c r="D321" s="8" t="s">
        <v>939</v>
      </c>
      <c r="E321" s="7">
        <v>0</v>
      </c>
      <c r="F321" s="7">
        <v>0</v>
      </c>
      <c r="G321" s="6">
        <v>0</v>
      </c>
      <c r="H321" s="7">
        <v>0</v>
      </c>
      <c r="I321" s="6">
        <v>0</v>
      </c>
      <c r="J321" s="7">
        <v>0</v>
      </c>
      <c r="K321" s="6">
        <v>0</v>
      </c>
      <c r="L321" s="7">
        <v>0</v>
      </c>
      <c r="M321" s="6">
        <v>0</v>
      </c>
    </row>
    <row r="322" spans="1:13" x14ac:dyDescent="0.25">
      <c r="A322" s="8" t="s">
        <v>43</v>
      </c>
      <c r="B322" s="8" t="s">
        <v>93</v>
      </c>
      <c r="C322" s="8" t="s">
        <v>409</v>
      </c>
      <c r="D322" s="8" t="s">
        <v>940</v>
      </c>
      <c r="E322" s="7">
        <v>0</v>
      </c>
      <c r="F322" s="7">
        <v>0</v>
      </c>
      <c r="G322" s="6">
        <v>0</v>
      </c>
      <c r="H322" s="7">
        <v>0</v>
      </c>
      <c r="I322" s="6">
        <v>0</v>
      </c>
      <c r="J322" s="7">
        <v>0</v>
      </c>
      <c r="K322" s="6">
        <v>0</v>
      </c>
      <c r="L322" s="7">
        <v>0</v>
      </c>
      <c r="M322" s="6">
        <v>0</v>
      </c>
    </row>
    <row r="323" spans="1:13" x14ac:dyDescent="0.25">
      <c r="A323" s="8" t="s">
        <v>43</v>
      </c>
      <c r="B323" s="8" t="s">
        <v>93</v>
      </c>
      <c r="C323" s="8" t="s">
        <v>410</v>
      </c>
      <c r="D323" s="8" t="s">
        <v>940</v>
      </c>
      <c r="E323" s="7">
        <v>0</v>
      </c>
      <c r="F323" s="7">
        <v>0</v>
      </c>
      <c r="G323" s="6">
        <v>0</v>
      </c>
      <c r="H323" s="7">
        <v>0</v>
      </c>
      <c r="I323" s="6">
        <v>0</v>
      </c>
      <c r="J323" s="7">
        <v>0</v>
      </c>
      <c r="K323" s="6">
        <v>0</v>
      </c>
      <c r="L323" s="7">
        <v>0</v>
      </c>
      <c r="M323" s="6">
        <v>0</v>
      </c>
    </row>
    <row r="324" spans="1:13" x14ac:dyDescent="0.25">
      <c r="A324" s="8" t="s">
        <v>43</v>
      </c>
      <c r="B324" s="8" t="s">
        <v>93</v>
      </c>
      <c r="C324" s="8" t="s">
        <v>411</v>
      </c>
      <c r="D324" s="8" t="s">
        <v>950</v>
      </c>
      <c r="E324" s="7">
        <v>0</v>
      </c>
      <c r="F324" s="7">
        <v>0</v>
      </c>
      <c r="G324" s="6">
        <v>0</v>
      </c>
      <c r="H324" s="7">
        <v>0</v>
      </c>
      <c r="I324" s="6">
        <v>0</v>
      </c>
      <c r="J324" s="7">
        <v>0</v>
      </c>
      <c r="K324" s="6">
        <v>0</v>
      </c>
      <c r="L324" s="7">
        <v>0</v>
      </c>
      <c r="M324" s="6">
        <v>0</v>
      </c>
    </row>
    <row r="325" spans="1:13" x14ac:dyDescent="0.25">
      <c r="A325" s="8" t="s">
        <v>43</v>
      </c>
      <c r="B325" s="8" t="s">
        <v>93</v>
      </c>
      <c r="C325" s="8" t="s">
        <v>412</v>
      </c>
      <c r="D325" s="8" t="s">
        <v>942</v>
      </c>
      <c r="E325" s="7">
        <v>0</v>
      </c>
      <c r="F325" s="7">
        <v>0</v>
      </c>
      <c r="G325" s="6">
        <v>0</v>
      </c>
      <c r="H325" s="7">
        <v>0</v>
      </c>
      <c r="I325" s="6">
        <v>0</v>
      </c>
      <c r="J325" s="7">
        <v>0</v>
      </c>
      <c r="K325" s="6">
        <v>0</v>
      </c>
      <c r="L325" s="7">
        <v>0</v>
      </c>
      <c r="M325" s="6">
        <v>0</v>
      </c>
    </row>
    <row r="326" spans="1:13" x14ac:dyDescent="0.25">
      <c r="A326" s="8" t="s">
        <v>43</v>
      </c>
      <c r="B326" s="8" t="s">
        <v>94</v>
      </c>
      <c r="C326" s="8" t="s">
        <v>413</v>
      </c>
      <c r="D326" s="8" t="s">
        <v>938</v>
      </c>
      <c r="E326" s="7">
        <v>18.276168999999999</v>
      </c>
      <c r="F326" s="7">
        <v>29957.45</v>
      </c>
      <c r="G326" s="6">
        <v>547507.43999999994</v>
      </c>
      <c r="H326" s="7">
        <v>577.1</v>
      </c>
      <c r="I326" s="6">
        <v>10547.18</v>
      </c>
      <c r="J326" s="7">
        <v>10803.86</v>
      </c>
      <c r="K326" s="6">
        <v>197453.18</v>
      </c>
      <c r="L326" s="7">
        <v>-10226.76</v>
      </c>
      <c r="M326" s="6">
        <v>-186906</v>
      </c>
    </row>
    <row r="327" spans="1:13" x14ac:dyDescent="0.25">
      <c r="A327" s="8" t="s">
        <v>43</v>
      </c>
      <c r="B327" s="8" t="s">
        <v>93</v>
      </c>
      <c r="C327" s="8" t="s">
        <v>414</v>
      </c>
      <c r="D327" s="8" t="s">
        <v>945</v>
      </c>
      <c r="E327" s="7">
        <v>0</v>
      </c>
      <c r="F327" s="7">
        <v>0</v>
      </c>
      <c r="G327" s="6">
        <v>0</v>
      </c>
      <c r="H327" s="7">
        <v>0</v>
      </c>
      <c r="I327" s="6">
        <v>0</v>
      </c>
      <c r="J327" s="7">
        <v>0</v>
      </c>
      <c r="K327" s="6">
        <v>0</v>
      </c>
      <c r="L327" s="7">
        <v>0</v>
      </c>
      <c r="M327" s="6">
        <v>0</v>
      </c>
    </row>
    <row r="328" spans="1:13" x14ac:dyDescent="0.25">
      <c r="A328" s="8" t="s">
        <v>43</v>
      </c>
      <c r="B328" s="8" t="s">
        <v>93</v>
      </c>
      <c r="C328" s="8" t="s">
        <v>415</v>
      </c>
      <c r="D328" s="8" t="s">
        <v>939</v>
      </c>
      <c r="E328" s="7">
        <v>0</v>
      </c>
      <c r="F328" s="7">
        <v>0</v>
      </c>
      <c r="G328" s="6">
        <v>0</v>
      </c>
      <c r="H328" s="7">
        <v>0</v>
      </c>
      <c r="I328" s="6">
        <v>0</v>
      </c>
      <c r="J328" s="7">
        <v>0</v>
      </c>
      <c r="K328" s="6">
        <v>0</v>
      </c>
      <c r="L328" s="7">
        <v>0</v>
      </c>
      <c r="M328" s="6">
        <v>0</v>
      </c>
    </row>
    <row r="329" spans="1:13" x14ac:dyDescent="0.25">
      <c r="A329" s="8" t="s">
        <v>43</v>
      </c>
      <c r="B329" s="8" t="s">
        <v>93</v>
      </c>
      <c r="C329" s="8" t="s">
        <v>416</v>
      </c>
      <c r="D329" s="8" t="s">
        <v>939</v>
      </c>
      <c r="E329" s="7">
        <v>0</v>
      </c>
      <c r="F329" s="7">
        <v>0</v>
      </c>
      <c r="G329" s="6">
        <v>0</v>
      </c>
      <c r="H329" s="7">
        <v>0</v>
      </c>
      <c r="I329" s="6">
        <v>0</v>
      </c>
      <c r="J329" s="7">
        <v>0</v>
      </c>
      <c r="K329" s="6">
        <v>0</v>
      </c>
      <c r="L329" s="7">
        <v>0</v>
      </c>
      <c r="M329" s="6">
        <v>0</v>
      </c>
    </row>
    <row r="330" spans="1:13" x14ac:dyDescent="0.25">
      <c r="A330" s="8" t="s">
        <v>43</v>
      </c>
      <c r="B330" s="8" t="s">
        <v>93</v>
      </c>
      <c r="C330" s="8" t="s">
        <v>417</v>
      </c>
      <c r="D330" s="8" t="s">
        <v>938</v>
      </c>
      <c r="E330" s="7">
        <v>0</v>
      </c>
      <c r="F330" s="7">
        <v>0</v>
      </c>
      <c r="G330" s="6">
        <v>0</v>
      </c>
      <c r="H330" s="7">
        <v>0</v>
      </c>
      <c r="I330" s="6">
        <v>0</v>
      </c>
      <c r="J330" s="7">
        <v>0</v>
      </c>
      <c r="K330" s="6">
        <v>0</v>
      </c>
      <c r="L330" s="7">
        <v>0</v>
      </c>
      <c r="M330" s="6">
        <v>0</v>
      </c>
    </row>
    <row r="331" spans="1:13" x14ac:dyDescent="0.25">
      <c r="A331" s="8" t="s">
        <v>43</v>
      </c>
      <c r="B331" s="8" t="s">
        <v>93</v>
      </c>
      <c r="C331" s="8" t="s">
        <v>418</v>
      </c>
      <c r="D331" s="8" t="s">
        <v>938</v>
      </c>
      <c r="E331" s="7">
        <v>0</v>
      </c>
      <c r="F331" s="7">
        <v>0</v>
      </c>
      <c r="G331" s="6">
        <v>0</v>
      </c>
      <c r="H331" s="7">
        <v>0</v>
      </c>
      <c r="I331" s="6">
        <v>0</v>
      </c>
      <c r="J331" s="7">
        <v>0</v>
      </c>
      <c r="K331" s="6">
        <v>0</v>
      </c>
      <c r="L331" s="7">
        <v>0</v>
      </c>
      <c r="M331" s="6">
        <v>0</v>
      </c>
    </row>
    <row r="332" spans="1:13" x14ac:dyDescent="0.25">
      <c r="A332" s="8" t="s">
        <v>43</v>
      </c>
      <c r="B332" s="8" t="s">
        <v>93</v>
      </c>
      <c r="C332" s="8" t="s">
        <v>419</v>
      </c>
      <c r="D332" s="8" t="s">
        <v>938</v>
      </c>
      <c r="E332" s="7">
        <v>0</v>
      </c>
      <c r="F332" s="7">
        <v>0</v>
      </c>
      <c r="G332" s="6">
        <v>0</v>
      </c>
      <c r="H332" s="7">
        <v>0</v>
      </c>
      <c r="I332" s="6">
        <v>0</v>
      </c>
      <c r="J332" s="7">
        <v>0</v>
      </c>
      <c r="K332" s="6">
        <v>0</v>
      </c>
      <c r="L332" s="7">
        <v>0</v>
      </c>
      <c r="M332" s="6">
        <v>0</v>
      </c>
    </row>
    <row r="333" spans="1:13" x14ac:dyDescent="0.25">
      <c r="A333" s="8" t="s">
        <v>43</v>
      </c>
      <c r="B333" s="8" t="s">
        <v>94</v>
      </c>
      <c r="C333" s="8" t="s">
        <v>420</v>
      </c>
      <c r="D333" s="8" t="s">
        <v>938</v>
      </c>
      <c r="E333" s="7">
        <v>18.27617</v>
      </c>
      <c r="F333" s="7">
        <v>76672.149999999994</v>
      </c>
      <c r="G333" s="6">
        <v>1401273.29</v>
      </c>
      <c r="H333" s="7">
        <v>0</v>
      </c>
      <c r="I333" s="6">
        <v>0</v>
      </c>
      <c r="J333" s="7">
        <v>56241.07</v>
      </c>
      <c r="K333" s="6">
        <v>1027871.36</v>
      </c>
      <c r="L333" s="7">
        <v>-56241.07</v>
      </c>
      <c r="M333" s="6">
        <v>-1027871.36</v>
      </c>
    </row>
    <row r="334" spans="1:13" x14ac:dyDescent="0.25">
      <c r="A334" s="8" t="s">
        <v>43</v>
      </c>
      <c r="B334" s="8" t="s">
        <v>93</v>
      </c>
      <c r="C334" s="8" t="s">
        <v>421</v>
      </c>
      <c r="D334" s="8" t="s">
        <v>945</v>
      </c>
      <c r="E334" s="7">
        <v>0</v>
      </c>
      <c r="F334" s="7">
        <v>0</v>
      </c>
      <c r="G334" s="6">
        <v>0</v>
      </c>
      <c r="H334" s="7">
        <v>0</v>
      </c>
      <c r="I334" s="6">
        <v>0</v>
      </c>
      <c r="J334" s="7">
        <v>0</v>
      </c>
      <c r="K334" s="6">
        <v>0</v>
      </c>
      <c r="L334" s="7">
        <v>0</v>
      </c>
      <c r="M334" s="6">
        <v>0</v>
      </c>
    </row>
    <row r="335" spans="1:13" x14ac:dyDescent="0.25">
      <c r="A335" s="8" t="s">
        <v>43</v>
      </c>
      <c r="B335" s="8" t="s">
        <v>93</v>
      </c>
      <c r="C335" s="8" t="s">
        <v>422</v>
      </c>
      <c r="D335" s="8" t="s">
        <v>939</v>
      </c>
      <c r="E335" s="7">
        <v>0</v>
      </c>
      <c r="F335" s="7">
        <v>0</v>
      </c>
      <c r="G335" s="6">
        <v>0</v>
      </c>
      <c r="H335" s="7">
        <v>0</v>
      </c>
      <c r="I335" s="6">
        <v>0</v>
      </c>
      <c r="J335" s="7">
        <v>0</v>
      </c>
      <c r="K335" s="6">
        <v>0</v>
      </c>
      <c r="L335" s="7">
        <v>0</v>
      </c>
      <c r="M335" s="6">
        <v>0</v>
      </c>
    </row>
    <row r="336" spans="1:13" x14ac:dyDescent="0.25">
      <c r="A336" s="8" t="s">
        <v>43</v>
      </c>
      <c r="B336" s="8" t="s">
        <v>93</v>
      </c>
      <c r="C336" s="8" t="s">
        <v>423</v>
      </c>
      <c r="D336" s="8" t="s">
        <v>939</v>
      </c>
      <c r="E336" s="7">
        <v>0</v>
      </c>
      <c r="F336" s="7">
        <v>0</v>
      </c>
      <c r="G336" s="6">
        <v>0</v>
      </c>
      <c r="H336" s="7">
        <v>0</v>
      </c>
      <c r="I336" s="6">
        <v>0</v>
      </c>
      <c r="J336" s="7">
        <v>0</v>
      </c>
      <c r="K336" s="6">
        <v>0</v>
      </c>
      <c r="L336" s="7">
        <v>0</v>
      </c>
      <c r="M336" s="6">
        <v>0</v>
      </c>
    </row>
    <row r="337" spans="1:13" x14ac:dyDescent="0.25">
      <c r="A337" s="8" t="s">
        <v>43</v>
      </c>
      <c r="B337" s="8" t="s">
        <v>93</v>
      </c>
      <c r="C337" s="8" t="s">
        <v>424</v>
      </c>
      <c r="D337" s="8" t="s">
        <v>944</v>
      </c>
      <c r="E337" s="7">
        <v>0</v>
      </c>
      <c r="F337" s="7">
        <v>0</v>
      </c>
      <c r="G337" s="6">
        <v>0</v>
      </c>
      <c r="H337" s="7">
        <v>0</v>
      </c>
      <c r="I337" s="6">
        <v>0</v>
      </c>
      <c r="J337" s="7">
        <v>0</v>
      </c>
      <c r="K337" s="6">
        <v>0</v>
      </c>
      <c r="L337" s="7">
        <v>0</v>
      </c>
      <c r="M337" s="6">
        <v>0</v>
      </c>
    </row>
    <row r="338" spans="1:13" x14ac:dyDescent="0.25">
      <c r="A338" s="8" t="s">
        <v>43</v>
      </c>
      <c r="B338" s="8" t="s">
        <v>93</v>
      </c>
      <c r="C338" s="8" t="s">
        <v>425</v>
      </c>
      <c r="D338" s="8" t="s">
        <v>938</v>
      </c>
      <c r="E338" s="7">
        <v>0</v>
      </c>
      <c r="F338" s="7">
        <v>0</v>
      </c>
      <c r="G338" s="6">
        <v>0</v>
      </c>
      <c r="H338" s="7">
        <v>0</v>
      </c>
      <c r="I338" s="6">
        <v>0</v>
      </c>
      <c r="J338" s="7">
        <v>0</v>
      </c>
      <c r="K338" s="6">
        <v>0</v>
      </c>
      <c r="L338" s="7">
        <v>0</v>
      </c>
      <c r="M338" s="6">
        <v>0</v>
      </c>
    </row>
    <row r="339" spans="1:13" x14ac:dyDescent="0.25">
      <c r="A339" s="8" t="s">
        <v>43</v>
      </c>
      <c r="B339" s="8" t="s">
        <v>93</v>
      </c>
      <c r="C339" s="8" t="s">
        <v>426</v>
      </c>
      <c r="D339" s="8" t="s">
        <v>945</v>
      </c>
      <c r="E339" s="7">
        <v>0</v>
      </c>
      <c r="F339" s="7">
        <v>0</v>
      </c>
      <c r="G339" s="6">
        <v>0</v>
      </c>
      <c r="H339" s="7">
        <v>0</v>
      </c>
      <c r="I339" s="6">
        <v>0</v>
      </c>
      <c r="J339" s="7">
        <v>0</v>
      </c>
      <c r="K339" s="6">
        <v>0</v>
      </c>
      <c r="L339" s="7">
        <v>0</v>
      </c>
      <c r="M339" s="6">
        <v>0</v>
      </c>
    </row>
    <row r="340" spans="1:13" x14ac:dyDescent="0.25">
      <c r="A340" s="8" t="s">
        <v>43</v>
      </c>
      <c r="B340" s="8" t="s">
        <v>93</v>
      </c>
      <c r="C340" s="8" t="s">
        <v>427</v>
      </c>
      <c r="D340" s="8" t="s">
        <v>939</v>
      </c>
      <c r="E340" s="7">
        <v>0</v>
      </c>
      <c r="F340" s="7">
        <v>0</v>
      </c>
      <c r="G340" s="6">
        <v>0</v>
      </c>
      <c r="H340" s="7">
        <v>0</v>
      </c>
      <c r="I340" s="6">
        <v>0</v>
      </c>
      <c r="J340" s="7">
        <v>0</v>
      </c>
      <c r="K340" s="6">
        <v>0</v>
      </c>
      <c r="L340" s="7">
        <v>0</v>
      </c>
      <c r="M340" s="6">
        <v>0</v>
      </c>
    </row>
    <row r="341" spans="1:13" x14ac:dyDescent="0.25">
      <c r="A341" s="8" t="s">
        <v>43</v>
      </c>
      <c r="B341" s="8" t="s">
        <v>93</v>
      </c>
      <c r="C341" s="8" t="s">
        <v>428</v>
      </c>
      <c r="D341" s="8" t="s">
        <v>943</v>
      </c>
      <c r="E341" s="7">
        <v>0</v>
      </c>
      <c r="F341" s="7">
        <v>0</v>
      </c>
      <c r="G341" s="6">
        <v>0</v>
      </c>
      <c r="H341" s="7">
        <v>0</v>
      </c>
      <c r="I341" s="6">
        <v>0</v>
      </c>
      <c r="J341" s="7">
        <v>0</v>
      </c>
      <c r="K341" s="6">
        <v>0</v>
      </c>
      <c r="L341" s="7">
        <v>0</v>
      </c>
      <c r="M341" s="6">
        <v>0</v>
      </c>
    </row>
    <row r="342" spans="1:13" x14ac:dyDescent="0.25">
      <c r="A342" s="8" t="s">
        <v>43</v>
      </c>
      <c r="B342" s="8" t="s">
        <v>93</v>
      </c>
      <c r="C342" s="8" t="s">
        <v>429</v>
      </c>
      <c r="D342" s="8" t="s">
        <v>943</v>
      </c>
      <c r="E342" s="7">
        <v>0</v>
      </c>
      <c r="F342" s="7">
        <v>0</v>
      </c>
      <c r="G342" s="6">
        <v>0</v>
      </c>
      <c r="H342" s="7">
        <v>0</v>
      </c>
      <c r="I342" s="6">
        <v>0</v>
      </c>
      <c r="J342" s="7">
        <v>0</v>
      </c>
      <c r="K342" s="6">
        <v>0</v>
      </c>
      <c r="L342" s="7">
        <v>0</v>
      </c>
      <c r="M342" s="6">
        <v>0</v>
      </c>
    </row>
    <row r="343" spans="1:13" x14ac:dyDescent="0.25">
      <c r="A343" s="8" t="s">
        <v>43</v>
      </c>
      <c r="B343" s="8" t="s">
        <v>93</v>
      </c>
      <c r="C343" s="8" t="s">
        <v>430</v>
      </c>
      <c r="D343" s="8" t="s">
        <v>939</v>
      </c>
      <c r="E343" s="7">
        <v>0</v>
      </c>
      <c r="F343" s="7">
        <v>0</v>
      </c>
      <c r="G343" s="6">
        <v>0</v>
      </c>
      <c r="H343" s="7">
        <v>0</v>
      </c>
      <c r="I343" s="6">
        <v>0</v>
      </c>
      <c r="J343" s="7">
        <v>0</v>
      </c>
      <c r="K343" s="6">
        <v>0</v>
      </c>
      <c r="L343" s="7">
        <v>0</v>
      </c>
      <c r="M343" s="6">
        <v>0</v>
      </c>
    </row>
    <row r="344" spans="1:13" x14ac:dyDescent="0.25">
      <c r="A344" s="8" t="s">
        <v>43</v>
      </c>
      <c r="B344" s="8" t="s">
        <v>93</v>
      </c>
      <c r="C344" s="8" t="s">
        <v>431</v>
      </c>
      <c r="D344" s="8" t="s">
        <v>939</v>
      </c>
      <c r="E344" s="7">
        <v>0</v>
      </c>
      <c r="F344" s="7">
        <v>0</v>
      </c>
      <c r="G344" s="6">
        <v>0</v>
      </c>
      <c r="H344" s="7">
        <v>0</v>
      </c>
      <c r="I344" s="6">
        <v>0</v>
      </c>
      <c r="J344" s="7">
        <v>0</v>
      </c>
      <c r="K344" s="6">
        <v>0</v>
      </c>
      <c r="L344" s="7">
        <v>0</v>
      </c>
      <c r="M344" s="6">
        <v>0</v>
      </c>
    </row>
    <row r="345" spans="1:13" x14ac:dyDescent="0.25">
      <c r="A345" s="8" t="s">
        <v>43</v>
      </c>
      <c r="B345" s="8" t="s">
        <v>93</v>
      </c>
      <c r="C345" s="8" t="s">
        <v>432</v>
      </c>
      <c r="D345" s="8" t="s">
        <v>938</v>
      </c>
      <c r="E345" s="7">
        <v>0</v>
      </c>
      <c r="F345" s="7">
        <v>0</v>
      </c>
      <c r="G345" s="6">
        <v>0</v>
      </c>
      <c r="H345" s="7">
        <v>0</v>
      </c>
      <c r="I345" s="6">
        <v>0</v>
      </c>
      <c r="J345" s="7">
        <v>0</v>
      </c>
      <c r="K345" s="6">
        <v>0</v>
      </c>
      <c r="L345" s="7">
        <v>0</v>
      </c>
      <c r="M345" s="6">
        <v>0</v>
      </c>
    </row>
    <row r="346" spans="1:13" x14ac:dyDescent="0.25">
      <c r="A346" s="8" t="s">
        <v>43</v>
      </c>
      <c r="B346" s="8" t="s">
        <v>93</v>
      </c>
      <c r="C346" s="8" t="s">
        <v>433</v>
      </c>
      <c r="D346" s="8" t="s">
        <v>939</v>
      </c>
      <c r="E346" s="7">
        <v>0</v>
      </c>
      <c r="F346" s="7">
        <v>0</v>
      </c>
      <c r="G346" s="6">
        <v>0</v>
      </c>
      <c r="H346" s="7">
        <v>0</v>
      </c>
      <c r="I346" s="6">
        <v>0</v>
      </c>
      <c r="J346" s="7">
        <v>0</v>
      </c>
      <c r="K346" s="6">
        <v>0</v>
      </c>
      <c r="L346" s="7">
        <v>0</v>
      </c>
      <c r="M346" s="6">
        <v>0</v>
      </c>
    </row>
    <row r="347" spans="1:13" x14ac:dyDescent="0.25">
      <c r="A347" s="8" t="s">
        <v>43</v>
      </c>
      <c r="B347" s="8" t="s">
        <v>93</v>
      </c>
      <c r="C347" s="8" t="s">
        <v>434</v>
      </c>
      <c r="D347" s="8" t="s">
        <v>939</v>
      </c>
      <c r="E347" s="7">
        <v>0</v>
      </c>
      <c r="F347" s="7">
        <v>0</v>
      </c>
      <c r="G347" s="6">
        <v>0</v>
      </c>
      <c r="H347" s="7">
        <v>0</v>
      </c>
      <c r="I347" s="6">
        <v>0</v>
      </c>
      <c r="J347" s="7">
        <v>0</v>
      </c>
      <c r="K347" s="6">
        <v>0</v>
      </c>
      <c r="L347" s="7">
        <v>0</v>
      </c>
      <c r="M347" s="6">
        <v>0</v>
      </c>
    </row>
    <row r="348" spans="1:13" x14ac:dyDescent="0.25">
      <c r="A348" s="8" t="s">
        <v>43</v>
      </c>
      <c r="B348" s="8" t="s">
        <v>93</v>
      </c>
      <c r="C348" s="8" t="s">
        <v>435</v>
      </c>
      <c r="D348" s="8" t="s">
        <v>952</v>
      </c>
      <c r="E348" s="7">
        <v>0</v>
      </c>
      <c r="F348" s="7">
        <v>0</v>
      </c>
      <c r="G348" s="6">
        <v>0</v>
      </c>
      <c r="H348" s="7">
        <v>0</v>
      </c>
      <c r="I348" s="6">
        <v>0</v>
      </c>
      <c r="J348" s="7">
        <v>0</v>
      </c>
      <c r="K348" s="6">
        <v>0</v>
      </c>
      <c r="L348" s="7">
        <v>0</v>
      </c>
      <c r="M348" s="6">
        <v>0</v>
      </c>
    </row>
    <row r="349" spans="1:13" x14ac:dyDescent="0.25">
      <c r="A349" s="8" t="s">
        <v>43</v>
      </c>
      <c r="B349" s="8" t="s">
        <v>93</v>
      </c>
      <c r="C349" s="8" t="s">
        <v>436</v>
      </c>
      <c r="D349" s="8" t="s">
        <v>939</v>
      </c>
      <c r="E349" s="7">
        <v>0</v>
      </c>
      <c r="F349" s="7">
        <v>0</v>
      </c>
      <c r="G349" s="6">
        <v>0</v>
      </c>
      <c r="H349" s="7">
        <v>0</v>
      </c>
      <c r="I349" s="6">
        <v>0</v>
      </c>
      <c r="J349" s="7">
        <v>0</v>
      </c>
      <c r="K349" s="6">
        <v>0</v>
      </c>
      <c r="L349" s="7">
        <v>0</v>
      </c>
      <c r="M349" s="6">
        <v>0</v>
      </c>
    </row>
    <row r="350" spans="1:13" x14ac:dyDescent="0.25">
      <c r="A350" s="8" t="s">
        <v>43</v>
      </c>
      <c r="B350" s="8" t="s">
        <v>93</v>
      </c>
      <c r="C350" s="8" t="s">
        <v>437</v>
      </c>
      <c r="D350" s="8" t="s">
        <v>938</v>
      </c>
      <c r="E350" s="7">
        <v>0</v>
      </c>
      <c r="F350" s="7">
        <v>0</v>
      </c>
      <c r="G350" s="6">
        <v>0</v>
      </c>
      <c r="H350" s="7">
        <v>0</v>
      </c>
      <c r="I350" s="6">
        <v>0</v>
      </c>
      <c r="J350" s="7">
        <v>0</v>
      </c>
      <c r="K350" s="6">
        <v>0</v>
      </c>
      <c r="L350" s="7">
        <v>0</v>
      </c>
      <c r="M350" s="6">
        <v>0</v>
      </c>
    </row>
    <row r="351" spans="1:13" x14ac:dyDescent="0.25">
      <c r="A351" s="8" t="s">
        <v>43</v>
      </c>
      <c r="B351" s="8" t="s">
        <v>93</v>
      </c>
      <c r="C351" s="8" t="s">
        <v>438</v>
      </c>
      <c r="D351" s="8" t="s">
        <v>939</v>
      </c>
      <c r="E351" s="7">
        <v>0</v>
      </c>
      <c r="F351" s="7">
        <v>0</v>
      </c>
      <c r="G351" s="6">
        <v>0</v>
      </c>
      <c r="H351" s="7">
        <v>0</v>
      </c>
      <c r="I351" s="6">
        <v>0</v>
      </c>
      <c r="J351" s="7">
        <v>0</v>
      </c>
      <c r="K351" s="6">
        <v>0</v>
      </c>
      <c r="L351" s="7">
        <v>0</v>
      </c>
      <c r="M351" s="6">
        <v>0</v>
      </c>
    </row>
    <row r="352" spans="1:13" x14ac:dyDescent="0.25">
      <c r="A352" s="8" t="s">
        <v>43</v>
      </c>
      <c r="B352" s="8" t="s">
        <v>93</v>
      </c>
      <c r="C352" s="8" t="s">
        <v>439</v>
      </c>
      <c r="D352" s="8" t="s">
        <v>939</v>
      </c>
      <c r="E352" s="7">
        <v>0</v>
      </c>
      <c r="F352" s="7">
        <v>0</v>
      </c>
      <c r="G352" s="6">
        <v>0</v>
      </c>
      <c r="H352" s="7">
        <v>0</v>
      </c>
      <c r="I352" s="6">
        <v>0</v>
      </c>
      <c r="J352" s="7">
        <v>0</v>
      </c>
      <c r="K352" s="6">
        <v>0</v>
      </c>
      <c r="L352" s="7">
        <v>0</v>
      </c>
      <c r="M352" s="6">
        <v>0</v>
      </c>
    </row>
    <row r="353" spans="1:13" x14ac:dyDescent="0.25">
      <c r="A353" s="8" t="s">
        <v>43</v>
      </c>
      <c r="B353" s="8" t="s">
        <v>93</v>
      </c>
      <c r="C353" s="8" t="s">
        <v>440</v>
      </c>
      <c r="D353" s="8" t="s">
        <v>938</v>
      </c>
      <c r="E353" s="7">
        <v>0</v>
      </c>
      <c r="F353" s="7">
        <v>0</v>
      </c>
      <c r="G353" s="6">
        <v>0</v>
      </c>
      <c r="H353" s="7">
        <v>0</v>
      </c>
      <c r="I353" s="6">
        <v>0</v>
      </c>
      <c r="J353" s="7">
        <v>0</v>
      </c>
      <c r="K353" s="6">
        <v>0</v>
      </c>
      <c r="L353" s="7">
        <v>0</v>
      </c>
      <c r="M353" s="6">
        <v>0</v>
      </c>
    </row>
    <row r="354" spans="1:13" x14ac:dyDescent="0.25">
      <c r="A354" s="8" t="s">
        <v>43</v>
      </c>
      <c r="B354" s="8" t="s">
        <v>93</v>
      </c>
      <c r="C354" s="8" t="s">
        <v>441</v>
      </c>
      <c r="D354" s="8" t="s">
        <v>939</v>
      </c>
      <c r="E354" s="7">
        <v>0</v>
      </c>
      <c r="F354" s="7">
        <v>0</v>
      </c>
      <c r="G354" s="6">
        <v>0</v>
      </c>
      <c r="H354" s="7">
        <v>0</v>
      </c>
      <c r="I354" s="6">
        <v>0</v>
      </c>
      <c r="J354" s="7">
        <v>0</v>
      </c>
      <c r="K354" s="6">
        <v>0</v>
      </c>
      <c r="L354" s="7">
        <v>0</v>
      </c>
      <c r="M354" s="6">
        <v>0</v>
      </c>
    </row>
    <row r="355" spans="1:13" x14ac:dyDescent="0.25">
      <c r="A355" s="8" t="s">
        <v>43</v>
      </c>
      <c r="B355" s="8" t="s">
        <v>94</v>
      </c>
      <c r="C355" s="8" t="s">
        <v>442</v>
      </c>
      <c r="D355" s="8" t="s">
        <v>939</v>
      </c>
      <c r="E355" s="7">
        <v>19.770795</v>
      </c>
      <c r="F355" s="7">
        <v>129963.38</v>
      </c>
      <c r="G355" s="6">
        <v>2569479.4300000002</v>
      </c>
      <c r="H355" s="7">
        <v>0</v>
      </c>
      <c r="I355" s="6">
        <v>0</v>
      </c>
      <c r="J355" s="7">
        <v>0</v>
      </c>
      <c r="K355" s="6">
        <v>0</v>
      </c>
      <c r="L355" s="7">
        <v>0</v>
      </c>
      <c r="M355" s="6">
        <v>0</v>
      </c>
    </row>
    <row r="356" spans="1:13" x14ac:dyDescent="0.25">
      <c r="A356" s="8" t="s">
        <v>43</v>
      </c>
      <c r="B356" s="8" t="s">
        <v>94</v>
      </c>
      <c r="C356" s="8" t="s">
        <v>443</v>
      </c>
      <c r="D356" s="8" t="s">
        <v>938</v>
      </c>
      <c r="E356" s="7">
        <v>18.276171000000001</v>
      </c>
      <c r="F356" s="7">
        <v>25245.45</v>
      </c>
      <c r="G356" s="6">
        <v>461390.18</v>
      </c>
      <c r="H356" s="7">
        <v>0</v>
      </c>
      <c r="I356" s="6">
        <v>0</v>
      </c>
      <c r="J356" s="7">
        <v>0</v>
      </c>
      <c r="K356" s="6">
        <v>0</v>
      </c>
      <c r="L356" s="7">
        <v>0</v>
      </c>
      <c r="M356" s="6">
        <v>0</v>
      </c>
    </row>
    <row r="357" spans="1:13" x14ac:dyDescent="0.25">
      <c r="A357" s="8" t="s">
        <v>43</v>
      </c>
      <c r="B357" s="8" t="s">
        <v>93</v>
      </c>
      <c r="C357" s="8" t="s">
        <v>444</v>
      </c>
      <c r="D357" s="8" t="s">
        <v>939</v>
      </c>
      <c r="E357" s="7">
        <v>0</v>
      </c>
      <c r="F357" s="7">
        <v>0</v>
      </c>
      <c r="G357" s="6">
        <v>0</v>
      </c>
      <c r="H357" s="7">
        <v>0</v>
      </c>
      <c r="I357" s="6">
        <v>0</v>
      </c>
      <c r="J357" s="7">
        <v>0</v>
      </c>
      <c r="K357" s="6">
        <v>0</v>
      </c>
      <c r="L357" s="7">
        <v>0</v>
      </c>
      <c r="M357" s="6">
        <v>0</v>
      </c>
    </row>
    <row r="358" spans="1:13" x14ac:dyDescent="0.25">
      <c r="A358" s="8" t="s">
        <v>43</v>
      </c>
      <c r="B358" s="8" t="s">
        <v>93</v>
      </c>
      <c r="C358" s="8" t="s">
        <v>445</v>
      </c>
      <c r="D358" s="8" t="s">
        <v>940</v>
      </c>
      <c r="E358" s="7">
        <v>0</v>
      </c>
      <c r="F358" s="7">
        <v>0</v>
      </c>
      <c r="G358" s="6">
        <v>0</v>
      </c>
      <c r="H358" s="7">
        <v>0</v>
      </c>
      <c r="I358" s="6">
        <v>0</v>
      </c>
      <c r="J358" s="7">
        <v>0</v>
      </c>
      <c r="K358" s="6">
        <v>0</v>
      </c>
      <c r="L358" s="7">
        <v>0</v>
      </c>
      <c r="M358" s="6">
        <v>0</v>
      </c>
    </row>
    <row r="359" spans="1:13" x14ac:dyDescent="0.25">
      <c r="A359" s="8" t="s">
        <v>43</v>
      </c>
      <c r="B359" s="8" t="s">
        <v>94</v>
      </c>
      <c r="C359" s="8" t="s">
        <v>446</v>
      </c>
      <c r="D359" s="8" t="s">
        <v>940</v>
      </c>
      <c r="E359" s="7">
        <v>23.610253</v>
      </c>
      <c r="F359" s="7">
        <v>320029.08</v>
      </c>
      <c r="G359" s="6">
        <v>7555967.5599999996</v>
      </c>
      <c r="H359" s="7">
        <v>0</v>
      </c>
      <c r="I359" s="6">
        <v>0</v>
      </c>
      <c r="J359" s="7">
        <v>0</v>
      </c>
      <c r="K359" s="6">
        <v>0</v>
      </c>
      <c r="L359" s="7">
        <v>0</v>
      </c>
      <c r="M359" s="6">
        <v>0</v>
      </c>
    </row>
    <row r="360" spans="1:13" x14ac:dyDescent="0.25">
      <c r="A360" s="8" t="s">
        <v>43</v>
      </c>
      <c r="B360" s="8" t="s">
        <v>93</v>
      </c>
      <c r="C360" s="8" t="s">
        <v>447</v>
      </c>
      <c r="D360" s="8" t="s">
        <v>938</v>
      </c>
      <c r="E360" s="7">
        <v>0</v>
      </c>
      <c r="F360" s="7">
        <v>0</v>
      </c>
      <c r="G360" s="6">
        <v>0</v>
      </c>
      <c r="H360" s="7">
        <v>0</v>
      </c>
      <c r="I360" s="6">
        <v>0</v>
      </c>
      <c r="J360" s="7">
        <v>0</v>
      </c>
      <c r="K360" s="6">
        <v>0</v>
      </c>
      <c r="L360" s="7">
        <v>0</v>
      </c>
      <c r="M360" s="6">
        <v>0</v>
      </c>
    </row>
    <row r="361" spans="1:13" x14ac:dyDescent="0.25">
      <c r="A361" s="8" t="s">
        <v>43</v>
      </c>
      <c r="B361" s="8" t="s">
        <v>93</v>
      </c>
      <c r="C361" s="8" t="s">
        <v>448</v>
      </c>
      <c r="D361" s="8" t="s">
        <v>939</v>
      </c>
      <c r="E361" s="7">
        <v>0</v>
      </c>
      <c r="F361" s="7">
        <v>0</v>
      </c>
      <c r="G361" s="6">
        <v>0</v>
      </c>
      <c r="H361" s="7">
        <v>0</v>
      </c>
      <c r="I361" s="6">
        <v>0</v>
      </c>
      <c r="J361" s="7">
        <v>0</v>
      </c>
      <c r="K361" s="6">
        <v>0</v>
      </c>
      <c r="L361" s="7">
        <v>0</v>
      </c>
      <c r="M361" s="6">
        <v>0</v>
      </c>
    </row>
    <row r="362" spans="1:13" x14ac:dyDescent="0.25">
      <c r="A362" s="8" t="s">
        <v>43</v>
      </c>
      <c r="B362" s="8" t="s">
        <v>93</v>
      </c>
      <c r="C362" s="8" t="s">
        <v>449</v>
      </c>
      <c r="D362" s="8" t="s">
        <v>938</v>
      </c>
      <c r="E362" s="7">
        <v>0</v>
      </c>
      <c r="F362" s="7">
        <v>0</v>
      </c>
      <c r="G362" s="6">
        <v>0</v>
      </c>
      <c r="H362" s="7">
        <v>0</v>
      </c>
      <c r="I362" s="6">
        <v>0</v>
      </c>
      <c r="J362" s="7">
        <v>0</v>
      </c>
      <c r="K362" s="6">
        <v>0</v>
      </c>
      <c r="L362" s="7">
        <v>0</v>
      </c>
      <c r="M362" s="6">
        <v>0</v>
      </c>
    </row>
    <row r="363" spans="1:13" x14ac:dyDescent="0.25">
      <c r="A363" s="8" t="s">
        <v>43</v>
      </c>
      <c r="B363" s="8" t="s">
        <v>93</v>
      </c>
      <c r="C363" s="8" t="s">
        <v>450</v>
      </c>
      <c r="D363" s="8" t="s">
        <v>938</v>
      </c>
      <c r="E363" s="7">
        <v>0</v>
      </c>
      <c r="F363" s="7">
        <v>0</v>
      </c>
      <c r="G363" s="6">
        <v>0</v>
      </c>
      <c r="H363" s="7">
        <v>0</v>
      </c>
      <c r="I363" s="6">
        <v>0</v>
      </c>
      <c r="J363" s="7">
        <v>0</v>
      </c>
      <c r="K363" s="6">
        <v>0</v>
      </c>
      <c r="L363" s="7">
        <v>0</v>
      </c>
      <c r="M363" s="6">
        <v>0</v>
      </c>
    </row>
    <row r="364" spans="1:13" x14ac:dyDescent="0.25">
      <c r="A364" s="8" t="s">
        <v>43</v>
      </c>
      <c r="B364" s="8" t="s">
        <v>93</v>
      </c>
      <c r="C364" s="8" t="s">
        <v>451</v>
      </c>
      <c r="D364" s="8" t="s">
        <v>938</v>
      </c>
      <c r="E364" s="7">
        <v>0</v>
      </c>
      <c r="F364" s="7">
        <v>0</v>
      </c>
      <c r="G364" s="6">
        <v>0</v>
      </c>
      <c r="H364" s="7">
        <v>0</v>
      </c>
      <c r="I364" s="6">
        <v>0</v>
      </c>
      <c r="J364" s="7">
        <v>0</v>
      </c>
      <c r="K364" s="6">
        <v>0</v>
      </c>
      <c r="L364" s="7">
        <v>0</v>
      </c>
      <c r="M364" s="6">
        <v>0</v>
      </c>
    </row>
    <row r="365" spans="1:13" x14ac:dyDescent="0.25">
      <c r="A365" s="8" t="s">
        <v>43</v>
      </c>
      <c r="B365" s="8" t="s">
        <v>93</v>
      </c>
      <c r="C365" s="8" t="s">
        <v>452</v>
      </c>
      <c r="D365" s="8" t="s">
        <v>940</v>
      </c>
      <c r="E365" s="7">
        <v>0</v>
      </c>
      <c r="F365" s="7">
        <v>0</v>
      </c>
      <c r="G365" s="6">
        <v>0</v>
      </c>
      <c r="H365" s="7">
        <v>0</v>
      </c>
      <c r="I365" s="6">
        <v>0</v>
      </c>
      <c r="J365" s="7">
        <v>0</v>
      </c>
      <c r="K365" s="6">
        <v>0</v>
      </c>
      <c r="L365" s="7">
        <v>0</v>
      </c>
      <c r="M365" s="6">
        <v>0</v>
      </c>
    </row>
    <row r="366" spans="1:13" x14ac:dyDescent="0.25">
      <c r="A366" s="8" t="s">
        <v>43</v>
      </c>
      <c r="B366" s="8" t="s">
        <v>93</v>
      </c>
      <c r="C366" s="8" t="s">
        <v>453</v>
      </c>
      <c r="D366" s="8" t="s">
        <v>938</v>
      </c>
      <c r="E366" s="7">
        <v>0</v>
      </c>
      <c r="F366" s="7">
        <v>0</v>
      </c>
      <c r="G366" s="6">
        <v>0</v>
      </c>
      <c r="H366" s="7">
        <v>0</v>
      </c>
      <c r="I366" s="6">
        <v>0</v>
      </c>
      <c r="J366" s="7">
        <v>0</v>
      </c>
      <c r="K366" s="6">
        <v>0</v>
      </c>
      <c r="L366" s="7">
        <v>0</v>
      </c>
      <c r="M366" s="6">
        <v>0</v>
      </c>
    </row>
    <row r="367" spans="1:13" x14ac:dyDescent="0.25">
      <c r="A367" s="8" t="s">
        <v>43</v>
      </c>
      <c r="B367" s="8" t="s">
        <v>93</v>
      </c>
      <c r="C367" s="8" t="s">
        <v>454</v>
      </c>
      <c r="D367" s="8" t="s">
        <v>939</v>
      </c>
      <c r="E367" s="7">
        <v>0</v>
      </c>
      <c r="F367" s="7">
        <v>0</v>
      </c>
      <c r="G367" s="6">
        <v>0</v>
      </c>
      <c r="H367" s="7">
        <v>0</v>
      </c>
      <c r="I367" s="6">
        <v>0</v>
      </c>
      <c r="J367" s="7">
        <v>0</v>
      </c>
      <c r="K367" s="6">
        <v>0</v>
      </c>
      <c r="L367" s="7">
        <v>0</v>
      </c>
      <c r="M367" s="6">
        <v>0</v>
      </c>
    </row>
    <row r="368" spans="1:13" x14ac:dyDescent="0.25">
      <c r="A368" s="8" t="s">
        <v>43</v>
      </c>
      <c r="B368" s="8" t="s">
        <v>93</v>
      </c>
      <c r="C368" s="8" t="s">
        <v>455</v>
      </c>
      <c r="D368" s="8" t="s">
        <v>938</v>
      </c>
      <c r="E368" s="7">
        <v>0</v>
      </c>
      <c r="F368" s="7">
        <v>0</v>
      </c>
      <c r="G368" s="6">
        <v>0</v>
      </c>
      <c r="H368" s="7">
        <v>0</v>
      </c>
      <c r="I368" s="6">
        <v>0</v>
      </c>
      <c r="J368" s="7">
        <v>0</v>
      </c>
      <c r="K368" s="6">
        <v>0</v>
      </c>
      <c r="L368" s="7">
        <v>0</v>
      </c>
      <c r="M368" s="6">
        <v>0</v>
      </c>
    </row>
    <row r="369" spans="1:13" x14ac:dyDescent="0.25">
      <c r="A369" s="8" t="s">
        <v>43</v>
      </c>
      <c r="B369" s="8" t="s">
        <v>93</v>
      </c>
      <c r="C369" s="8" t="s">
        <v>456</v>
      </c>
      <c r="D369" s="8" t="s">
        <v>938</v>
      </c>
      <c r="E369" s="7">
        <v>0</v>
      </c>
      <c r="F369" s="7">
        <v>0</v>
      </c>
      <c r="G369" s="6">
        <v>0</v>
      </c>
      <c r="H369" s="7">
        <v>0</v>
      </c>
      <c r="I369" s="6">
        <v>0</v>
      </c>
      <c r="J369" s="7">
        <v>0</v>
      </c>
      <c r="K369" s="6">
        <v>0</v>
      </c>
      <c r="L369" s="7">
        <v>0</v>
      </c>
      <c r="M369" s="6">
        <v>0</v>
      </c>
    </row>
    <row r="370" spans="1:13" x14ac:dyDescent="0.25">
      <c r="A370" s="8" t="s">
        <v>43</v>
      </c>
      <c r="B370" s="8" t="s">
        <v>93</v>
      </c>
      <c r="C370" s="8" t="s">
        <v>457</v>
      </c>
      <c r="D370" s="8" t="s">
        <v>940</v>
      </c>
      <c r="E370" s="7">
        <v>0</v>
      </c>
      <c r="F370" s="7">
        <v>0</v>
      </c>
      <c r="G370" s="6">
        <v>0</v>
      </c>
      <c r="H370" s="7">
        <v>0</v>
      </c>
      <c r="I370" s="6">
        <v>0</v>
      </c>
      <c r="J370" s="7">
        <v>0</v>
      </c>
      <c r="K370" s="6">
        <v>0</v>
      </c>
      <c r="L370" s="7">
        <v>0</v>
      </c>
      <c r="M370" s="6">
        <v>0</v>
      </c>
    </row>
    <row r="371" spans="1:13" x14ac:dyDescent="0.25">
      <c r="A371" s="8" t="s">
        <v>43</v>
      </c>
      <c r="B371" s="8" t="s">
        <v>93</v>
      </c>
      <c r="C371" s="8" t="s">
        <v>458</v>
      </c>
      <c r="D371" s="8" t="s">
        <v>940</v>
      </c>
      <c r="E371" s="7">
        <v>0</v>
      </c>
      <c r="F371" s="7">
        <v>0</v>
      </c>
      <c r="G371" s="6">
        <v>0</v>
      </c>
      <c r="H371" s="7">
        <v>0</v>
      </c>
      <c r="I371" s="6">
        <v>0</v>
      </c>
      <c r="J371" s="7">
        <v>0</v>
      </c>
      <c r="K371" s="6">
        <v>0</v>
      </c>
      <c r="L371" s="7">
        <v>0</v>
      </c>
      <c r="M371" s="6">
        <v>0</v>
      </c>
    </row>
    <row r="372" spans="1:13" x14ac:dyDescent="0.25">
      <c r="A372" s="8" t="s">
        <v>43</v>
      </c>
      <c r="B372" s="8" t="s">
        <v>93</v>
      </c>
      <c r="C372" s="8" t="s">
        <v>459</v>
      </c>
      <c r="D372" s="8" t="s">
        <v>938</v>
      </c>
      <c r="E372" s="7">
        <v>0</v>
      </c>
      <c r="F372" s="7">
        <v>0</v>
      </c>
      <c r="G372" s="6">
        <v>0</v>
      </c>
      <c r="H372" s="7">
        <v>0</v>
      </c>
      <c r="I372" s="6">
        <v>0</v>
      </c>
      <c r="J372" s="7">
        <v>0</v>
      </c>
      <c r="K372" s="6">
        <v>0</v>
      </c>
      <c r="L372" s="7">
        <v>0</v>
      </c>
      <c r="M372" s="6">
        <v>0</v>
      </c>
    </row>
    <row r="373" spans="1:13" x14ac:dyDescent="0.25">
      <c r="A373" s="8" t="s">
        <v>43</v>
      </c>
      <c r="B373" s="8" t="s">
        <v>93</v>
      </c>
      <c r="C373" s="8" t="s">
        <v>460</v>
      </c>
      <c r="D373" s="8" t="s">
        <v>938</v>
      </c>
      <c r="E373" s="7">
        <v>0</v>
      </c>
      <c r="F373" s="7">
        <v>0</v>
      </c>
      <c r="G373" s="6">
        <v>0</v>
      </c>
      <c r="H373" s="7">
        <v>0</v>
      </c>
      <c r="I373" s="6">
        <v>0</v>
      </c>
      <c r="J373" s="7">
        <v>0</v>
      </c>
      <c r="K373" s="6">
        <v>0</v>
      </c>
      <c r="L373" s="7">
        <v>0</v>
      </c>
      <c r="M373" s="6">
        <v>0</v>
      </c>
    </row>
    <row r="374" spans="1:13" x14ac:dyDescent="0.25">
      <c r="A374" s="8" t="s">
        <v>43</v>
      </c>
      <c r="B374" s="8" t="s">
        <v>93</v>
      </c>
      <c r="C374" s="8" t="s">
        <v>461</v>
      </c>
      <c r="D374" s="8" t="s">
        <v>945</v>
      </c>
      <c r="E374" s="7">
        <v>0</v>
      </c>
      <c r="F374" s="7">
        <v>0</v>
      </c>
      <c r="G374" s="6">
        <v>0</v>
      </c>
      <c r="H374" s="7">
        <v>0</v>
      </c>
      <c r="I374" s="6">
        <v>0</v>
      </c>
      <c r="J374" s="7">
        <v>0</v>
      </c>
      <c r="K374" s="6">
        <v>0</v>
      </c>
      <c r="L374" s="7">
        <v>0</v>
      </c>
      <c r="M374" s="6">
        <v>0</v>
      </c>
    </row>
    <row r="375" spans="1:13" x14ac:dyDescent="0.25">
      <c r="A375" s="8" t="s">
        <v>43</v>
      </c>
      <c r="B375" s="8" t="s">
        <v>93</v>
      </c>
      <c r="C375" s="8" t="s">
        <v>462</v>
      </c>
      <c r="D375" s="8" t="s">
        <v>939</v>
      </c>
      <c r="E375" s="7">
        <v>0</v>
      </c>
      <c r="F375" s="7">
        <v>0</v>
      </c>
      <c r="G375" s="6">
        <v>0</v>
      </c>
      <c r="H375" s="7">
        <v>0</v>
      </c>
      <c r="I375" s="6">
        <v>0</v>
      </c>
      <c r="J375" s="7">
        <v>0</v>
      </c>
      <c r="K375" s="6">
        <v>0</v>
      </c>
      <c r="L375" s="7">
        <v>0</v>
      </c>
      <c r="M375" s="6">
        <v>0</v>
      </c>
    </row>
    <row r="376" spans="1:13" x14ac:dyDescent="0.25">
      <c r="A376" s="8" t="s">
        <v>43</v>
      </c>
      <c r="B376" s="8" t="s">
        <v>93</v>
      </c>
      <c r="C376" s="8" t="s">
        <v>463</v>
      </c>
      <c r="D376" s="8" t="s">
        <v>939</v>
      </c>
      <c r="E376" s="7">
        <v>0</v>
      </c>
      <c r="F376" s="7">
        <v>0</v>
      </c>
      <c r="G376" s="6">
        <v>0</v>
      </c>
      <c r="H376" s="7">
        <v>0</v>
      </c>
      <c r="I376" s="6">
        <v>0</v>
      </c>
      <c r="J376" s="7">
        <v>0</v>
      </c>
      <c r="K376" s="6">
        <v>0</v>
      </c>
      <c r="L376" s="7">
        <v>0</v>
      </c>
      <c r="M376" s="6">
        <v>0</v>
      </c>
    </row>
    <row r="377" spans="1:13" x14ac:dyDescent="0.25">
      <c r="A377" s="8" t="s">
        <v>43</v>
      </c>
      <c r="B377" s="8" t="s">
        <v>93</v>
      </c>
      <c r="C377" s="8" t="s">
        <v>464</v>
      </c>
      <c r="D377" s="8" t="s">
        <v>940</v>
      </c>
      <c r="E377" s="7">
        <v>0</v>
      </c>
      <c r="F377" s="7">
        <v>0</v>
      </c>
      <c r="G377" s="6">
        <v>0</v>
      </c>
      <c r="H377" s="7">
        <v>0</v>
      </c>
      <c r="I377" s="6">
        <v>0</v>
      </c>
      <c r="J377" s="7">
        <v>0</v>
      </c>
      <c r="K377" s="6">
        <v>0</v>
      </c>
      <c r="L377" s="7">
        <v>0</v>
      </c>
      <c r="M377" s="6">
        <v>0</v>
      </c>
    </row>
    <row r="378" spans="1:13" x14ac:dyDescent="0.25">
      <c r="A378" s="8" t="s">
        <v>43</v>
      </c>
      <c r="B378" s="8" t="s">
        <v>93</v>
      </c>
      <c r="C378" s="8" t="s">
        <v>465</v>
      </c>
      <c r="D378" s="8" t="s">
        <v>940</v>
      </c>
      <c r="E378" s="7">
        <v>0</v>
      </c>
      <c r="F378" s="7">
        <v>0</v>
      </c>
      <c r="G378" s="6">
        <v>0</v>
      </c>
      <c r="H378" s="7">
        <v>0</v>
      </c>
      <c r="I378" s="6">
        <v>0</v>
      </c>
      <c r="J378" s="7">
        <v>0</v>
      </c>
      <c r="K378" s="6">
        <v>0</v>
      </c>
      <c r="L378" s="7">
        <v>0</v>
      </c>
      <c r="M378" s="6">
        <v>0</v>
      </c>
    </row>
    <row r="379" spans="1:13" x14ac:dyDescent="0.25">
      <c r="A379" s="8" t="s">
        <v>43</v>
      </c>
      <c r="B379" s="8" t="s">
        <v>93</v>
      </c>
      <c r="C379" s="8" t="s">
        <v>466</v>
      </c>
      <c r="D379" s="8" t="s">
        <v>938</v>
      </c>
      <c r="E379" s="7">
        <v>0</v>
      </c>
      <c r="F379" s="7">
        <v>0</v>
      </c>
      <c r="G379" s="6">
        <v>0</v>
      </c>
      <c r="H379" s="7">
        <v>0</v>
      </c>
      <c r="I379" s="6">
        <v>0</v>
      </c>
      <c r="J379" s="7">
        <v>0</v>
      </c>
      <c r="K379" s="6">
        <v>0</v>
      </c>
      <c r="L379" s="7">
        <v>0</v>
      </c>
      <c r="M379" s="6">
        <v>0</v>
      </c>
    </row>
    <row r="380" spans="1:13" x14ac:dyDescent="0.25">
      <c r="A380" s="8" t="s">
        <v>43</v>
      </c>
      <c r="B380" s="8" t="s">
        <v>93</v>
      </c>
      <c r="C380" s="8" t="s">
        <v>467</v>
      </c>
      <c r="D380" s="8" t="s">
        <v>938</v>
      </c>
      <c r="E380" s="7">
        <v>0</v>
      </c>
      <c r="F380" s="7">
        <v>0</v>
      </c>
      <c r="G380" s="6">
        <v>0</v>
      </c>
      <c r="H380" s="7">
        <v>0</v>
      </c>
      <c r="I380" s="6">
        <v>0</v>
      </c>
      <c r="J380" s="7">
        <v>0</v>
      </c>
      <c r="K380" s="6">
        <v>0</v>
      </c>
      <c r="L380" s="7">
        <v>0</v>
      </c>
      <c r="M380" s="6">
        <v>0</v>
      </c>
    </row>
    <row r="381" spans="1:13" x14ac:dyDescent="0.25">
      <c r="A381" s="8" t="s">
        <v>43</v>
      </c>
      <c r="B381" s="8" t="s">
        <v>93</v>
      </c>
      <c r="C381" s="8" t="s">
        <v>468</v>
      </c>
      <c r="D381" s="8" t="s">
        <v>945</v>
      </c>
      <c r="E381" s="7">
        <v>0</v>
      </c>
      <c r="F381" s="7">
        <v>0</v>
      </c>
      <c r="G381" s="6">
        <v>0</v>
      </c>
      <c r="H381" s="7">
        <v>0</v>
      </c>
      <c r="I381" s="6">
        <v>0</v>
      </c>
      <c r="J381" s="7">
        <v>0</v>
      </c>
      <c r="K381" s="6">
        <v>0</v>
      </c>
      <c r="L381" s="7">
        <v>0</v>
      </c>
      <c r="M381" s="6">
        <v>0</v>
      </c>
    </row>
    <row r="382" spans="1:13" x14ac:dyDescent="0.25">
      <c r="A382" s="8" t="s">
        <v>43</v>
      </c>
      <c r="B382" s="8" t="s">
        <v>93</v>
      </c>
      <c r="C382" s="8" t="s">
        <v>469</v>
      </c>
      <c r="D382" s="8" t="s">
        <v>940</v>
      </c>
      <c r="E382" s="7">
        <v>0</v>
      </c>
      <c r="F382" s="7">
        <v>0</v>
      </c>
      <c r="G382" s="6">
        <v>0</v>
      </c>
      <c r="H382" s="7">
        <v>0</v>
      </c>
      <c r="I382" s="6">
        <v>0</v>
      </c>
      <c r="J382" s="7">
        <v>0</v>
      </c>
      <c r="K382" s="6">
        <v>0</v>
      </c>
      <c r="L382" s="7">
        <v>0</v>
      </c>
      <c r="M382" s="6">
        <v>0</v>
      </c>
    </row>
    <row r="383" spans="1:13" x14ac:dyDescent="0.25">
      <c r="A383" s="8" t="s">
        <v>43</v>
      </c>
      <c r="B383" s="8" t="s">
        <v>93</v>
      </c>
      <c r="C383" s="8" t="s">
        <v>470</v>
      </c>
      <c r="D383" s="8" t="s">
        <v>941</v>
      </c>
      <c r="E383" s="7">
        <v>0</v>
      </c>
      <c r="F383" s="7">
        <v>0</v>
      </c>
      <c r="G383" s="6">
        <v>0</v>
      </c>
      <c r="H383" s="7">
        <v>0</v>
      </c>
      <c r="I383" s="6">
        <v>0</v>
      </c>
      <c r="J383" s="7">
        <v>0</v>
      </c>
      <c r="K383" s="6">
        <v>0</v>
      </c>
      <c r="L383" s="7">
        <v>0</v>
      </c>
      <c r="M383" s="6">
        <v>0</v>
      </c>
    </row>
    <row r="384" spans="1:13" x14ac:dyDescent="0.25">
      <c r="A384" s="8" t="s">
        <v>43</v>
      </c>
      <c r="B384" s="8" t="s">
        <v>93</v>
      </c>
      <c r="C384" s="8" t="s">
        <v>471</v>
      </c>
      <c r="D384" s="8" t="s">
        <v>945</v>
      </c>
      <c r="E384" s="7">
        <v>0</v>
      </c>
      <c r="F384" s="7">
        <v>0</v>
      </c>
      <c r="G384" s="6">
        <v>0</v>
      </c>
      <c r="H384" s="7">
        <v>0</v>
      </c>
      <c r="I384" s="6">
        <v>0</v>
      </c>
      <c r="J384" s="7">
        <v>0</v>
      </c>
      <c r="K384" s="6">
        <v>0</v>
      </c>
      <c r="L384" s="7">
        <v>0</v>
      </c>
      <c r="M384" s="6">
        <v>0</v>
      </c>
    </row>
    <row r="385" spans="1:13" x14ac:dyDescent="0.25">
      <c r="A385" s="8" t="s">
        <v>43</v>
      </c>
      <c r="B385" s="8" t="s">
        <v>93</v>
      </c>
      <c r="C385" s="8" t="s">
        <v>472</v>
      </c>
      <c r="D385" s="8" t="s">
        <v>939</v>
      </c>
      <c r="E385" s="7">
        <v>0</v>
      </c>
      <c r="F385" s="7">
        <v>0</v>
      </c>
      <c r="G385" s="6">
        <v>0</v>
      </c>
      <c r="H385" s="7">
        <v>0</v>
      </c>
      <c r="I385" s="6">
        <v>0</v>
      </c>
      <c r="J385" s="7">
        <v>0</v>
      </c>
      <c r="K385" s="6">
        <v>0</v>
      </c>
      <c r="L385" s="7">
        <v>0</v>
      </c>
      <c r="M385" s="6">
        <v>0</v>
      </c>
    </row>
    <row r="386" spans="1:13" x14ac:dyDescent="0.25">
      <c r="A386" s="8" t="s">
        <v>43</v>
      </c>
      <c r="B386" s="8" t="s">
        <v>93</v>
      </c>
      <c r="C386" s="8" t="s">
        <v>473</v>
      </c>
      <c r="D386" s="8" t="s">
        <v>938</v>
      </c>
      <c r="E386" s="7">
        <v>0</v>
      </c>
      <c r="F386" s="7">
        <v>0</v>
      </c>
      <c r="G386" s="6">
        <v>0</v>
      </c>
      <c r="H386" s="7">
        <v>0</v>
      </c>
      <c r="I386" s="6">
        <v>0</v>
      </c>
      <c r="J386" s="7">
        <v>0</v>
      </c>
      <c r="K386" s="6">
        <v>0</v>
      </c>
      <c r="L386" s="7">
        <v>0</v>
      </c>
      <c r="M386" s="6">
        <v>0</v>
      </c>
    </row>
    <row r="387" spans="1:13" x14ac:dyDescent="0.25">
      <c r="A387" s="8" t="s">
        <v>44</v>
      </c>
      <c r="B387" s="8" t="s">
        <v>94</v>
      </c>
      <c r="C387" s="8" t="s">
        <v>474</v>
      </c>
      <c r="D387" s="8" t="s">
        <v>938</v>
      </c>
      <c r="E387" s="7">
        <v>18.27617</v>
      </c>
      <c r="F387" s="7">
        <v>34757.19</v>
      </c>
      <c r="G387" s="6">
        <v>635228.32999999996</v>
      </c>
      <c r="H387" s="7">
        <v>0</v>
      </c>
      <c r="I387" s="6">
        <v>0</v>
      </c>
      <c r="J387" s="7">
        <v>0</v>
      </c>
      <c r="K387" s="6">
        <v>0</v>
      </c>
      <c r="L387" s="7">
        <v>0</v>
      </c>
      <c r="M387" s="6">
        <v>0</v>
      </c>
    </row>
    <row r="388" spans="1:13" x14ac:dyDescent="0.25">
      <c r="A388" s="8" t="s">
        <v>44</v>
      </c>
      <c r="B388" s="8" t="s">
        <v>94</v>
      </c>
      <c r="C388" s="8" t="s">
        <v>475</v>
      </c>
      <c r="D388" s="8" t="s">
        <v>938</v>
      </c>
      <c r="E388" s="7">
        <v>18.276168999999999</v>
      </c>
      <c r="F388" s="7">
        <v>15162723.41</v>
      </c>
      <c r="G388" s="6">
        <v>277116510.63999999</v>
      </c>
      <c r="H388" s="7">
        <v>0</v>
      </c>
      <c r="I388" s="6">
        <v>0</v>
      </c>
      <c r="J388" s="7">
        <v>27732</v>
      </c>
      <c r="K388" s="6">
        <v>506834.75</v>
      </c>
      <c r="L388" s="7">
        <v>-27732</v>
      </c>
      <c r="M388" s="6">
        <v>-506834.75</v>
      </c>
    </row>
    <row r="389" spans="1:13" x14ac:dyDescent="0.25">
      <c r="A389" s="8" t="s">
        <v>44</v>
      </c>
      <c r="B389" s="8" t="s">
        <v>93</v>
      </c>
      <c r="C389" s="8" t="s">
        <v>476</v>
      </c>
      <c r="D389" s="8" t="s">
        <v>938</v>
      </c>
      <c r="E389" s="7">
        <v>0</v>
      </c>
      <c r="F389" s="7">
        <v>0</v>
      </c>
      <c r="G389" s="6">
        <v>0</v>
      </c>
      <c r="H389" s="7">
        <v>0</v>
      </c>
      <c r="I389" s="6">
        <v>0</v>
      </c>
      <c r="J389" s="7">
        <v>0</v>
      </c>
      <c r="K389" s="6">
        <v>0</v>
      </c>
      <c r="L389" s="7">
        <v>0</v>
      </c>
      <c r="M389" s="6">
        <v>0</v>
      </c>
    </row>
    <row r="390" spans="1:13" x14ac:dyDescent="0.25">
      <c r="A390" s="8" t="s">
        <v>44</v>
      </c>
      <c r="B390" s="8" t="s">
        <v>94</v>
      </c>
      <c r="C390" s="8" t="s">
        <v>477</v>
      </c>
      <c r="D390" s="8" t="s">
        <v>938</v>
      </c>
      <c r="E390" s="7">
        <v>18.276171000000001</v>
      </c>
      <c r="F390" s="7">
        <v>25933.46</v>
      </c>
      <c r="G390" s="6">
        <v>473964.36</v>
      </c>
      <c r="H390" s="7">
        <v>0</v>
      </c>
      <c r="I390" s="6">
        <v>0</v>
      </c>
      <c r="J390" s="7">
        <v>6811.85</v>
      </c>
      <c r="K390" s="6">
        <v>124494.53</v>
      </c>
      <c r="L390" s="7">
        <v>-6811.85</v>
      </c>
      <c r="M390" s="6">
        <v>-124494.53</v>
      </c>
    </row>
    <row r="391" spans="1:13" x14ac:dyDescent="0.25">
      <c r="A391" s="8" t="s">
        <v>44</v>
      </c>
      <c r="B391" s="8" t="s">
        <v>93</v>
      </c>
      <c r="C391" s="8" t="s">
        <v>478</v>
      </c>
      <c r="D391" s="8" t="s">
        <v>938</v>
      </c>
      <c r="E391" s="7">
        <v>0</v>
      </c>
      <c r="F391" s="7">
        <v>0</v>
      </c>
      <c r="G391" s="6">
        <v>0</v>
      </c>
      <c r="H391" s="7">
        <v>0</v>
      </c>
      <c r="I391" s="6">
        <v>0</v>
      </c>
      <c r="J391" s="7">
        <v>828143.59</v>
      </c>
      <c r="K391" s="6">
        <v>15135293.039999999</v>
      </c>
      <c r="L391" s="7">
        <v>-828143.59</v>
      </c>
      <c r="M391" s="6">
        <v>-15135293.039999999</v>
      </c>
    </row>
    <row r="392" spans="1:13" x14ac:dyDescent="0.25">
      <c r="A392" s="8" t="s">
        <v>45</v>
      </c>
      <c r="B392" s="8" t="s">
        <v>93</v>
      </c>
      <c r="C392" s="8" t="s">
        <v>479</v>
      </c>
      <c r="D392" s="8" t="s">
        <v>938</v>
      </c>
      <c r="E392" s="7">
        <v>18.322699</v>
      </c>
      <c r="F392" s="7">
        <v>33301970.5</v>
      </c>
      <c r="G392" s="6">
        <v>610182014.88</v>
      </c>
      <c r="H392" s="7">
        <v>0</v>
      </c>
      <c r="I392" s="6">
        <v>0</v>
      </c>
      <c r="J392" s="7">
        <v>0</v>
      </c>
      <c r="K392" s="6">
        <v>0</v>
      </c>
      <c r="L392" s="7">
        <v>0</v>
      </c>
      <c r="M392" s="6">
        <v>0</v>
      </c>
    </row>
    <row r="393" spans="1:13" x14ac:dyDescent="0.25">
      <c r="A393" s="8" t="s">
        <v>46</v>
      </c>
      <c r="B393" s="8" t="s">
        <v>95</v>
      </c>
      <c r="C393" s="8" t="s">
        <v>480</v>
      </c>
      <c r="D393" s="8" t="s">
        <v>939</v>
      </c>
      <c r="E393" s="7">
        <v>20.999998999999999</v>
      </c>
      <c r="F393" s="7">
        <v>1818617.76</v>
      </c>
      <c r="G393" s="6">
        <v>38190972.920000002</v>
      </c>
      <c r="H393" s="7">
        <v>0</v>
      </c>
      <c r="I393" s="6">
        <v>0</v>
      </c>
      <c r="J393" s="7">
        <v>0</v>
      </c>
      <c r="K393" s="6">
        <v>0</v>
      </c>
      <c r="L393" s="7">
        <v>0</v>
      </c>
      <c r="M393" s="6">
        <v>0</v>
      </c>
    </row>
    <row r="394" spans="1:13" x14ac:dyDescent="0.25">
      <c r="A394" s="8" t="s">
        <v>46</v>
      </c>
      <c r="B394" s="8" t="s">
        <v>95</v>
      </c>
      <c r="C394" s="8" t="s">
        <v>481</v>
      </c>
      <c r="D394" s="8" t="s">
        <v>939</v>
      </c>
      <c r="E394" s="7">
        <v>21</v>
      </c>
      <c r="F394" s="7">
        <v>835503.25</v>
      </c>
      <c r="G394" s="6">
        <v>17545568.25</v>
      </c>
      <c r="H394" s="7">
        <v>0</v>
      </c>
      <c r="I394" s="6">
        <v>0</v>
      </c>
      <c r="J394" s="7">
        <v>0</v>
      </c>
      <c r="K394" s="6">
        <v>0</v>
      </c>
      <c r="L394" s="7">
        <v>0</v>
      </c>
      <c r="M394" s="6">
        <v>0</v>
      </c>
    </row>
    <row r="395" spans="1:13" x14ac:dyDescent="0.25">
      <c r="A395" s="8" t="s">
        <v>46</v>
      </c>
      <c r="B395" s="8" t="s">
        <v>95</v>
      </c>
      <c r="C395" s="8" t="s">
        <v>482</v>
      </c>
      <c r="D395" s="8" t="s">
        <v>938</v>
      </c>
      <c r="E395" s="7">
        <v>19</v>
      </c>
      <c r="F395" s="7">
        <v>122987.57</v>
      </c>
      <c r="G395" s="6">
        <v>2336763.83</v>
      </c>
      <c r="H395" s="7">
        <v>0</v>
      </c>
      <c r="I395" s="6">
        <v>0</v>
      </c>
      <c r="J395" s="7">
        <v>0</v>
      </c>
      <c r="K395" s="6">
        <v>0</v>
      </c>
      <c r="L395" s="7">
        <v>0</v>
      </c>
      <c r="M395" s="6">
        <v>0</v>
      </c>
    </row>
    <row r="396" spans="1:13" x14ac:dyDescent="0.25">
      <c r="A396" s="8" t="s">
        <v>46</v>
      </c>
      <c r="B396" s="8" t="s">
        <v>93</v>
      </c>
      <c r="C396" s="8" t="s">
        <v>483</v>
      </c>
      <c r="D396" s="8" t="s">
        <v>938</v>
      </c>
      <c r="E396" s="7">
        <v>19</v>
      </c>
      <c r="F396" s="7">
        <v>2407858.31</v>
      </c>
      <c r="G396" s="6">
        <v>45749307.890000001</v>
      </c>
      <c r="H396" s="7">
        <v>0</v>
      </c>
      <c r="I396" s="6">
        <v>0</v>
      </c>
      <c r="J396" s="7">
        <v>0</v>
      </c>
      <c r="K396" s="6">
        <v>0</v>
      </c>
      <c r="L396" s="7">
        <v>0</v>
      </c>
      <c r="M396" s="6">
        <v>0</v>
      </c>
    </row>
    <row r="397" spans="1:13" x14ac:dyDescent="0.25">
      <c r="A397" s="8" t="s">
        <v>46</v>
      </c>
      <c r="B397" s="8" t="s">
        <v>93</v>
      </c>
      <c r="C397" s="8" t="s">
        <v>484</v>
      </c>
      <c r="D397" s="8" t="s">
        <v>938</v>
      </c>
      <c r="E397" s="7">
        <v>18.999998999999999</v>
      </c>
      <c r="F397" s="7">
        <v>203648245.05000001</v>
      </c>
      <c r="G397" s="6">
        <v>3869316655.9000001</v>
      </c>
      <c r="H397" s="7">
        <v>1345894</v>
      </c>
      <c r="I397" s="6">
        <v>25571986</v>
      </c>
      <c r="J397" s="7">
        <v>9892472</v>
      </c>
      <c r="K397" s="6">
        <v>187956968</v>
      </c>
      <c r="L397" s="7">
        <v>-8546578</v>
      </c>
      <c r="M397" s="6">
        <v>-162384982</v>
      </c>
    </row>
    <row r="398" spans="1:13" x14ac:dyDescent="0.25">
      <c r="A398" s="8" t="s">
        <v>46</v>
      </c>
      <c r="B398" s="8" t="s">
        <v>95</v>
      </c>
      <c r="C398" s="8" t="s">
        <v>485</v>
      </c>
      <c r="D398" s="8" t="s">
        <v>938</v>
      </c>
      <c r="E398" s="7">
        <v>19</v>
      </c>
      <c r="F398" s="7">
        <v>317794.11</v>
      </c>
      <c r="G398" s="6">
        <v>6038088.0899999999</v>
      </c>
      <c r="H398" s="7">
        <v>0</v>
      </c>
      <c r="I398" s="6">
        <v>0</v>
      </c>
      <c r="J398" s="7">
        <v>0</v>
      </c>
      <c r="K398" s="6">
        <v>0</v>
      </c>
      <c r="L398" s="7">
        <v>0</v>
      </c>
      <c r="M398" s="6">
        <v>0</v>
      </c>
    </row>
    <row r="399" spans="1:13" x14ac:dyDescent="0.25">
      <c r="A399" s="8" t="s">
        <v>46</v>
      </c>
      <c r="B399" s="8" t="s">
        <v>94</v>
      </c>
      <c r="C399" s="8" t="s">
        <v>486</v>
      </c>
      <c r="D399" s="8" t="s">
        <v>953</v>
      </c>
      <c r="E399" s="7">
        <v>0.13999900000000001</v>
      </c>
      <c r="F399" s="7">
        <v>9409488.4600000009</v>
      </c>
      <c r="G399" s="6">
        <v>1317328.3799999999</v>
      </c>
      <c r="H399" s="7">
        <v>0</v>
      </c>
      <c r="I399" s="6">
        <v>0</v>
      </c>
      <c r="J399" s="7">
        <v>0</v>
      </c>
      <c r="K399" s="6">
        <v>0</v>
      </c>
      <c r="L399" s="7">
        <v>0</v>
      </c>
      <c r="M399" s="6">
        <v>0</v>
      </c>
    </row>
    <row r="400" spans="1:13" x14ac:dyDescent="0.25">
      <c r="A400" s="8" t="s">
        <v>46</v>
      </c>
      <c r="B400" s="8" t="s">
        <v>95</v>
      </c>
      <c r="C400" s="8" t="s">
        <v>487</v>
      </c>
      <c r="D400" s="8" t="s">
        <v>938</v>
      </c>
      <c r="E400" s="7">
        <v>19</v>
      </c>
      <c r="F400" s="7">
        <v>437105.83</v>
      </c>
      <c r="G400" s="6">
        <v>8305010.7999999998</v>
      </c>
      <c r="H400" s="7">
        <v>0</v>
      </c>
      <c r="I400" s="6">
        <v>0</v>
      </c>
      <c r="J400" s="7">
        <v>0</v>
      </c>
      <c r="K400" s="6">
        <v>0</v>
      </c>
      <c r="L400" s="7">
        <v>0</v>
      </c>
      <c r="M400" s="6">
        <v>0</v>
      </c>
    </row>
    <row r="401" spans="1:13" x14ac:dyDescent="0.25">
      <c r="A401" s="8" t="s">
        <v>47</v>
      </c>
      <c r="B401" s="8" t="s">
        <v>95</v>
      </c>
      <c r="C401" s="8" t="s">
        <v>488</v>
      </c>
      <c r="D401" s="8" t="s">
        <v>938</v>
      </c>
      <c r="E401" s="7">
        <v>18.419899000000001</v>
      </c>
      <c r="F401" s="7">
        <v>40778516.719999999</v>
      </c>
      <c r="G401" s="6">
        <v>751136200.13</v>
      </c>
      <c r="H401" s="7">
        <v>2578362</v>
      </c>
      <c r="I401" s="6">
        <v>47493170.200000003</v>
      </c>
      <c r="J401" s="7">
        <v>2432350.19</v>
      </c>
      <c r="K401" s="6">
        <v>44803647.259999998</v>
      </c>
      <c r="L401" s="7">
        <v>146011.81</v>
      </c>
      <c r="M401" s="6">
        <v>2689522.94</v>
      </c>
    </row>
    <row r="402" spans="1:13" x14ac:dyDescent="0.25">
      <c r="A402" s="8" t="s">
        <v>47</v>
      </c>
      <c r="B402" s="8" t="s">
        <v>95</v>
      </c>
      <c r="C402" s="8" t="s">
        <v>489</v>
      </c>
      <c r="D402" s="8" t="s">
        <v>938</v>
      </c>
      <c r="E402" s="7">
        <v>18.419899000000001</v>
      </c>
      <c r="F402" s="7">
        <v>53197420.729999997</v>
      </c>
      <c r="G402" s="6">
        <v>979891170.10000002</v>
      </c>
      <c r="H402" s="7">
        <v>2291535</v>
      </c>
      <c r="I402" s="6">
        <v>42209845.549999997</v>
      </c>
      <c r="J402" s="7">
        <v>1471710</v>
      </c>
      <c r="K402" s="6">
        <v>27108751.030000001</v>
      </c>
      <c r="L402" s="7">
        <v>819825</v>
      </c>
      <c r="M402" s="6">
        <v>15101094.52</v>
      </c>
    </row>
    <row r="403" spans="1:13" x14ac:dyDescent="0.25">
      <c r="A403" s="8" t="s">
        <v>47</v>
      </c>
      <c r="B403" s="8" t="s">
        <v>93</v>
      </c>
      <c r="C403" s="8" t="s">
        <v>490</v>
      </c>
      <c r="D403" s="8" t="s">
        <v>938</v>
      </c>
      <c r="E403" s="7">
        <v>18.419899999999998</v>
      </c>
      <c r="F403" s="7">
        <v>495523047.82999998</v>
      </c>
      <c r="G403" s="6">
        <v>9127484988.7299995</v>
      </c>
      <c r="H403" s="7">
        <v>18287516.84</v>
      </c>
      <c r="I403" s="6">
        <v>336854231.44</v>
      </c>
      <c r="J403" s="7">
        <v>12386337.380000001</v>
      </c>
      <c r="K403" s="6">
        <v>228155095.91</v>
      </c>
      <c r="L403" s="7">
        <v>5901179.46</v>
      </c>
      <c r="M403" s="6">
        <v>108699135.54000001</v>
      </c>
    </row>
    <row r="404" spans="1:13" x14ac:dyDescent="0.25">
      <c r="A404" s="8" t="s">
        <v>47</v>
      </c>
      <c r="B404" s="8" t="s">
        <v>93</v>
      </c>
      <c r="C404" s="8" t="s">
        <v>491</v>
      </c>
      <c r="D404" s="8" t="s">
        <v>938</v>
      </c>
      <c r="E404" s="7">
        <v>18.419899000000001</v>
      </c>
      <c r="F404" s="7">
        <v>48593157.299999997</v>
      </c>
      <c r="G404" s="6">
        <v>895081098.14999998</v>
      </c>
      <c r="H404" s="7">
        <v>700074</v>
      </c>
      <c r="I404" s="6">
        <v>12895293.07</v>
      </c>
      <c r="J404" s="7">
        <v>6126733</v>
      </c>
      <c r="K404" s="6">
        <v>112853809.19</v>
      </c>
      <c r="L404" s="7">
        <v>-5426659</v>
      </c>
      <c r="M404" s="6">
        <v>-99958516.109999999</v>
      </c>
    </row>
    <row r="405" spans="1:13" x14ac:dyDescent="0.25">
      <c r="A405" s="8" t="s">
        <v>47</v>
      </c>
      <c r="B405" s="8" t="s">
        <v>93</v>
      </c>
      <c r="C405" s="8" t="s">
        <v>492</v>
      </c>
      <c r="D405" s="8" t="s">
        <v>938</v>
      </c>
      <c r="E405" s="7">
        <v>18.419899999999998</v>
      </c>
      <c r="F405" s="7">
        <v>272963949.50999999</v>
      </c>
      <c r="G405" s="6">
        <v>5027968653.5799999</v>
      </c>
      <c r="H405" s="7">
        <v>15069768</v>
      </c>
      <c r="I405" s="6">
        <v>277583619.58999997</v>
      </c>
      <c r="J405" s="7">
        <v>7240539.1500000004</v>
      </c>
      <c r="K405" s="6">
        <v>133370007.09</v>
      </c>
      <c r="L405" s="7">
        <v>7829228.8499999996</v>
      </c>
      <c r="M405" s="6">
        <v>144213612.5</v>
      </c>
    </row>
    <row r="406" spans="1:13" x14ac:dyDescent="0.25">
      <c r="A406" s="8" t="s">
        <v>47</v>
      </c>
      <c r="B406" s="8" t="s">
        <v>93</v>
      </c>
      <c r="C406" s="8" t="s">
        <v>493</v>
      </c>
      <c r="D406" s="8" t="s">
        <v>938</v>
      </c>
      <c r="E406" s="7">
        <v>18.419899000000001</v>
      </c>
      <c r="F406" s="7">
        <v>1873311199.9300001</v>
      </c>
      <c r="G406" s="6">
        <v>34506204971.589996</v>
      </c>
      <c r="H406" s="7">
        <v>34526206.18</v>
      </c>
      <c r="I406" s="6">
        <v>635969265.21000004</v>
      </c>
      <c r="J406" s="7">
        <v>26534516.84</v>
      </c>
      <c r="K406" s="6">
        <v>488763146.74000001</v>
      </c>
      <c r="L406" s="7">
        <v>7991689.3399999999</v>
      </c>
      <c r="M406" s="6">
        <v>147206118.47</v>
      </c>
    </row>
    <row r="407" spans="1:13" x14ac:dyDescent="0.25">
      <c r="A407" s="8" t="s">
        <v>47</v>
      </c>
      <c r="B407" s="8" t="s">
        <v>93</v>
      </c>
      <c r="C407" s="8" t="s">
        <v>494</v>
      </c>
      <c r="D407" s="8" t="s">
        <v>938</v>
      </c>
      <c r="E407" s="7">
        <v>18.419899999999998</v>
      </c>
      <c r="F407" s="7">
        <v>1658025083.5999999</v>
      </c>
      <c r="G407" s="6">
        <v>30540656237.41</v>
      </c>
      <c r="H407" s="7">
        <v>15717376.460000001</v>
      </c>
      <c r="I407" s="6">
        <v>289512502.66000003</v>
      </c>
      <c r="J407" s="7">
        <v>47066393.030000001</v>
      </c>
      <c r="K407" s="6">
        <v>866958252.97000003</v>
      </c>
      <c r="L407" s="7">
        <v>-31349016.57</v>
      </c>
      <c r="M407" s="6">
        <v>-577445750.32000005</v>
      </c>
    </row>
    <row r="408" spans="1:13" x14ac:dyDescent="0.25">
      <c r="A408" s="8" t="s">
        <v>47</v>
      </c>
      <c r="B408" s="8" t="s">
        <v>93</v>
      </c>
      <c r="C408" s="8" t="s">
        <v>495</v>
      </c>
      <c r="D408" s="8" t="s">
        <v>938</v>
      </c>
      <c r="E408" s="7">
        <v>18.419899999999998</v>
      </c>
      <c r="F408" s="7">
        <v>516980464.11000001</v>
      </c>
      <c r="G408" s="6">
        <v>9522728450.8600006</v>
      </c>
      <c r="H408" s="7">
        <v>12378255.58</v>
      </c>
      <c r="I408" s="6">
        <v>228006229.96000001</v>
      </c>
      <c r="J408" s="7">
        <v>17692031.550000001</v>
      </c>
      <c r="K408" s="6">
        <v>325885451.94999999</v>
      </c>
      <c r="L408" s="7">
        <v>-5313775.97</v>
      </c>
      <c r="M408" s="6">
        <v>-97879221.989999995</v>
      </c>
    </row>
    <row r="409" spans="1:13" x14ac:dyDescent="0.25">
      <c r="A409" s="8" t="s">
        <v>48</v>
      </c>
      <c r="B409" s="8" t="s">
        <v>94</v>
      </c>
      <c r="C409" s="8" t="s">
        <v>496</v>
      </c>
      <c r="D409" s="8" t="s">
        <v>938</v>
      </c>
      <c r="E409" s="7">
        <v>18</v>
      </c>
      <c r="F409" s="7">
        <v>0.01</v>
      </c>
      <c r="G409" s="6">
        <v>0.18</v>
      </c>
      <c r="H409" s="7">
        <v>280309.31</v>
      </c>
      <c r="I409" s="6">
        <v>5147445.84</v>
      </c>
      <c r="J409" s="7">
        <v>322092.64</v>
      </c>
      <c r="K409" s="6">
        <v>5914731.9100000001</v>
      </c>
      <c r="L409" s="7">
        <v>-41783.33</v>
      </c>
      <c r="M409" s="6">
        <v>-767286.07</v>
      </c>
    </row>
    <row r="410" spans="1:13" x14ac:dyDescent="0.25">
      <c r="A410" s="8" t="s">
        <v>48</v>
      </c>
      <c r="B410" s="8" t="s">
        <v>93</v>
      </c>
      <c r="C410" s="8" t="s">
        <v>497</v>
      </c>
      <c r="D410" s="8" t="s">
        <v>938</v>
      </c>
      <c r="E410" s="7">
        <v>0</v>
      </c>
      <c r="F410" s="7">
        <v>0</v>
      </c>
      <c r="G410" s="6">
        <v>0</v>
      </c>
      <c r="H410" s="7">
        <v>0</v>
      </c>
      <c r="I410" s="6">
        <v>0</v>
      </c>
      <c r="J410" s="7">
        <v>0</v>
      </c>
      <c r="K410" s="6">
        <v>0</v>
      </c>
      <c r="L410" s="7">
        <v>0</v>
      </c>
      <c r="M410" s="6">
        <v>0</v>
      </c>
    </row>
    <row r="411" spans="1:13" x14ac:dyDescent="0.25">
      <c r="A411" s="8" t="s">
        <v>48</v>
      </c>
      <c r="B411" s="8" t="s">
        <v>94</v>
      </c>
      <c r="C411" s="8" t="s">
        <v>498</v>
      </c>
      <c r="D411" s="8" t="s">
        <v>938</v>
      </c>
      <c r="E411" s="7">
        <v>0</v>
      </c>
      <c r="F411" s="7">
        <v>0</v>
      </c>
      <c r="G411" s="6">
        <v>0</v>
      </c>
      <c r="H411" s="7">
        <v>135240.6</v>
      </c>
      <c r="I411" s="6">
        <v>2483483.92</v>
      </c>
      <c r="J411" s="7">
        <v>666069.93000000005</v>
      </c>
      <c r="K411" s="6">
        <v>12231341.439999999</v>
      </c>
      <c r="L411" s="7">
        <v>-530829.32999999996</v>
      </c>
      <c r="M411" s="6">
        <v>-9747857.5199999996</v>
      </c>
    </row>
    <row r="412" spans="1:13" x14ac:dyDescent="0.25">
      <c r="A412" s="8" t="s">
        <v>48</v>
      </c>
      <c r="B412" s="8" t="s">
        <v>94</v>
      </c>
      <c r="C412" s="8" t="s">
        <v>499</v>
      </c>
      <c r="D412" s="8" t="s">
        <v>938</v>
      </c>
      <c r="E412" s="7">
        <v>18.363448999999999</v>
      </c>
      <c r="F412" s="7">
        <v>28709559.710000001</v>
      </c>
      <c r="G412" s="6">
        <v>527206546.74000001</v>
      </c>
      <c r="H412" s="7">
        <v>1428857.17</v>
      </c>
      <c r="I412" s="6">
        <v>26238746.329999998</v>
      </c>
      <c r="J412" s="7">
        <v>376932.73</v>
      </c>
      <c r="K412" s="6">
        <v>6921785.1200000001</v>
      </c>
      <c r="L412" s="7">
        <v>1051924.44</v>
      </c>
      <c r="M412" s="6">
        <v>19316961.210000001</v>
      </c>
    </row>
    <row r="413" spans="1:13" x14ac:dyDescent="0.25">
      <c r="A413" s="8" t="s">
        <v>48</v>
      </c>
      <c r="B413" s="8" t="s">
        <v>93</v>
      </c>
      <c r="C413" s="8" t="s">
        <v>500</v>
      </c>
      <c r="D413" s="8" t="s">
        <v>938</v>
      </c>
      <c r="E413" s="7">
        <v>18.363448999999999</v>
      </c>
      <c r="F413" s="7">
        <v>77898091.640000001</v>
      </c>
      <c r="G413" s="6">
        <v>1430477663.4100001</v>
      </c>
      <c r="H413" s="7">
        <v>3041987.27</v>
      </c>
      <c r="I413" s="6">
        <v>55861379.289999999</v>
      </c>
      <c r="J413" s="7">
        <v>998131.65</v>
      </c>
      <c r="K413" s="6">
        <v>18329140.030000001</v>
      </c>
      <c r="L413" s="7">
        <v>2043855.62</v>
      </c>
      <c r="M413" s="6">
        <v>37532239.259999998</v>
      </c>
    </row>
    <row r="414" spans="1:13" x14ac:dyDescent="0.25">
      <c r="A414" s="8" t="s">
        <v>48</v>
      </c>
      <c r="B414" s="8" t="s">
        <v>93</v>
      </c>
      <c r="C414" s="8" t="s">
        <v>501</v>
      </c>
      <c r="D414" s="8" t="s">
        <v>938</v>
      </c>
      <c r="E414" s="7">
        <v>0</v>
      </c>
      <c r="F414" s="7">
        <v>0</v>
      </c>
      <c r="G414" s="6">
        <v>0</v>
      </c>
      <c r="H414" s="7">
        <v>0</v>
      </c>
      <c r="I414" s="6">
        <v>0</v>
      </c>
      <c r="J414" s="7">
        <v>1813.34</v>
      </c>
      <c r="K414" s="6">
        <v>33299.18</v>
      </c>
      <c r="L414" s="7">
        <v>-1813.34</v>
      </c>
      <c r="M414" s="6">
        <v>-33299.18</v>
      </c>
    </row>
    <row r="415" spans="1:13" x14ac:dyDescent="0.25">
      <c r="A415" s="8" t="s">
        <v>48</v>
      </c>
      <c r="B415" s="8" t="s">
        <v>93</v>
      </c>
      <c r="C415" s="8" t="s">
        <v>502</v>
      </c>
      <c r="D415" s="8" t="s">
        <v>938</v>
      </c>
      <c r="E415" s="7">
        <v>18.363448999999999</v>
      </c>
      <c r="F415" s="7">
        <v>28952459.350000001</v>
      </c>
      <c r="G415" s="6">
        <v>531667021.99000001</v>
      </c>
      <c r="H415" s="7">
        <v>2179.54</v>
      </c>
      <c r="I415" s="6">
        <v>40023.879999999997</v>
      </c>
      <c r="J415" s="7">
        <v>1419606.22</v>
      </c>
      <c r="K415" s="6">
        <v>26068866.98</v>
      </c>
      <c r="L415" s="7">
        <v>-1417426.68</v>
      </c>
      <c r="M415" s="6">
        <v>-26028843.100000001</v>
      </c>
    </row>
    <row r="416" spans="1:13" x14ac:dyDescent="0.25">
      <c r="A416" s="8" t="s">
        <v>48</v>
      </c>
      <c r="B416" s="8" t="s">
        <v>93</v>
      </c>
      <c r="C416" s="8" t="s">
        <v>503</v>
      </c>
      <c r="D416" s="8" t="s">
        <v>938</v>
      </c>
      <c r="E416" s="7">
        <v>18.363448999999999</v>
      </c>
      <c r="F416" s="7">
        <v>1759447.29</v>
      </c>
      <c r="G416" s="6">
        <v>32309521.27</v>
      </c>
      <c r="H416" s="7">
        <v>124458.99</v>
      </c>
      <c r="I416" s="6">
        <v>2285496.38</v>
      </c>
      <c r="J416" s="7">
        <v>10160.92</v>
      </c>
      <c r="K416" s="6">
        <v>186589.54</v>
      </c>
      <c r="L416" s="7">
        <v>114298.07</v>
      </c>
      <c r="M416" s="6">
        <v>2098906.84</v>
      </c>
    </row>
    <row r="417" spans="1:13" x14ac:dyDescent="0.25">
      <c r="A417" s="8" t="s">
        <v>48</v>
      </c>
      <c r="B417" s="8" t="s">
        <v>93</v>
      </c>
      <c r="C417" s="8" t="s">
        <v>504</v>
      </c>
      <c r="D417" s="8" t="s">
        <v>938</v>
      </c>
      <c r="E417" s="7">
        <v>0</v>
      </c>
      <c r="F417" s="7">
        <v>0</v>
      </c>
      <c r="G417" s="6">
        <v>0</v>
      </c>
      <c r="H417" s="7">
        <v>0</v>
      </c>
      <c r="I417" s="6">
        <v>0</v>
      </c>
      <c r="J417" s="7">
        <v>0</v>
      </c>
      <c r="K417" s="6">
        <v>0</v>
      </c>
      <c r="L417" s="7">
        <v>0</v>
      </c>
      <c r="M417" s="6">
        <v>0</v>
      </c>
    </row>
    <row r="418" spans="1:13" x14ac:dyDescent="0.25">
      <c r="A418" s="8" t="s">
        <v>48</v>
      </c>
      <c r="B418" s="8" t="s">
        <v>93</v>
      </c>
      <c r="C418" s="8" t="s">
        <v>505</v>
      </c>
      <c r="D418" s="8" t="s">
        <v>938</v>
      </c>
      <c r="E418" s="7">
        <v>18.363448999999999</v>
      </c>
      <c r="F418" s="7">
        <v>2191255.16</v>
      </c>
      <c r="G418" s="6">
        <v>40239003.229999997</v>
      </c>
      <c r="H418" s="7">
        <v>208.17</v>
      </c>
      <c r="I418" s="6">
        <v>3822.72</v>
      </c>
      <c r="J418" s="7">
        <v>128858.25</v>
      </c>
      <c r="K418" s="6">
        <v>2366281.96</v>
      </c>
      <c r="L418" s="7">
        <v>-128650.08</v>
      </c>
      <c r="M418" s="6">
        <v>-2362459.2400000002</v>
      </c>
    </row>
    <row r="419" spans="1:13" x14ac:dyDescent="0.25">
      <c r="A419" s="8" t="s">
        <v>48</v>
      </c>
      <c r="B419" s="8" t="s">
        <v>93</v>
      </c>
      <c r="C419" s="8" t="s">
        <v>506</v>
      </c>
      <c r="D419" s="8" t="s">
        <v>938</v>
      </c>
      <c r="E419" s="7">
        <v>18.363448999999999</v>
      </c>
      <c r="F419" s="7">
        <v>31518230.75</v>
      </c>
      <c r="G419" s="6">
        <v>578783435.24000001</v>
      </c>
      <c r="H419" s="7">
        <v>3563250.46</v>
      </c>
      <c r="I419" s="6">
        <v>65433569.479999997</v>
      </c>
      <c r="J419" s="7">
        <v>236884.86</v>
      </c>
      <c r="K419" s="6">
        <v>4350023.1399999997</v>
      </c>
      <c r="L419" s="7">
        <v>3326365.6</v>
      </c>
      <c r="M419" s="6">
        <v>61083546.340000004</v>
      </c>
    </row>
    <row r="420" spans="1:13" x14ac:dyDescent="0.25">
      <c r="A420" s="8" t="s">
        <v>48</v>
      </c>
      <c r="B420" s="8" t="s">
        <v>93</v>
      </c>
      <c r="C420" s="8" t="s">
        <v>507</v>
      </c>
      <c r="D420" s="8" t="s">
        <v>938</v>
      </c>
      <c r="E420" s="7">
        <v>0</v>
      </c>
      <c r="F420" s="7">
        <v>0</v>
      </c>
      <c r="G420" s="6">
        <v>0</v>
      </c>
      <c r="H420" s="7">
        <v>0</v>
      </c>
      <c r="I420" s="6">
        <v>0</v>
      </c>
      <c r="J420" s="7">
        <v>0</v>
      </c>
      <c r="K420" s="6">
        <v>0</v>
      </c>
      <c r="L420" s="7">
        <v>0</v>
      </c>
      <c r="M420" s="6">
        <v>0</v>
      </c>
    </row>
    <row r="421" spans="1:13" x14ac:dyDescent="0.25">
      <c r="A421" s="8" t="s">
        <v>48</v>
      </c>
      <c r="B421" s="8" t="s">
        <v>94</v>
      </c>
      <c r="C421" s="8" t="s">
        <v>508</v>
      </c>
      <c r="D421" s="8" t="s">
        <v>938</v>
      </c>
      <c r="E421" s="7">
        <v>18.363448999999999</v>
      </c>
      <c r="F421" s="7">
        <v>2021255.49</v>
      </c>
      <c r="G421" s="6">
        <v>37117222.890000001</v>
      </c>
      <c r="H421" s="7">
        <v>28132.01</v>
      </c>
      <c r="I421" s="6">
        <v>516600.74</v>
      </c>
      <c r="J421" s="7">
        <v>26189.97</v>
      </c>
      <c r="K421" s="6">
        <v>480938.18</v>
      </c>
      <c r="L421" s="7">
        <v>1942.04</v>
      </c>
      <c r="M421" s="6">
        <v>35662.559999999998</v>
      </c>
    </row>
    <row r="422" spans="1:13" x14ac:dyDescent="0.25">
      <c r="A422" s="8" t="s">
        <v>48</v>
      </c>
      <c r="B422" s="8" t="s">
        <v>93</v>
      </c>
      <c r="C422" s="8" t="s">
        <v>509</v>
      </c>
      <c r="D422" s="8" t="s">
        <v>938</v>
      </c>
      <c r="E422" s="7">
        <v>18.363448999999999</v>
      </c>
      <c r="F422" s="7">
        <v>15671218.68</v>
      </c>
      <c r="G422" s="6">
        <v>287777631.11000001</v>
      </c>
      <c r="H422" s="7">
        <v>415129.16</v>
      </c>
      <c r="I422" s="6">
        <v>7623203.3200000003</v>
      </c>
      <c r="J422" s="7">
        <v>478892.35</v>
      </c>
      <c r="K422" s="6">
        <v>8794115.4299999997</v>
      </c>
      <c r="L422" s="7">
        <v>-63763.19</v>
      </c>
      <c r="M422" s="6">
        <v>-1170912.1100000001</v>
      </c>
    </row>
    <row r="423" spans="1:13" x14ac:dyDescent="0.25">
      <c r="A423" s="8" t="s">
        <v>48</v>
      </c>
      <c r="B423" s="8" t="s">
        <v>93</v>
      </c>
      <c r="C423" s="8" t="s">
        <v>510</v>
      </c>
      <c r="D423" s="8" t="s">
        <v>938</v>
      </c>
      <c r="E423" s="7">
        <v>18.363448999999999</v>
      </c>
      <c r="F423" s="7">
        <v>5059900.03</v>
      </c>
      <c r="G423" s="6">
        <v>92917218.120000005</v>
      </c>
      <c r="H423" s="7">
        <v>814592.4</v>
      </c>
      <c r="I423" s="6">
        <v>14958726.300000001</v>
      </c>
      <c r="J423" s="7">
        <v>28172.5</v>
      </c>
      <c r="K423" s="6">
        <v>517344.3</v>
      </c>
      <c r="L423" s="7">
        <v>786419.9</v>
      </c>
      <c r="M423" s="6">
        <v>14441382</v>
      </c>
    </row>
    <row r="424" spans="1:13" x14ac:dyDescent="0.25">
      <c r="A424" s="8" t="s">
        <v>48</v>
      </c>
      <c r="B424" s="8" t="s">
        <v>93</v>
      </c>
      <c r="C424" s="8" t="s">
        <v>511</v>
      </c>
      <c r="D424" s="8" t="s">
        <v>938</v>
      </c>
      <c r="E424" s="7">
        <v>0</v>
      </c>
      <c r="F424" s="7">
        <v>0</v>
      </c>
      <c r="G424" s="6">
        <v>0</v>
      </c>
      <c r="H424" s="7">
        <v>0</v>
      </c>
      <c r="I424" s="6">
        <v>0</v>
      </c>
      <c r="J424" s="7">
        <v>0</v>
      </c>
      <c r="K424" s="6">
        <v>0</v>
      </c>
      <c r="L424" s="7">
        <v>0</v>
      </c>
      <c r="M424" s="6">
        <v>0</v>
      </c>
    </row>
    <row r="425" spans="1:13" x14ac:dyDescent="0.25">
      <c r="A425" s="8" t="s">
        <v>48</v>
      </c>
      <c r="B425" s="8" t="s">
        <v>93</v>
      </c>
      <c r="C425" s="8" t="s">
        <v>512</v>
      </c>
      <c r="D425" s="8" t="s">
        <v>938</v>
      </c>
      <c r="E425" s="7">
        <v>18.363448999999999</v>
      </c>
      <c r="F425" s="7">
        <v>8247832.8099999996</v>
      </c>
      <c r="G425" s="6">
        <v>151458660.38</v>
      </c>
      <c r="H425" s="7">
        <v>877.35</v>
      </c>
      <c r="I425" s="6">
        <v>16111.18</v>
      </c>
      <c r="J425" s="7">
        <v>931224.22</v>
      </c>
      <c r="K425" s="6">
        <v>17100488.84</v>
      </c>
      <c r="L425" s="7">
        <v>-930346.87</v>
      </c>
      <c r="M425" s="6">
        <v>-17084377.66</v>
      </c>
    </row>
    <row r="426" spans="1:13" x14ac:dyDescent="0.25">
      <c r="A426" s="8" t="s">
        <v>48</v>
      </c>
      <c r="B426" s="8" t="s">
        <v>93</v>
      </c>
      <c r="C426" s="8" t="s">
        <v>513</v>
      </c>
      <c r="D426" s="8" t="s">
        <v>940</v>
      </c>
      <c r="E426" s="7">
        <v>23.696681999999999</v>
      </c>
      <c r="F426" s="7">
        <v>12806048.859999999</v>
      </c>
      <c r="G426" s="6">
        <v>303460873.41000003</v>
      </c>
      <c r="H426" s="7">
        <v>534517.86</v>
      </c>
      <c r="I426" s="6">
        <v>12666299.949999999</v>
      </c>
      <c r="J426" s="7">
        <v>83676.7</v>
      </c>
      <c r="K426" s="6">
        <v>1982860.12</v>
      </c>
      <c r="L426" s="7">
        <v>450841.16</v>
      </c>
      <c r="M426" s="6">
        <v>10683439.83</v>
      </c>
    </row>
    <row r="427" spans="1:13" x14ac:dyDescent="0.25">
      <c r="A427" s="8" t="s">
        <v>48</v>
      </c>
      <c r="B427" s="8" t="s">
        <v>94</v>
      </c>
      <c r="C427" s="8" t="s">
        <v>514</v>
      </c>
      <c r="D427" s="8" t="s">
        <v>940</v>
      </c>
      <c r="E427" s="7">
        <v>23.696681999999999</v>
      </c>
      <c r="F427" s="7">
        <v>3927765.37</v>
      </c>
      <c r="G427" s="6">
        <v>93075008.75</v>
      </c>
      <c r="H427" s="7">
        <v>1226911.75</v>
      </c>
      <c r="I427" s="6">
        <v>29073738.129999999</v>
      </c>
      <c r="J427" s="7">
        <v>18260.86</v>
      </c>
      <c r="K427" s="6">
        <v>432721.8</v>
      </c>
      <c r="L427" s="7">
        <v>1208650.8899999999</v>
      </c>
      <c r="M427" s="6">
        <v>28641016.329999998</v>
      </c>
    </row>
    <row r="428" spans="1:13" x14ac:dyDescent="0.25">
      <c r="A428" s="8" t="s">
        <v>48</v>
      </c>
      <c r="B428" s="8" t="s">
        <v>93</v>
      </c>
      <c r="C428" s="8" t="s">
        <v>515</v>
      </c>
      <c r="D428" s="8" t="s">
        <v>938</v>
      </c>
      <c r="E428" s="7">
        <v>18.363448999999999</v>
      </c>
      <c r="F428" s="7">
        <v>1529479.32</v>
      </c>
      <c r="G428" s="6">
        <v>28086516.079999998</v>
      </c>
      <c r="H428" s="7">
        <v>414803.8</v>
      </c>
      <c r="I428" s="6">
        <v>7617228.5899999999</v>
      </c>
      <c r="J428" s="7">
        <v>17730.849999999999</v>
      </c>
      <c r="K428" s="6">
        <v>325599.58</v>
      </c>
      <c r="L428" s="7">
        <v>397072.95</v>
      </c>
      <c r="M428" s="6">
        <v>7291629.0099999998</v>
      </c>
    </row>
    <row r="429" spans="1:13" x14ac:dyDescent="0.25">
      <c r="A429" s="8" t="s">
        <v>49</v>
      </c>
      <c r="B429" s="8" t="s">
        <v>94</v>
      </c>
      <c r="C429" s="8" t="s">
        <v>516</v>
      </c>
      <c r="D429" s="8" t="s">
        <v>938</v>
      </c>
      <c r="E429" s="7">
        <v>18.391999999999999</v>
      </c>
      <c r="F429" s="7">
        <v>135321096.72</v>
      </c>
      <c r="G429" s="6">
        <v>2488825610.9000001</v>
      </c>
      <c r="H429" s="7">
        <v>13080948.4</v>
      </c>
      <c r="I429" s="6">
        <v>240584803.03999999</v>
      </c>
      <c r="J429" s="7">
        <v>2196639.65</v>
      </c>
      <c r="K429" s="6">
        <v>40400596.520000003</v>
      </c>
      <c r="L429" s="7">
        <v>10884308.75</v>
      </c>
      <c r="M429" s="6">
        <v>200184206.52000001</v>
      </c>
    </row>
    <row r="430" spans="1:13" x14ac:dyDescent="0.25">
      <c r="A430" s="8" t="s">
        <v>50</v>
      </c>
      <c r="B430" s="8" t="s">
        <v>95</v>
      </c>
      <c r="C430" s="8" t="s">
        <v>517</v>
      </c>
      <c r="D430" s="8" t="s">
        <v>939</v>
      </c>
      <c r="E430" s="7">
        <v>19.827400000000001</v>
      </c>
      <c r="F430" s="7">
        <v>40244.04</v>
      </c>
      <c r="G430" s="6">
        <v>797934.68</v>
      </c>
      <c r="H430" s="7">
        <v>314.07</v>
      </c>
      <c r="I430" s="6">
        <v>6227.19</v>
      </c>
      <c r="J430" s="7">
        <v>0</v>
      </c>
      <c r="K430" s="6">
        <v>0</v>
      </c>
      <c r="L430" s="7">
        <v>314.07</v>
      </c>
      <c r="M430" s="6">
        <v>6227.19</v>
      </c>
    </row>
    <row r="431" spans="1:13" x14ac:dyDescent="0.25">
      <c r="A431" s="8" t="s">
        <v>50</v>
      </c>
      <c r="B431" s="8" t="s">
        <v>95</v>
      </c>
      <c r="C431" s="8" t="s">
        <v>518</v>
      </c>
      <c r="D431" s="8" t="s">
        <v>939</v>
      </c>
      <c r="E431" s="7">
        <v>19.827400000000001</v>
      </c>
      <c r="F431" s="7">
        <v>703020.57</v>
      </c>
      <c r="G431" s="6">
        <v>13939070.050000001</v>
      </c>
      <c r="H431" s="7">
        <v>0</v>
      </c>
      <c r="I431" s="6">
        <v>0</v>
      </c>
      <c r="J431" s="7">
        <v>0</v>
      </c>
      <c r="K431" s="6">
        <v>0</v>
      </c>
      <c r="L431" s="7">
        <v>0</v>
      </c>
      <c r="M431" s="6">
        <v>0</v>
      </c>
    </row>
    <row r="432" spans="1:13" x14ac:dyDescent="0.25">
      <c r="A432" s="8" t="s">
        <v>50</v>
      </c>
      <c r="B432" s="8" t="s">
        <v>95</v>
      </c>
      <c r="C432" s="8" t="s">
        <v>519</v>
      </c>
      <c r="D432" s="8" t="s">
        <v>938</v>
      </c>
      <c r="E432" s="7">
        <v>18.326499999999999</v>
      </c>
      <c r="F432" s="7">
        <v>792186.55</v>
      </c>
      <c r="G432" s="6">
        <v>14518006.810000001</v>
      </c>
      <c r="H432" s="7">
        <v>0</v>
      </c>
      <c r="I432" s="6">
        <v>0</v>
      </c>
      <c r="J432" s="7">
        <v>4500</v>
      </c>
      <c r="K432" s="6">
        <v>82469.25</v>
      </c>
      <c r="L432" s="7">
        <v>-4500</v>
      </c>
      <c r="M432" s="6">
        <v>-82469.25</v>
      </c>
    </row>
    <row r="433" spans="1:13" x14ac:dyDescent="0.25">
      <c r="A433" s="8" t="s">
        <v>50</v>
      </c>
      <c r="B433" s="8" t="s">
        <v>95</v>
      </c>
      <c r="C433" s="8" t="s">
        <v>520</v>
      </c>
      <c r="D433" s="8" t="s">
        <v>940</v>
      </c>
      <c r="E433" s="7">
        <v>23.842300000000002</v>
      </c>
      <c r="F433" s="7">
        <v>1545961.84</v>
      </c>
      <c r="G433" s="6">
        <v>36859285.979999997</v>
      </c>
      <c r="H433" s="7">
        <v>7457.6</v>
      </c>
      <c r="I433" s="6">
        <v>177806.34</v>
      </c>
      <c r="J433" s="7">
        <v>34450.43</v>
      </c>
      <c r="K433" s="6">
        <v>821377.49</v>
      </c>
      <c r="L433" s="7">
        <v>-26992.83</v>
      </c>
      <c r="M433" s="6">
        <v>-643571.15</v>
      </c>
    </row>
    <row r="434" spans="1:13" x14ac:dyDescent="0.25">
      <c r="A434" s="8" t="s">
        <v>50</v>
      </c>
      <c r="B434" s="8" t="s">
        <v>95</v>
      </c>
      <c r="C434" s="8" t="s">
        <v>521</v>
      </c>
      <c r="D434" s="8" t="s">
        <v>940</v>
      </c>
      <c r="E434" s="7">
        <v>23.842300000000002</v>
      </c>
      <c r="F434" s="7">
        <v>932974.32</v>
      </c>
      <c r="G434" s="6">
        <v>22244253.629999999</v>
      </c>
      <c r="H434" s="7">
        <v>5745.1</v>
      </c>
      <c r="I434" s="6">
        <v>136976.4</v>
      </c>
      <c r="J434" s="7">
        <v>0</v>
      </c>
      <c r="K434" s="6">
        <v>0</v>
      </c>
      <c r="L434" s="7">
        <v>5745.1</v>
      </c>
      <c r="M434" s="6">
        <v>136976.4</v>
      </c>
    </row>
    <row r="435" spans="1:13" x14ac:dyDescent="0.25">
      <c r="A435" s="8" t="s">
        <v>51</v>
      </c>
      <c r="B435" s="8" t="s">
        <v>93</v>
      </c>
      <c r="C435" s="8" t="s">
        <v>522</v>
      </c>
      <c r="D435" s="8" t="s">
        <v>939</v>
      </c>
      <c r="E435" s="7">
        <v>0</v>
      </c>
      <c r="F435" s="7">
        <v>0</v>
      </c>
      <c r="G435" s="6">
        <v>0</v>
      </c>
      <c r="H435" s="7">
        <v>0</v>
      </c>
      <c r="I435" s="6">
        <v>0</v>
      </c>
      <c r="J435" s="7">
        <v>0</v>
      </c>
      <c r="K435" s="6">
        <v>0</v>
      </c>
      <c r="L435" s="7">
        <v>0</v>
      </c>
      <c r="M435" s="6">
        <v>0</v>
      </c>
    </row>
    <row r="436" spans="1:13" x14ac:dyDescent="0.25">
      <c r="A436" s="8" t="s">
        <v>51</v>
      </c>
      <c r="B436" s="8" t="s">
        <v>95</v>
      </c>
      <c r="C436" s="8" t="s">
        <v>523</v>
      </c>
      <c r="D436" s="8" t="s">
        <v>940</v>
      </c>
      <c r="E436" s="7">
        <v>23.842299000000001</v>
      </c>
      <c r="F436" s="7">
        <v>1129210.07</v>
      </c>
      <c r="G436" s="6">
        <v>26922965.25</v>
      </c>
      <c r="H436" s="7">
        <v>1155.6500000000001</v>
      </c>
      <c r="I436" s="6">
        <v>27553.35</v>
      </c>
      <c r="J436" s="7">
        <v>3000</v>
      </c>
      <c r="K436" s="6">
        <v>71526.899999999994</v>
      </c>
      <c r="L436" s="7">
        <v>-1844.35</v>
      </c>
      <c r="M436" s="6">
        <v>-43973.55</v>
      </c>
    </row>
    <row r="437" spans="1:13" x14ac:dyDescent="0.25">
      <c r="A437" s="8" t="s">
        <v>51</v>
      </c>
      <c r="B437" s="8" t="s">
        <v>93</v>
      </c>
      <c r="C437" s="8" t="s">
        <v>524</v>
      </c>
      <c r="D437" s="8" t="s">
        <v>938</v>
      </c>
      <c r="E437" s="7">
        <v>0</v>
      </c>
      <c r="F437" s="7">
        <v>0</v>
      </c>
      <c r="G437" s="6">
        <v>0</v>
      </c>
      <c r="H437" s="7">
        <v>0</v>
      </c>
      <c r="I437" s="6">
        <v>0</v>
      </c>
      <c r="J437" s="7">
        <v>0</v>
      </c>
      <c r="K437" s="6">
        <v>0</v>
      </c>
      <c r="L437" s="7">
        <v>0</v>
      </c>
      <c r="M437" s="6">
        <v>0</v>
      </c>
    </row>
    <row r="438" spans="1:13" x14ac:dyDescent="0.25">
      <c r="A438" s="8" t="s">
        <v>51</v>
      </c>
      <c r="B438" s="8" t="s">
        <v>93</v>
      </c>
      <c r="C438" s="8" t="s">
        <v>525</v>
      </c>
      <c r="D438" s="8" t="s">
        <v>940</v>
      </c>
      <c r="E438" s="7">
        <v>0</v>
      </c>
      <c r="F438" s="7">
        <v>0</v>
      </c>
      <c r="G438" s="6">
        <v>0</v>
      </c>
      <c r="H438" s="7">
        <v>0</v>
      </c>
      <c r="I438" s="6">
        <v>0</v>
      </c>
      <c r="J438" s="7">
        <v>0</v>
      </c>
      <c r="K438" s="6">
        <v>0</v>
      </c>
      <c r="L438" s="7">
        <v>0</v>
      </c>
      <c r="M438" s="6">
        <v>0</v>
      </c>
    </row>
    <row r="439" spans="1:13" x14ac:dyDescent="0.25">
      <c r="A439" s="8" t="s">
        <v>51</v>
      </c>
      <c r="B439" s="8" t="s">
        <v>95</v>
      </c>
      <c r="C439" s="8" t="s">
        <v>526</v>
      </c>
      <c r="D439" s="8" t="s">
        <v>939</v>
      </c>
      <c r="E439" s="7">
        <v>19.827399</v>
      </c>
      <c r="F439" s="7">
        <v>47690.78</v>
      </c>
      <c r="G439" s="6">
        <v>945584.17</v>
      </c>
      <c r="H439" s="7">
        <v>0</v>
      </c>
      <c r="I439" s="6">
        <v>0</v>
      </c>
      <c r="J439" s="7">
        <v>0</v>
      </c>
      <c r="K439" s="6">
        <v>0</v>
      </c>
      <c r="L439" s="7">
        <v>0</v>
      </c>
      <c r="M439" s="6">
        <v>0</v>
      </c>
    </row>
    <row r="440" spans="1:13" x14ac:dyDescent="0.25">
      <c r="A440" s="8" t="s">
        <v>51</v>
      </c>
      <c r="B440" s="8" t="s">
        <v>95</v>
      </c>
      <c r="C440" s="8" t="s">
        <v>527</v>
      </c>
      <c r="D440" s="8" t="s">
        <v>938</v>
      </c>
      <c r="E440" s="7">
        <v>18.326499999999999</v>
      </c>
      <c r="F440" s="7">
        <v>114640.39</v>
      </c>
      <c r="G440" s="6">
        <v>2100957.11</v>
      </c>
      <c r="H440" s="7">
        <v>0</v>
      </c>
      <c r="I440" s="6">
        <v>0</v>
      </c>
      <c r="J440" s="7">
        <v>0</v>
      </c>
      <c r="K440" s="6">
        <v>0</v>
      </c>
      <c r="L440" s="7">
        <v>0</v>
      </c>
      <c r="M440" s="6">
        <v>0</v>
      </c>
    </row>
    <row r="441" spans="1:13" x14ac:dyDescent="0.25">
      <c r="A441" s="8" t="s">
        <v>51</v>
      </c>
      <c r="B441" s="8" t="s">
        <v>95</v>
      </c>
      <c r="C441" s="8" t="s">
        <v>528</v>
      </c>
      <c r="D441" s="8" t="s">
        <v>940</v>
      </c>
      <c r="E441" s="7">
        <v>23.842300000000002</v>
      </c>
      <c r="F441" s="7">
        <v>1684712.08</v>
      </c>
      <c r="G441" s="6">
        <v>40167410.829999998</v>
      </c>
      <c r="H441" s="7">
        <v>0</v>
      </c>
      <c r="I441" s="6">
        <v>0</v>
      </c>
      <c r="J441" s="7">
        <v>0</v>
      </c>
      <c r="K441" s="6">
        <v>0</v>
      </c>
      <c r="L441" s="7">
        <v>0</v>
      </c>
      <c r="M441" s="6">
        <v>0</v>
      </c>
    </row>
    <row r="442" spans="1:13" x14ac:dyDescent="0.25">
      <c r="A442" s="8" t="s">
        <v>51</v>
      </c>
      <c r="B442" s="8" t="s">
        <v>95</v>
      </c>
      <c r="C442" s="8" t="s">
        <v>529</v>
      </c>
      <c r="D442" s="8" t="s">
        <v>940</v>
      </c>
      <c r="E442" s="7">
        <v>23.842300000000002</v>
      </c>
      <c r="F442" s="7">
        <v>14151890.07</v>
      </c>
      <c r="G442" s="6">
        <v>337413608.62</v>
      </c>
      <c r="H442" s="7">
        <v>109055.41</v>
      </c>
      <c r="I442" s="6">
        <v>2600131.7999999998</v>
      </c>
      <c r="J442" s="7">
        <v>24300</v>
      </c>
      <c r="K442" s="6">
        <v>579367.89</v>
      </c>
      <c r="L442" s="7">
        <v>84755.41</v>
      </c>
      <c r="M442" s="6">
        <v>2020763.91</v>
      </c>
    </row>
    <row r="443" spans="1:13" x14ac:dyDescent="0.25">
      <c r="A443" s="8" t="s">
        <v>51</v>
      </c>
      <c r="B443" s="8" t="s">
        <v>93</v>
      </c>
      <c r="C443" s="8" t="s">
        <v>530</v>
      </c>
      <c r="D443" s="8" t="s">
        <v>940</v>
      </c>
      <c r="E443" s="7">
        <v>0</v>
      </c>
      <c r="F443" s="7">
        <v>0</v>
      </c>
      <c r="G443" s="6">
        <v>0</v>
      </c>
      <c r="H443" s="7">
        <v>0</v>
      </c>
      <c r="I443" s="6">
        <v>0</v>
      </c>
      <c r="J443" s="7">
        <v>0</v>
      </c>
      <c r="K443" s="6">
        <v>0</v>
      </c>
      <c r="L443" s="7">
        <v>0</v>
      </c>
      <c r="M443" s="6">
        <v>0</v>
      </c>
    </row>
    <row r="444" spans="1:13" x14ac:dyDescent="0.25">
      <c r="A444" s="8" t="s">
        <v>51</v>
      </c>
      <c r="B444" s="8" t="s">
        <v>93</v>
      </c>
      <c r="C444" s="8" t="s">
        <v>531</v>
      </c>
      <c r="D444" s="8" t="s">
        <v>939</v>
      </c>
      <c r="E444" s="7">
        <v>0</v>
      </c>
      <c r="F444" s="7">
        <v>0</v>
      </c>
      <c r="G444" s="6">
        <v>0</v>
      </c>
      <c r="H444" s="7">
        <v>0</v>
      </c>
      <c r="I444" s="6">
        <v>0</v>
      </c>
      <c r="J444" s="7">
        <v>0</v>
      </c>
      <c r="K444" s="6">
        <v>0</v>
      </c>
      <c r="L444" s="7">
        <v>0</v>
      </c>
      <c r="M444" s="6">
        <v>0</v>
      </c>
    </row>
    <row r="445" spans="1:13" x14ac:dyDescent="0.25">
      <c r="A445" s="8" t="s">
        <v>51</v>
      </c>
      <c r="B445" s="8" t="s">
        <v>95</v>
      </c>
      <c r="C445" s="8" t="s">
        <v>532</v>
      </c>
      <c r="D445" s="8" t="s">
        <v>939</v>
      </c>
      <c r="E445" s="7">
        <v>19.827399</v>
      </c>
      <c r="F445" s="7">
        <v>51038.29</v>
      </c>
      <c r="G445" s="6">
        <v>1011956.59</v>
      </c>
      <c r="H445" s="7">
        <v>0</v>
      </c>
      <c r="I445" s="6">
        <v>0</v>
      </c>
      <c r="J445" s="7">
        <v>0</v>
      </c>
      <c r="K445" s="6">
        <v>0</v>
      </c>
      <c r="L445" s="7">
        <v>0</v>
      </c>
      <c r="M445" s="6">
        <v>0</v>
      </c>
    </row>
    <row r="446" spans="1:13" x14ac:dyDescent="0.25">
      <c r="A446" s="8" t="s">
        <v>51</v>
      </c>
      <c r="B446" s="8" t="s">
        <v>95</v>
      </c>
      <c r="C446" s="8" t="s">
        <v>533</v>
      </c>
      <c r="D446" s="8" t="s">
        <v>940</v>
      </c>
      <c r="E446" s="7">
        <v>23.842300000000002</v>
      </c>
      <c r="F446" s="7">
        <v>2158297.87</v>
      </c>
      <c r="G446" s="6">
        <v>51458785.310000002</v>
      </c>
      <c r="H446" s="7">
        <v>855.38</v>
      </c>
      <c r="I446" s="6">
        <v>20394.23</v>
      </c>
      <c r="J446" s="7">
        <v>0</v>
      </c>
      <c r="K446" s="6">
        <v>0</v>
      </c>
      <c r="L446" s="7">
        <v>855.38</v>
      </c>
      <c r="M446" s="6">
        <v>20394.23</v>
      </c>
    </row>
    <row r="447" spans="1:13" x14ac:dyDescent="0.25">
      <c r="A447" s="8" t="s">
        <v>51</v>
      </c>
      <c r="B447" s="8" t="s">
        <v>95</v>
      </c>
      <c r="C447" s="8" t="s">
        <v>534</v>
      </c>
      <c r="D447" s="8" t="s">
        <v>938</v>
      </c>
      <c r="E447" s="7">
        <v>18.326499999999999</v>
      </c>
      <c r="F447" s="7">
        <v>48660.73</v>
      </c>
      <c r="G447" s="6">
        <v>891780.87</v>
      </c>
      <c r="H447" s="7">
        <v>0</v>
      </c>
      <c r="I447" s="6">
        <v>0</v>
      </c>
      <c r="J447" s="7">
        <v>0</v>
      </c>
      <c r="K447" s="6">
        <v>0</v>
      </c>
      <c r="L447" s="7">
        <v>0</v>
      </c>
      <c r="M447" s="6">
        <v>0</v>
      </c>
    </row>
    <row r="448" spans="1:13" x14ac:dyDescent="0.25">
      <c r="A448" s="8" t="s">
        <v>51</v>
      </c>
      <c r="B448" s="8" t="s">
        <v>93</v>
      </c>
      <c r="C448" s="8" t="s">
        <v>535</v>
      </c>
      <c r="D448" s="8" t="s">
        <v>940</v>
      </c>
      <c r="E448" s="7">
        <v>0</v>
      </c>
      <c r="F448" s="7">
        <v>0</v>
      </c>
      <c r="G448" s="6">
        <v>0</v>
      </c>
      <c r="H448" s="7">
        <v>0</v>
      </c>
      <c r="I448" s="6">
        <v>0</v>
      </c>
      <c r="J448" s="7">
        <v>0</v>
      </c>
      <c r="K448" s="6">
        <v>0</v>
      </c>
      <c r="L448" s="7">
        <v>0</v>
      </c>
      <c r="M448" s="6">
        <v>0</v>
      </c>
    </row>
    <row r="449" spans="1:13" x14ac:dyDescent="0.25">
      <c r="A449" s="8" t="s">
        <v>51</v>
      </c>
      <c r="B449" s="8" t="s">
        <v>93</v>
      </c>
      <c r="C449" s="8" t="s">
        <v>536</v>
      </c>
      <c r="D449" s="8" t="s">
        <v>939</v>
      </c>
      <c r="E449" s="7">
        <v>0</v>
      </c>
      <c r="F449" s="7">
        <v>0</v>
      </c>
      <c r="G449" s="6">
        <v>0</v>
      </c>
      <c r="H449" s="7">
        <v>0</v>
      </c>
      <c r="I449" s="6">
        <v>0</v>
      </c>
      <c r="J449" s="7">
        <v>0</v>
      </c>
      <c r="K449" s="6">
        <v>0</v>
      </c>
      <c r="L449" s="7">
        <v>0</v>
      </c>
      <c r="M449" s="6">
        <v>0</v>
      </c>
    </row>
    <row r="450" spans="1:13" x14ac:dyDescent="0.25">
      <c r="A450" s="8" t="s">
        <v>51</v>
      </c>
      <c r="B450" s="8" t="s">
        <v>93</v>
      </c>
      <c r="C450" s="8" t="s">
        <v>537</v>
      </c>
      <c r="D450" s="8" t="s">
        <v>939</v>
      </c>
      <c r="E450" s="7">
        <v>0</v>
      </c>
      <c r="F450" s="7">
        <v>0</v>
      </c>
      <c r="G450" s="6">
        <v>0</v>
      </c>
      <c r="H450" s="7">
        <v>0</v>
      </c>
      <c r="I450" s="6">
        <v>0</v>
      </c>
      <c r="J450" s="7">
        <v>0</v>
      </c>
      <c r="K450" s="6">
        <v>0</v>
      </c>
      <c r="L450" s="7">
        <v>0</v>
      </c>
      <c r="M450" s="6">
        <v>0</v>
      </c>
    </row>
    <row r="451" spans="1:13" x14ac:dyDescent="0.25">
      <c r="A451" s="8" t="s">
        <v>51</v>
      </c>
      <c r="B451" s="8" t="s">
        <v>95</v>
      </c>
      <c r="C451" s="8" t="s">
        <v>538</v>
      </c>
      <c r="D451" s="8" t="s">
        <v>940</v>
      </c>
      <c r="E451" s="7">
        <v>23.842299000000001</v>
      </c>
      <c r="F451" s="7">
        <v>129925.04</v>
      </c>
      <c r="G451" s="6">
        <v>3097711.78</v>
      </c>
      <c r="H451" s="7">
        <v>500</v>
      </c>
      <c r="I451" s="6">
        <v>11921.15</v>
      </c>
      <c r="J451" s="7">
        <v>0</v>
      </c>
      <c r="K451" s="6">
        <v>0</v>
      </c>
      <c r="L451" s="7">
        <v>500</v>
      </c>
      <c r="M451" s="6">
        <v>11921.15</v>
      </c>
    </row>
    <row r="452" spans="1:13" x14ac:dyDescent="0.25">
      <c r="A452" s="8" t="s">
        <v>51</v>
      </c>
      <c r="B452" s="8" t="s">
        <v>95</v>
      </c>
      <c r="C452" s="8" t="s">
        <v>539</v>
      </c>
      <c r="D452" s="8" t="s">
        <v>938</v>
      </c>
      <c r="E452" s="7">
        <v>18.326498999999998</v>
      </c>
      <c r="F452" s="7">
        <v>2129977.9</v>
      </c>
      <c r="G452" s="6">
        <v>39035039.979999997</v>
      </c>
      <c r="H452" s="7">
        <v>89301.45</v>
      </c>
      <c r="I452" s="6">
        <v>1636583.02</v>
      </c>
      <c r="J452" s="7">
        <v>0</v>
      </c>
      <c r="K452" s="6">
        <v>0</v>
      </c>
      <c r="L452" s="7">
        <v>89301.45</v>
      </c>
      <c r="M452" s="6">
        <v>1636583.02</v>
      </c>
    </row>
    <row r="453" spans="1:13" x14ac:dyDescent="0.25">
      <c r="A453" s="8" t="s">
        <v>52</v>
      </c>
      <c r="B453" s="8" t="s">
        <v>94</v>
      </c>
      <c r="C453" s="8" t="s">
        <v>540</v>
      </c>
      <c r="D453" s="8" t="s">
        <v>938</v>
      </c>
      <c r="E453" s="7">
        <v>18.396556</v>
      </c>
      <c r="F453" s="7">
        <v>144202671.93000001</v>
      </c>
      <c r="G453" s="6">
        <v>2652832554.6999998</v>
      </c>
      <c r="H453" s="7">
        <v>2987539.53</v>
      </c>
      <c r="I453" s="6">
        <v>54960438.789999999</v>
      </c>
      <c r="J453" s="7">
        <v>2652750.7200000002</v>
      </c>
      <c r="K453" s="6">
        <v>48801477.640000001</v>
      </c>
      <c r="L453" s="7">
        <v>334788.81</v>
      </c>
      <c r="M453" s="6">
        <v>6158961.1500000004</v>
      </c>
    </row>
    <row r="454" spans="1:13" x14ac:dyDescent="0.25">
      <c r="A454" s="8" t="s">
        <v>52</v>
      </c>
      <c r="B454" s="8" t="s">
        <v>94</v>
      </c>
      <c r="C454" s="8" t="s">
        <v>541</v>
      </c>
      <c r="D454" s="8" t="s">
        <v>938</v>
      </c>
      <c r="E454" s="7">
        <v>18.396556</v>
      </c>
      <c r="F454" s="7">
        <v>34492938.539999999</v>
      </c>
      <c r="G454" s="6">
        <v>634551281.5</v>
      </c>
      <c r="H454" s="7">
        <v>9262000</v>
      </c>
      <c r="I454" s="6">
        <v>170388903.30000001</v>
      </c>
      <c r="J454" s="7">
        <v>16298120.310000001</v>
      </c>
      <c r="K454" s="6">
        <v>299829285.83999997</v>
      </c>
      <c r="L454" s="7">
        <v>-7036120.3099999996</v>
      </c>
      <c r="M454" s="6">
        <v>-129440382.54000001</v>
      </c>
    </row>
    <row r="455" spans="1:13" x14ac:dyDescent="0.25">
      <c r="A455" s="8" t="s">
        <v>52</v>
      </c>
      <c r="B455" s="8" t="s">
        <v>94</v>
      </c>
      <c r="C455" s="8" t="s">
        <v>542</v>
      </c>
      <c r="D455" s="8" t="s">
        <v>938</v>
      </c>
      <c r="E455" s="7">
        <v>18.396556</v>
      </c>
      <c r="F455" s="7">
        <v>221502528.24000001</v>
      </c>
      <c r="G455" s="6">
        <v>4074883703.6999998</v>
      </c>
      <c r="H455" s="7">
        <v>6269000</v>
      </c>
      <c r="I455" s="6">
        <v>115328010.66</v>
      </c>
      <c r="J455" s="7">
        <v>6054000</v>
      </c>
      <c r="K455" s="6">
        <v>111372751.09</v>
      </c>
      <c r="L455" s="7">
        <v>215000</v>
      </c>
      <c r="M455" s="6">
        <v>3955259.58</v>
      </c>
    </row>
    <row r="456" spans="1:13" x14ac:dyDescent="0.25">
      <c r="A456" s="8" t="s">
        <v>52</v>
      </c>
      <c r="B456" s="8" t="s">
        <v>94</v>
      </c>
      <c r="C456" s="8" t="s">
        <v>543</v>
      </c>
      <c r="D456" s="8" t="s">
        <v>938</v>
      </c>
      <c r="E456" s="7">
        <v>18.396556</v>
      </c>
      <c r="F456" s="7">
        <v>22038553.93</v>
      </c>
      <c r="G456" s="6">
        <v>405433495.44999999</v>
      </c>
      <c r="H456" s="7">
        <v>0</v>
      </c>
      <c r="I456" s="6">
        <v>0</v>
      </c>
      <c r="J456" s="7">
        <v>327000</v>
      </c>
      <c r="K456" s="6">
        <v>6015673.8700000001</v>
      </c>
      <c r="L456" s="7">
        <v>-327000</v>
      </c>
      <c r="M456" s="6">
        <v>-6015673.8700000001</v>
      </c>
    </row>
    <row r="457" spans="1:13" x14ac:dyDescent="0.25">
      <c r="A457" s="8" t="s">
        <v>52</v>
      </c>
      <c r="B457" s="8" t="s">
        <v>94</v>
      </c>
      <c r="C457" s="8" t="s">
        <v>544</v>
      </c>
      <c r="D457" s="8" t="s">
        <v>938</v>
      </c>
      <c r="E457" s="7">
        <v>18.396556</v>
      </c>
      <c r="F457" s="7">
        <v>10160076.98</v>
      </c>
      <c r="G457" s="6">
        <v>186910426.91</v>
      </c>
      <c r="H457" s="7">
        <v>62307.62</v>
      </c>
      <c r="I457" s="6">
        <v>1146245.6299999999</v>
      </c>
      <c r="J457" s="7">
        <v>729180.15</v>
      </c>
      <c r="K457" s="6">
        <v>13414403.59</v>
      </c>
      <c r="L457" s="7">
        <v>-666872.53</v>
      </c>
      <c r="M457" s="6">
        <v>-12268157.960000001</v>
      </c>
    </row>
    <row r="458" spans="1:13" x14ac:dyDescent="0.25">
      <c r="A458" s="8" t="s">
        <v>52</v>
      </c>
      <c r="B458" s="8" t="s">
        <v>94</v>
      </c>
      <c r="C458" s="8" t="s">
        <v>545</v>
      </c>
      <c r="D458" s="8" t="s">
        <v>938</v>
      </c>
      <c r="E458" s="7">
        <v>18.396556</v>
      </c>
      <c r="F458" s="7">
        <v>104761.75</v>
      </c>
      <c r="G458" s="6">
        <v>1927255.45</v>
      </c>
      <c r="H458" s="7">
        <v>2000</v>
      </c>
      <c r="I458" s="6">
        <v>36793.11</v>
      </c>
      <c r="J458" s="7">
        <v>1000</v>
      </c>
      <c r="K458" s="6">
        <v>18396.560000000001</v>
      </c>
      <c r="L458" s="7">
        <v>1000</v>
      </c>
      <c r="M458" s="6">
        <v>18396.560000000001</v>
      </c>
    </row>
    <row r="459" spans="1:13" x14ac:dyDescent="0.25">
      <c r="A459" s="8" t="s">
        <v>52</v>
      </c>
      <c r="B459" s="8" t="s">
        <v>94</v>
      </c>
      <c r="C459" s="8" t="s">
        <v>546</v>
      </c>
      <c r="D459" s="8" t="s">
        <v>938</v>
      </c>
      <c r="E459" s="7">
        <v>18.396556</v>
      </c>
      <c r="F459" s="7">
        <v>587562438.71000004</v>
      </c>
      <c r="G459" s="6">
        <v>10809125410</v>
      </c>
      <c r="H459" s="7">
        <v>66107630.890000001</v>
      </c>
      <c r="I459" s="6">
        <v>1216152745.3</v>
      </c>
      <c r="J459" s="7">
        <v>18646000</v>
      </c>
      <c r="K459" s="6">
        <v>343022186.44999999</v>
      </c>
      <c r="L459" s="7">
        <v>47461630.890000001</v>
      </c>
      <c r="M459" s="6">
        <v>873130558.85000002</v>
      </c>
    </row>
    <row r="460" spans="1:13" x14ac:dyDescent="0.25">
      <c r="A460" s="8" t="s">
        <v>52</v>
      </c>
      <c r="B460" s="8" t="s">
        <v>94</v>
      </c>
      <c r="C460" s="8" t="s">
        <v>547</v>
      </c>
      <c r="D460" s="8" t="s">
        <v>938</v>
      </c>
      <c r="E460" s="7">
        <v>18.396556</v>
      </c>
      <c r="F460" s="7">
        <v>181268806.28</v>
      </c>
      <c r="G460" s="6">
        <v>3334721777.5999999</v>
      </c>
      <c r="H460" s="7">
        <v>9760000</v>
      </c>
      <c r="I460" s="6">
        <v>179550388.27000001</v>
      </c>
      <c r="J460" s="7">
        <v>5836000</v>
      </c>
      <c r="K460" s="6">
        <v>107362301.84</v>
      </c>
      <c r="L460" s="7">
        <v>3924000</v>
      </c>
      <c r="M460" s="6">
        <v>72188086.430000007</v>
      </c>
    </row>
    <row r="461" spans="1:13" x14ac:dyDescent="0.25">
      <c r="A461" s="8" t="s">
        <v>52</v>
      </c>
      <c r="B461" s="8" t="s">
        <v>94</v>
      </c>
      <c r="C461" s="8" t="s">
        <v>548</v>
      </c>
      <c r="D461" s="8" t="s">
        <v>938</v>
      </c>
      <c r="E461" s="7">
        <v>18.396556</v>
      </c>
      <c r="F461" s="7">
        <v>156123468.78999999</v>
      </c>
      <c r="G461" s="6">
        <v>2872134164</v>
      </c>
      <c r="H461" s="7">
        <v>10958000</v>
      </c>
      <c r="I461" s="6">
        <v>201589462.56999999</v>
      </c>
      <c r="J461" s="7">
        <v>1750000</v>
      </c>
      <c r="K461" s="6">
        <v>32193973.309999999</v>
      </c>
      <c r="L461" s="7">
        <v>9208000</v>
      </c>
      <c r="M461" s="6">
        <v>169395489.25999999</v>
      </c>
    </row>
    <row r="462" spans="1:13" x14ac:dyDescent="0.25">
      <c r="A462" s="8" t="s">
        <v>52</v>
      </c>
      <c r="B462" s="8" t="s">
        <v>94</v>
      </c>
      <c r="C462" s="8" t="s">
        <v>549</v>
      </c>
      <c r="D462" s="8" t="s">
        <v>938</v>
      </c>
      <c r="E462" s="7">
        <v>18.396556</v>
      </c>
      <c r="F462" s="7">
        <v>73278755.239999995</v>
      </c>
      <c r="G462" s="6">
        <v>1348076737.2</v>
      </c>
      <c r="H462" s="7">
        <v>4161000</v>
      </c>
      <c r="I462" s="6">
        <v>76548070.25</v>
      </c>
      <c r="J462" s="7">
        <v>2415000</v>
      </c>
      <c r="K462" s="6">
        <v>44427683.159999996</v>
      </c>
      <c r="L462" s="7">
        <v>1746000</v>
      </c>
      <c r="M462" s="6">
        <v>32120387.079999998</v>
      </c>
    </row>
    <row r="463" spans="1:13" x14ac:dyDescent="0.25">
      <c r="A463" s="8" t="s">
        <v>53</v>
      </c>
      <c r="B463" s="8" t="s">
        <v>93</v>
      </c>
      <c r="C463" s="8" t="s">
        <v>550</v>
      </c>
      <c r="D463" s="8" t="s">
        <v>940</v>
      </c>
      <c r="E463" s="7">
        <v>0</v>
      </c>
      <c r="F463" s="7">
        <v>0</v>
      </c>
      <c r="G463" s="6">
        <v>0</v>
      </c>
      <c r="H463" s="7">
        <v>0</v>
      </c>
      <c r="I463" s="6">
        <v>0</v>
      </c>
      <c r="J463" s="7">
        <v>0</v>
      </c>
      <c r="K463" s="6">
        <v>0</v>
      </c>
      <c r="L463" s="7">
        <v>0</v>
      </c>
      <c r="M463" s="6">
        <v>0</v>
      </c>
    </row>
    <row r="464" spans="1:13" x14ac:dyDescent="0.25">
      <c r="A464" s="8" t="s">
        <v>53</v>
      </c>
      <c r="B464" s="8" t="s">
        <v>93</v>
      </c>
      <c r="C464" s="8" t="s">
        <v>551</v>
      </c>
      <c r="D464" s="8" t="s">
        <v>940</v>
      </c>
      <c r="E464" s="7">
        <v>0</v>
      </c>
      <c r="F464" s="7">
        <v>0</v>
      </c>
      <c r="G464" s="6">
        <v>0</v>
      </c>
      <c r="H464" s="7">
        <v>0</v>
      </c>
      <c r="I464" s="6">
        <v>0</v>
      </c>
      <c r="J464" s="7">
        <v>0</v>
      </c>
      <c r="K464" s="6">
        <v>0</v>
      </c>
      <c r="L464" s="7">
        <v>0</v>
      </c>
      <c r="M464" s="6">
        <v>0</v>
      </c>
    </row>
    <row r="465" spans="1:13" x14ac:dyDescent="0.25">
      <c r="A465" s="8" t="s">
        <v>54</v>
      </c>
      <c r="B465" s="8" t="s">
        <v>95</v>
      </c>
      <c r="C465" s="8" t="s">
        <v>552</v>
      </c>
      <c r="D465" s="8" t="s">
        <v>940</v>
      </c>
      <c r="E465" s="7">
        <v>23.750366</v>
      </c>
      <c r="F465" s="7">
        <v>170.61</v>
      </c>
      <c r="G465" s="6">
        <v>4052.05</v>
      </c>
      <c r="H465" s="7">
        <v>0</v>
      </c>
      <c r="I465" s="6">
        <v>0</v>
      </c>
      <c r="J465" s="7">
        <v>0</v>
      </c>
      <c r="K465" s="6">
        <v>0</v>
      </c>
      <c r="L465" s="7">
        <v>0</v>
      </c>
      <c r="M465" s="6">
        <v>0</v>
      </c>
    </row>
    <row r="466" spans="1:13" x14ac:dyDescent="0.25">
      <c r="A466" s="8" t="s">
        <v>54</v>
      </c>
      <c r="B466" s="8" t="s">
        <v>95</v>
      </c>
      <c r="C466" s="8" t="s">
        <v>553</v>
      </c>
      <c r="D466" s="8" t="s">
        <v>940</v>
      </c>
      <c r="E466" s="7">
        <v>23.749846999999999</v>
      </c>
      <c r="F466" s="7">
        <v>768.49</v>
      </c>
      <c r="G466" s="6">
        <v>18251.52</v>
      </c>
      <c r="H466" s="7">
        <v>0</v>
      </c>
      <c r="I466" s="6">
        <v>0</v>
      </c>
      <c r="J466" s="7">
        <v>0</v>
      </c>
      <c r="K466" s="6">
        <v>0</v>
      </c>
      <c r="L466" s="7">
        <v>0</v>
      </c>
      <c r="M466" s="6">
        <v>0</v>
      </c>
    </row>
    <row r="467" spans="1:13" x14ac:dyDescent="0.25">
      <c r="A467" s="8" t="s">
        <v>55</v>
      </c>
      <c r="B467" s="8" t="s">
        <v>94</v>
      </c>
      <c r="C467" s="8" t="s">
        <v>554</v>
      </c>
      <c r="D467" s="8" t="s">
        <v>940</v>
      </c>
      <c r="E467" s="7">
        <v>23.6646</v>
      </c>
      <c r="F467" s="7">
        <v>8303259.25</v>
      </c>
      <c r="G467" s="6">
        <v>196493308.84999999</v>
      </c>
      <c r="H467" s="7">
        <v>83622.240000000005</v>
      </c>
      <c r="I467" s="6">
        <v>1978886.86</v>
      </c>
      <c r="J467" s="7">
        <v>112340.8</v>
      </c>
      <c r="K467" s="6">
        <v>2658500.1</v>
      </c>
      <c r="L467" s="7">
        <v>-28718.560000000001</v>
      </c>
      <c r="M467" s="6">
        <v>-679613.23</v>
      </c>
    </row>
    <row r="468" spans="1:13" x14ac:dyDescent="0.25">
      <c r="A468" s="8" t="s">
        <v>55</v>
      </c>
      <c r="B468" s="8" t="s">
        <v>93</v>
      </c>
      <c r="C468" s="8" t="s">
        <v>555</v>
      </c>
      <c r="D468" s="8" t="s">
        <v>940</v>
      </c>
      <c r="E468" s="7">
        <v>23.6646</v>
      </c>
      <c r="F468" s="7">
        <v>4905084.68</v>
      </c>
      <c r="G468" s="6">
        <v>116076866.92</v>
      </c>
      <c r="H468" s="7">
        <v>71561.22</v>
      </c>
      <c r="I468" s="6">
        <v>1693467.65</v>
      </c>
      <c r="J468" s="7">
        <v>134043.63</v>
      </c>
      <c r="K468" s="6">
        <v>3172088.89</v>
      </c>
      <c r="L468" s="7">
        <v>-62482.41</v>
      </c>
      <c r="M468" s="6">
        <v>-1478621.24</v>
      </c>
    </row>
    <row r="469" spans="1:13" x14ac:dyDescent="0.25">
      <c r="A469" s="8" t="s">
        <v>55</v>
      </c>
      <c r="B469" s="8" t="s">
        <v>93</v>
      </c>
      <c r="C469" s="8" t="s">
        <v>556</v>
      </c>
      <c r="D469" s="8" t="s">
        <v>940</v>
      </c>
      <c r="E469" s="7">
        <v>23.664598999999999</v>
      </c>
      <c r="F469" s="7">
        <v>58364017.560000002</v>
      </c>
      <c r="G469" s="6">
        <v>1381161129.95</v>
      </c>
      <c r="H469" s="7">
        <v>0</v>
      </c>
      <c r="I469" s="6">
        <v>0</v>
      </c>
      <c r="J469" s="7">
        <v>2793135</v>
      </c>
      <c r="K469" s="6">
        <v>66098422.520000003</v>
      </c>
      <c r="L469" s="7">
        <v>-2793135</v>
      </c>
      <c r="M469" s="6">
        <v>-66098422.520000003</v>
      </c>
    </row>
    <row r="470" spans="1:13" x14ac:dyDescent="0.25">
      <c r="A470" s="8" t="s">
        <v>55</v>
      </c>
      <c r="B470" s="8" t="s">
        <v>94</v>
      </c>
      <c r="C470" s="8" t="s">
        <v>557</v>
      </c>
      <c r="D470" s="8" t="s">
        <v>938</v>
      </c>
      <c r="E470" s="7">
        <v>18.322600000000001</v>
      </c>
      <c r="F470" s="7">
        <v>5150837.7699999996</v>
      </c>
      <c r="G470" s="6">
        <v>94376740.129999995</v>
      </c>
      <c r="H470" s="7">
        <v>476.32</v>
      </c>
      <c r="I470" s="6">
        <v>8727.42</v>
      </c>
      <c r="J470" s="7">
        <v>606099.30000000005</v>
      </c>
      <c r="K470" s="6">
        <v>11105315.029999999</v>
      </c>
      <c r="L470" s="7">
        <v>-605622.98</v>
      </c>
      <c r="M470" s="6">
        <v>-11096587.609999999</v>
      </c>
    </row>
    <row r="471" spans="1:13" x14ac:dyDescent="0.25">
      <c r="A471" s="8" t="s">
        <v>55</v>
      </c>
      <c r="B471" s="8" t="s">
        <v>93</v>
      </c>
      <c r="C471" s="8" t="s">
        <v>558</v>
      </c>
      <c r="D471" s="8" t="s">
        <v>938</v>
      </c>
      <c r="E471" s="7">
        <v>18.322600000000001</v>
      </c>
      <c r="F471" s="7">
        <v>9248308.5199999996</v>
      </c>
      <c r="G471" s="6">
        <v>169453057.69</v>
      </c>
      <c r="H471" s="7">
        <v>681.18</v>
      </c>
      <c r="I471" s="6">
        <v>12480.99</v>
      </c>
      <c r="J471" s="7">
        <v>156411.71</v>
      </c>
      <c r="K471" s="6">
        <v>2865869.2</v>
      </c>
      <c r="L471" s="7">
        <v>-155730.53</v>
      </c>
      <c r="M471" s="6">
        <v>-2853388.21</v>
      </c>
    </row>
    <row r="472" spans="1:13" x14ac:dyDescent="0.25">
      <c r="A472" s="8" t="s">
        <v>55</v>
      </c>
      <c r="B472" s="8" t="s">
        <v>93</v>
      </c>
      <c r="C472" s="8" t="s">
        <v>559</v>
      </c>
      <c r="D472" s="8" t="s">
        <v>938</v>
      </c>
      <c r="E472" s="7">
        <v>18.322599</v>
      </c>
      <c r="F472" s="7">
        <v>80211842.269999996</v>
      </c>
      <c r="G472" s="6">
        <v>1469689501.1500001</v>
      </c>
      <c r="H472" s="7">
        <v>4627.4799999999996</v>
      </c>
      <c r="I472" s="6">
        <v>84787.47</v>
      </c>
      <c r="J472" s="7">
        <v>2101625.9700000002</v>
      </c>
      <c r="K472" s="6">
        <v>38507252</v>
      </c>
      <c r="L472" s="7">
        <v>-2096998.49</v>
      </c>
      <c r="M472" s="6">
        <v>-38422464.539999999</v>
      </c>
    </row>
    <row r="473" spans="1:13" x14ac:dyDescent="0.25">
      <c r="A473" s="8" t="s">
        <v>55</v>
      </c>
      <c r="B473" s="8" t="s">
        <v>94</v>
      </c>
      <c r="C473" s="8" t="s">
        <v>560</v>
      </c>
      <c r="D473" s="8" t="s">
        <v>938</v>
      </c>
      <c r="E473" s="7">
        <v>18.322600000000001</v>
      </c>
      <c r="F473" s="7">
        <v>941922.44</v>
      </c>
      <c r="G473" s="6">
        <v>17258468.100000001</v>
      </c>
      <c r="H473" s="7">
        <v>9641.48</v>
      </c>
      <c r="I473" s="6">
        <v>176656.98</v>
      </c>
      <c r="J473" s="7">
        <v>205454.88</v>
      </c>
      <c r="K473" s="6">
        <v>3764467.58</v>
      </c>
      <c r="L473" s="7">
        <v>-195813.4</v>
      </c>
      <c r="M473" s="6">
        <v>-3587810.6</v>
      </c>
    </row>
    <row r="474" spans="1:13" x14ac:dyDescent="0.25">
      <c r="A474" s="8" t="s">
        <v>55</v>
      </c>
      <c r="B474" s="8" t="s">
        <v>93</v>
      </c>
      <c r="C474" s="8" t="s">
        <v>561</v>
      </c>
      <c r="D474" s="8" t="s">
        <v>938</v>
      </c>
      <c r="E474" s="7">
        <v>18.322600000000001</v>
      </c>
      <c r="F474" s="7">
        <v>6352133.2199999997</v>
      </c>
      <c r="G474" s="6">
        <v>116387596.14</v>
      </c>
      <c r="H474" s="7">
        <v>5350.3</v>
      </c>
      <c r="I474" s="6">
        <v>98031.41</v>
      </c>
      <c r="J474" s="7">
        <v>485325.32</v>
      </c>
      <c r="K474" s="6">
        <v>8892421.6999999993</v>
      </c>
      <c r="L474" s="7">
        <v>-479975.02</v>
      </c>
      <c r="M474" s="6">
        <v>-8794390.3000000007</v>
      </c>
    </row>
    <row r="475" spans="1:13" x14ac:dyDescent="0.25">
      <c r="A475" s="8" t="s">
        <v>55</v>
      </c>
      <c r="B475" s="8" t="s">
        <v>93</v>
      </c>
      <c r="C475" s="8" t="s">
        <v>562</v>
      </c>
      <c r="D475" s="8" t="s">
        <v>938</v>
      </c>
      <c r="E475" s="7">
        <v>18.322600000000001</v>
      </c>
      <c r="F475" s="7">
        <v>9695789.0500000007</v>
      </c>
      <c r="G475" s="6">
        <v>177652064.44999999</v>
      </c>
      <c r="H475" s="7">
        <v>0</v>
      </c>
      <c r="I475" s="6">
        <v>0</v>
      </c>
      <c r="J475" s="7">
        <v>451738.2</v>
      </c>
      <c r="K475" s="6">
        <v>8277018.3499999996</v>
      </c>
      <c r="L475" s="7">
        <v>-451738.2</v>
      </c>
      <c r="M475" s="6">
        <v>-8277018.3499999996</v>
      </c>
    </row>
    <row r="476" spans="1:13" x14ac:dyDescent="0.25">
      <c r="A476" s="8" t="s">
        <v>56</v>
      </c>
      <c r="B476" s="8" t="s">
        <v>95</v>
      </c>
      <c r="C476" s="8" t="s">
        <v>563</v>
      </c>
      <c r="D476" s="8" t="s">
        <v>938</v>
      </c>
      <c r="E476" s="7">
        <v>18.295300000000001</v>
      </c>
      <c r="F476" s="7">
        <v>1194574814</v>
      </c>
      <c r="G476" s="6">
        <v>21855104611</v>
      </c>
      <c r="H476" s="7">
        <v>65703301</v>
      </c>
      <c r="I476" s="6">
        <v>1202061607</v>
      </c>
      <c r="J476" s="7">
        <v>40071081</v>
      </c>
      <c r="K476" s="6">
        <v>733112463</v>
      </c>
      <c r="L476" s="7">
        <v>25632220</v>
      </c>
      <c r="M476" s="6">
        <v>468949144</v>
      </c>
    </row>
    <row r="477" spans="1:13" x14ac:dyDescent="0.25">
      <c r="A477" s="8" t="s">
        <v>57</v>
      </c>
      <c r="B477" s="8" t="s">
        <v>95</v>
      </c>
      <c r="C477" s="8" t="s">
        <v>564</v>
      </c>
      <c r="D477" s="8" t="s">
        <v>938</v>
      </c>
      <c r="E477" s="7">
        <v>18.295299</v>
      </c>
      <c r="F477" s="7">
        <v>210403797</v>
      </c>
      <c r="G477" s="6">
        <v>3849400587</v>
      </c>
      <c r="H477" s="7">
        <v>731026</v>
      </c>
      <c r="I477" s="6">
        <v>13374354</v>
      </c>
      <c r="J477" s="7">
        <v>3397699</v>
      </c>
      <c r="K477" s="6">
        <v>62161938</v>
      </c>
      <c r="L477" s="7">
        <v>-2666673</v>
      </c>
      <c r="M477" s="6">
        <v>-48787584</v>
      </c>
    </row>
    <row r="478" spans="1:13" x14ac:dyDescent="0.25">
      <c r="A478" s="8" t="s">
        <v>58</v>
      </c>
      <c r="B478" s="8" t="s">
        <v>95</v>
      </c>
      <c r="C478" s="8" t="s">
        <v>565</v>
      </c>
      <c r="D478" s="8" t="s">
        <v>938</v>
      </c>
      <c r="E478" s="7">
        <v>18.295300000000001</v>
      </c>
      <c r="F478" s="7">
        <v>92331955</v>
      </c>
      <c r="G478" s="6">
        <v>1689240824</v>
      </c>
      <c r="H478" s="7">
        <v>17537683</v>
      </c>
      <c r="I478" s="6">
        <v>320857184</v>
      </c>
      <c r="J478" s="7">
        <v>4039058</v>
      </c>
      <c r="K478" s="6">
        <v>73895788</v>
      </c>
      <c r="L478" s="7">
        <v>13498625</v>
      </c>
      <c r="M478" s="6">
        <v>246961396</v>
      </c>
    </row>
    <row r="479" spans="1:13" x14ac:dyDescent="0.25">
      <c r="A479" s="8" t="s">
        <v>58</v>
      </c>
      <c r="B479" s="8" t="s">
        <v>95</v>
      </c>
      <c r="C479" s="8" t="s">
        <v>566</v>
      </c>
      <c r="D479" s="8" t="s">
        <v>940</v>
      </c>
      <c r="E479" s="7">
        <v>23.666799999999999</v>
      </c>
      <c r="F479" s="7">
        <v>31975089</v>
      </c>
      <c r="G479" s="6">
        <v>756748043</v>
      </c>
      <c r="H479" s="7">
        <v>485300</v>
      </c>
      <c r="I479" s="6">
        <v>11485498</v>
      </c>
      <c r="J479" s="7">
        <v>1725468</v>
      </c>
      <c r="K479" s="6">
        <v>40836311</v>
      </c>
      <c r="L479" s="7">
        <v>-1240168</v>
      </c>
      <c r="M479" s="6">
        <v>-29350813</v>
      </c>
    </row>
    <row r="480" spans="1:13" x14ac:dyDescent="0.25">
      <c r="A480" s="8" t="s">
        <v>58</v>
      </c>
      <c r="B480" s="8" t="s">
        <v>95</v>
      </c>
      <c r="C480" s="8" t="s">
        <v>567</v>
      </c>
      <c r="D480" s="8" t="s">
        <v>938</v>
      </c>
      <c r="E480" s="7">
        <v>18.295300000000001</v>
      </c>
      <c r="F480" s="7">
        <v>171646430</v>
      </c>
      <c r="G480" s="6">
        <v>3140322936</v>
      </c>
      <c r="H480" s="7">
        <v>1357993</v>
      </c>
      <c r="I480" s="6">
        <v>24844902</v>
      </c>
      <c r="J480" s="7">
        <v>3267779</v>
      </c>
      <c r="K480" s="6">
        <v>59785015</v>
      </c>
      <c r="L480" s="7">
        <v>-1909786</v>
      </c>
      <c r="M480" s="6">
        <v>-34940113</v>
      </c>
    </row>
    <row r="481" spans="1:13" x14ac:dyDescent="0.25">
      <c r="A481" s="8" t="s">
        <v>59</v>
      </c>
      <c r="B481" s="8" t="s">
        <v>94</v>
      </c>
      <c r="C481" s="8" t="s">
        <v>568</v>
      </c>
      <c r="D481" s="8" t="s">
        <v>938</v>
      </c>
      <c r="E481" s="7">
        <v>18.3919</v>
      </c>
      <c r="F481" s="7">
        <v>250275121.53999999</v>
      </c>
      <c r="G481" s="6">
        <v>4603035048.6000004</v>
      </c>
      <c r="H481" s="7">
        <v>6096077.5300000003</v>
      </c>
      <c r="I481" s="6">
        <v>112118449.31999999</v>
      </c>
      <c r="J481" s="7">
        <v>9634.08</v>
      </c>
      <c r="K481" s="6">
        <v>177189.04</v>
      </c>
      <c r="L481" s="7">
        <v>6086443.4500000002</v>
      </c>
      <c r="M481" s="6">
        <v>111941260.28</v>
      </c>
    </row>
    <row r="482" spans="1:13" x14ac:dyDescent="0.25">
      <c r="A482" s="8" t="s">
        <v>59</v>
      </c>
      <c r="B482" s="8" t="s">
        <v>93</v>
      </c>
      <c r="C482" s="8" t="s">
        <v>569</v>
      </c>
      <c r="D482" s="8" t="s">
        <v>938</v>
      </c>
      <c r="E482" s="7">
        <v>18.302700000000002</v>
      </c>
      <c r="F482" s="7">
        <v>411857082.61000001</v>
      </c>
      <c r="G482" s="6">
        <v>7538096625.9200001</v>
      </c>
      <c r="H482" s="7">
        <v>12335933.369999999</v>
      </c>
      <c r="I482" s="6">
        <v>225780887.69</v>
      </c>
      <c r="J482" s="7">
        <v>10310166.560000001</v>
      </c>
      <c r="K482" s="6">
        <v>188703885.5</v>
      </c>
      <c r="L482" s="7">
        <v>2025766.81</v>
      </c>
      <c r="M482" s="6">
        <v>37077002.189999998</v>
      </c>
    </row>
    <row r="483" spans="1:13" x14ac:dyDescent="0.25">
      <c r="A483" s="8" t="s">
        <v>59</v>
      </c>
      <c r="B483" s="8" t="s">
        <v>94</v>
      </c>
      <c r="C483" s="8" t="s">
        <v>570</v>
      </c>
      <c r="D483" s="8" t="s">
        <v>938</v>
      </c>
      <c r="E483" s="7">
        <v>18.391893</v>
      </c>
      <c r="F483" s="7">
        <v>6276.3</v>
      </c>
      <c r="G483" s="6">
        <v>115433.04</v>
      </c>
      <c r="H483" s="7">
        <v>96.76</v>
      </c>
      <c r="I483" s="6">
        <v>1779.6</v>
      </c>
      <c r="J483" s="7">
        <v>7.69</v>
      </c>
      <c r="K483" s="6">
        <v>141.43</v>
      </c>
      <c r="L483" s="7">
        <v>89.07</v>
      </c>
      <c r="M483" s="6">
        <v>1638.17</v>
      </c>
    </row>
    <row r="484" spans="1:13" x14ac:dyDescent="0.25">
      <c r="A484" s="8" t="s">
        <v>59</v>
      </c>
      <c r="B484" s="8" t="s">
        <v>95</v>
      </c>
      <c r="C484" s="8" t="s">
        <v>571</v>
      </c>
      <c r="D484" s="8" t="s">
        <v>940</v>
      </c>
      <c r="E484" s="7">
        <v>23.739345</v>
      </c>
      <c r="F484" s="7">
        <v>2206.56</v>
      </c>
      <c r="G484" s="6">
        <v>52382.29</v>
      </c>
      <c r="H484" s="7">
        <v>0</v>
      </c>
      <c r="I484" s="6">
        <v>0</v>
      </c>
      <c r="J484" s="7">
        <v>0</v>
      </c>
      <c r="K484" s="6">
        <v>0</v>
      </c>
      <c r="L484" s="7">
        <v>0</v>
      </c>
      <c r="M484" s="6">
        <v>0</v>
      </c>
    </row>
    <row r="485" spans="1:13" x14ac:dyDescent="0.25">
      <c r="A485" s="8" t="s">
        <v>59</v>
      </c>
      <c r="B485" s="8" t="s">
        <v>93</v>
      </c>
      <c r="C485" s="8" t="s">
        <v>572</v>
      </c>
      <c r="D485" s="8" t="s">
        <v>938</v>
      </c>
      <c r="E485" s="7">
        <v>0</v>
      </c>
      <c r="F485" s="7">
        <v>0</v>
      </c>
      <c r="G485" s="6">
        <v>0</v>
      </c>
      <c r="H485" s="7">
        <v>0</v>
      </c>
      <c r="I485" s="6">
        <v>0</v>
      </c>
      <c r="J485" s="7">
        <v>0</v>
      </c>
      <c r="K485" s="6">
        <v>0</v>
      </c>
      <c r="L485" s="7">
        <v>0</v>
      </c>
      <c r="M485" s="6">
        <v>0</v>
      </c>
    </row>
    <row r="486" spans="1:13" x14ac:dyDescent="0.25">
      <c r="A486" s="8" t="s">
        <v>59</v>
      </c>
      <c r="B486" s="8" t="s">
        <v>93</v>
      </c>
      <c r="C486" s="8" t="s">
        <v>573</v>
      </c>
      <c r="D486" s="8" t="s">
        <v>938</v>
      </c>
      <c r="E486" s="7">
        <v>0</v>
      </c>
      <c r="F486" s="7">
        <v>0</v>
      </c>
      <c r="G486" s="6">
        <v>0</v>
      </c>
      <c r="H486" s="7">
        <v>0</v>
      </c>
      <c r="I486" s="6">
        <v>0</v>
      </c>
      <c r="J486" s="7">
        <v>0</v>
      </c>
      <c r="K486" s="6">
        <v>0</v>
      </c>
      <c r="L486" s="7">
        <v>0</v>
      </c>
      <c r="M486" s="6">
        <v>0</v>
      </c>
    </row>
    <row r="487" spans="1:13" x14ac:dyDescent="0.25">
      <c r="A487" s="8" t="s">
        <v>60</v>
      </c>
      <c r="B487" s="8" t="s">
        <v>93</v>
      </c>
      <c r="C487" s="8" t="s">
        <v>574</v>
      </c>
      <c r="D487" s="8" t="s">
        <v>938</v>
      </c>
      <c r="E487" s="7">
        <v>18.391898999999999</v>
      </c>
      <c r="F487" s="7">
        <v>235266754.19</v>
      </c>
      <c r="G487" s="6">
        <v>4327002616.3699999</v>
      </c>
      <c r="H487" s="7">
        <v>2376373.85</v>
      </c>
      <c r="I487" s="6">
        <v>43706030.210000001</v>
      </c>
      <c r="J487" s="7">
        <v>8384646.7199999997</v>
      </c>
      <c r="K487" s="6">
        <v>154209584.00999999</v>
      </c>
      <c r="L487" s="7">
        <v>-6008272.8700000001</v>
      </c>
      <c r="M487" s="6">
        <v>-110503553.8</v>
      </c>
    </row>
    <row r="488" spans="1:13" x14ac:dyDescent="0.25">
      <c r="A488" s="8" t="s">
        <v>60</v>
      </c>
      <c r="B488" s="8" t="s">
        <v>93</v>
      </c>
      <c r="C488" s="8" t="s">
        <v>575</v>
      </c>
      <c r="D488" s="8" t="s">
        <v>938</v>
      </c>
      <c r="E488" s="7">
        <v>18.391898999999999</v>
      </c>
      <c r="F488" s="7">
        <v>84625672.930000007</v>
      </c>
      <c r="G488" s="6">
        <v>1556426913.9300001</v>
      </c>
      <c r="H488" s="7">
        <v>1609457.05</v>
      </c>
      <c r="I488" s="6">
        <v>29600973.120000001</v>
      </c>
      <c r="J488" s="7">
        <v>1643554.26</v>
      </c>
      <c r="K488" s="6">
        <v>30228085.59</v>
      </c>
      <c r="L488" s="7">
        <v>-34097.21</v>
      </c>
      <c r="M488" s="6">
        <v>-627112.47</v>
      </c>
    </row>
    <row r="489" spans="1:13" x14ac:dyDescent="0.25">
      <c r="A489" s="8" t="s">
        <v>60</v>
      </c>
      <c r="B489" s="8" t="s">
        <v>93</v>
      </c>
      <c r="C489" s="8" t="s">
        <v>576</v>
      </c>
      <c r="D489" s="8" t="s">
        <v>938</v>
      </c>
      <c r="E489" s="7">
        <v>18.391898999999999</v>
      </c>
      <c r="F489" s="7">
        <v>82058055.799999997</v>
      </c>
      <c r="G489" s="6">
        <v>1509203556.4300001</v>
      </c>
      <c r="H489" s="7">
        <v>12903385.42</v>
      </c>
      <c r="I489" s="6">
        <v>237317774.30000001</v>
      </c>
      <c r="J489" s="7">
        <v>860435.19</v>
      </c>
      <c r="K489" s="6">
        <v>15825037.98</v>
      </c>
      <c r="L489" s="7">
        <v>12042950.23</v>
      </c>
      <c r="M489" s="6">
        <v>221492736.34</v>
      </c>
    </row>
    <row r="490" spans="1:13" x14ac:dyDescent="0.25">
      <c r="A490" s="8" t="s">
        <v>60</v>
      </c>
      <c r="B490" s="8" t="s">
        <v>93</v>
      </c>
      <c r="C490" s="8" t="s">
        <v>577</v>
      </c>
      <c r="D490" s="8" t="s">
        <v>938</v>
      </c>
      <c r="E490" s="7">
        <v>18.391898999999999</v>
      </c>
      <c r="F490" s="7">
        <v>1029059182.1</v>
      </c>
      <c r="G490" s="6">
        <v>18926353570.91</v>
      </c>
      <c r="H490" s="7">
        <v>51297586.060000002</v>
      </c>
      <c r="I490" s="6">
        <v>943460073.05999994</v>
      </c>
      <c r="J490" s="7">
        <v>55949772.140000001</v>
      </c>
      <c r="K490" s="6">
        <v>1029022614.22</v>
      </c>
      <c r="L490" s="7">
        <v>-4652186.08</v>
      </c>
      <c r="M490" s="6">
        <v>-85562541.170000002</v>
      </c>
    </row>
    <row r="491" spans="1:13" x14ac:dyDescent="0.25">
      <c r="A491" s="8" t="s">
        <v>60</v>
      </c>
      <c r="B491" s="8" t="s">
        <v>93</v>
      </c>
      <c r="C491" s="8" t="s">
        <v>578</v>
      </c>
      <c r="D491" s="8" t="s">
        <v>938</v>
      </c>
      <c r="E491" s="7">
        <v>18.391898999999999</v>
      </c>
      <c r="F491" s="7">
        <v>83470169.870000005</v>
      </c>
      <c r="G491" s="6">
        <v>1535175017.1600001</v>
      </c>
      <c r="H491" s="7">
        <v>13816206.720000001</v>
      </c>
      <c r="I491" s="6">
        <v>254106292.37</v>
      </c>
      <c r="J491" s="7">
        <v>1676911.9</v>
      </c>
      <c r="K491" s="6">
        <v>30841595.969999999</v>
      </c>
      <c r="L491" s="7">
        <v>12139294.82</v>
      </c>
      <c r="M491" s="6">
        <v>223264696.40000001</v>
      </c>
    </row>
    <row r="492" spans="1:13" x14ac:dyDescent="0.25">
      <c r="A492" s="8" t="s">
        <v>60</v>
      </c>
      <c r="B492" s="8" t="s">
        <v>93</v>
      </c>
      <c r="C492" s="8" t="s">
        <v>579</v>
      </c>
      <c r="D492" s="8" t="s">
        <v>938</v>
      </c>
      <c r="E492" s="7">
        <v>18.3919</v>
      </c>
      <c r="F492" s="7">
        <v>1072648196.92</v>
      </c>
      <c r="G492" s="6">
        <v>19728038373.400002</v>
      </c>
      <c r="H492" s="7">
        <v>22256130.719999999</v>
      </c>
      <c r="I492" s="6">
        <v>409332530.58999997</v>
      </c>
      <c r="J492" s="7">
        <v>76513436.950000003</v>
      </c>
      <c r="K492" s="6">
        <v>1407227481.0799999</v>
      </c>
      <c r="L492" s="7">
        <v>-54257306.229999997</v>
      </c>
      <c r="M492" s="6">
        <v>-997894950.45000005</v>
      </c>
    </row>
    <row r="493" spans="1:13" x14ac:dyDescent="0.25">
      <c r="A493" s="8" t="s">
        <v>60</v>
      </c>
      <c r="B493" s="8" t="s">
        <v>93</v>
      </c>
      <c r="C493" s="8" t="s">
        <v>580</v>
      </c>
      <c r="D493" s="8" t="s">
        <v>938</v>
      </c>
      <c r="E493" s="7">
        <v>18.391898999999999</v>
      </c>
      <c r="F493" s="7">
        <v>171226478.65000001</v>
      </c>
      <c r="G493" s="6">
        <v>3149180272.6399999</v>
      </c>
      <c r="H493" s="7">
        <v>22592260</v>
      </c>
      <c r="I493" s="6">
        <v>415514586.69</v>
      </c>
      <c r="J493" s="7">
        <v>16922103.5</v>
      </c>
      <c r="K493" s="6">
        <v>311229635.36000001</v>
      </c>
      <c r="L493" s="7">
        <v>5670156.5</v>
      </c>
      <c r="M493" s="6">
        <v>104284951.33</v>
      </c>
    </row>
    <row r="494" spans="1:13" x14ac:dyDescent="0.25">
      <c r="A494" s="8" t="s">
        <v>61</v>
      </c>
      <c r="B494" s="8" t="s">
        <v>94</v>
      </c>
      <c r="C494" s="8" t="s">
        <v>581</v>
      </c>
      <c r="D494" s="8" t="s">
        <v>938</v>
      </c>
      <c r="E494" s="7">
        <v>18.391898999999999</v>
      </c>
      <c r="F494" s="7">
        <v>30600744.199999999</v>
      </c>
      <c r="G494" s="6">
        <v>562805827.25</v>
      </c>
      <c r="H494" s="7">
        <v>1823124.9</v>
      </c>
      <c r="I494" s="6">
        <v>33530730.850000001</v>
      </c>
      <c r="J494" s="7">
        <v>0</v>
      </c>
      <c r="K494" s="6">
        <v>0</v>
      </c>
      <c r="L494" s="7">
        <v>1823124.9</v>
      </c>
      <c r="M494" s="6">
        <v>33530730.850000001</v>
      </c>
    </row>
    <row r="495" spans="1:13" x14ac:dyDescent="0.25">
      <c r="A495" s="8" t="s">
        <v>61</v>
      </c>
      <c r="B495" s="8" t="s">
        <v>93</v>
      </c>
      <c r="C495" s="8" t="s">
        <v>582</v>
      </c>
      <c r="D495" s="8" t="s">
        <v>938</v>
      </c>
      <c r="E495" s="7">
        <v>0</v>
      </c>
      <c r="F495" s="7">
        <v>0</v>
      </c>
      <c r="G495" s="6">
        <v>0</v>
      </c>
      <c r="H495" s="7">
        <v>0</v>
      </c>
      <c r="I495" s="6">
        <v>0</v>
      </c>
      <c r="J495" s="7">
        <v>0</v>
      </c>
      <c r="K495" s="6">
        <v>0</v>
      </c>
      <c r="L495" s="7">
        <v>0</v>
      </c>
      <c r="M495" s="6">
        <v>0</v>
      </c>
    </row>
    <row r="496" spans="1:13" x14ac:dyDescent="0.25">
      <c r="A496" s="8" t="s">
        <v>61</v>
      </c>
      <c r="B496" s="8" t="s">
        <v>95</v>
      </c>
      <c r="C496" s="8" t="s">
        <v>583</v>
      </c>
      <c r="D496" s="8" t="s">
        <v>938</v>
      </c>
      <c r="E496" s="7">
        <v>18.391898999999999</v>
      </c>
      <c r="F496" s="7">
        <v>52397809.469999999</v>
      </c>
      <c r="G496" s="6">
        <v>963695271.99000001</v>
      </c>
      <c r="H496" s="7">
        <v>59992.65</v>
      </c>
      <c r="I496" s="6">
        <v>1103378.82</v>
      </c>
      <c r="J496" s="7">
        <v>4524640.83</v>
      </c>
      <c r="K496" s="6">
        <v>83216741.680000007</v>
      </c>
      <c r="L496" s="7">
        <v>-4464648.18</v>
      </c>
      <c r="M496" s="6">
        <v>-82113362.859999999</v>
      </c>
    </row>
    <row r="497" spans="1:13" x14ac:dyDescent="0.25">
      <c r="A497" s="8" t="s">
        <v>61</v>
      </c>
      <c r="B497" s="8" t="s">
        <v>95</v>
      </c>
      <c r="C497" s="8" t="s">
        <v>584</v>
      </c>
      <c r="D497" s="8" t="s">
        <v>938</v>
      </c>
      <c r="E497" s="7">
        <v>18.391898999999999</v>
      </c>
      <c r="F497" s="7">
        <v>21072806.719999999</v>
      </c>
      <c r="G497" s="6">
        <v>387568953.91000003</v>
      </c>
      <c r="H497" s="7">
        <v>567716.66</v>
      </c>
      <c r="I497" s="6">
        <v>10441388.039999999</v>
      </c>
      <c r="J497" s="7">
        <v>513056.34</v>
      </c>
      <c r="K497" s="6">
        <v>9436080.9000000004</v>
      </c>
      <c r="L497" s="7">
        <v>54660.32</v>
      </c>
      <c r="M497" s="6">
        <v>1005307.14</v>
      </c>
    </row>
    <row r="498" spans="1:13" x14ac:dyDescent="0.25">
      <c r="A498" s="8" t="s">
        <v>61</v>
      </c>
      <c r="B498" s="8" t="s">
        <v>93</v>
      </c>
      <c r="C498" s="8" t="s">
        <v>585</v>
      </c>
      <c r="D498" s="8" t="s">
        <v>940</v>
      </c>
      <c r="E498" s="7">
        <v>0</v>
      </c>
      <c r="F498" s="7">
        <v>0</v>
      </c>
      <c r="G498" s="6">
        <v>0</v>
      </c>
      <c r="H498" s="7">
        <v>0</v>
      </c>
      <c r="I498" s="6">
        <v>0</v>
      </c>
      <c r="J498" s="7">
        <v>0</v>
      </c>
      <c r="K498" s="6">
        <v>0</v>
      </c>
      <c r="L498" s="7">
        <v>0</v>
      </c>
      <c r="M498" s="6">
        <v>0</v>
      </c>
    </row>
    <row r="499" spans="1:13" x14ac:dyDescent="0.25">
      <c r="A499" s="8" t="s">
        <v>61</v>
      </c>
      <c r="B499" s="8" t="s">
        <v>94</v>
      </c>
      <c r="C499" s="8" t="s">
        <v>586</v>
      </c>
      <c r="D499" s="8" t="s">
        <v>940</v>
      </c>
      <c r="E499" s="7">
        <v>23.739346000000001</v>
      </c>
      <c r="F499" s="7">
        <v>9496639.1199999992</v>
      </c>
      <c r="G499" s="6">
        <v>225444010.97999999</v>
      </c>
      <c r="H499" s="7">
        <v>307807.76</v>
      </c>
      <c r="I499" s="6">
        <v>7307155.21</v>
      </c>
      <c r="J499" s="7">
        <v>173277.19</v>
      </c>
      <c r="K499" s="6">
        <v>4113487.33</v>
      </c>
      <c r="L499" s="7">
        <v>134530.57</v>
      </c>
      <c r="M499" s="6">
        <v>3193667.88</v>
      </c>
    </row>
    <row r="500" spans="1:13" x14ac:dyDescent="0.25">
      <c r="A500" s="8" t="s">
        <v>61</v>
      </c>
      <c r="B500" s="8" t="s">
        <v>93</v>
      </c>
      <c r="C500" s="8" t="s">
        <v>587</v>
      </c>
      <c r="D500" s="8" t="s">
        <v>938</v>
      </c>
      <c r="E500" s="7">
        <v>18.391898999999999</v>
      </c>
      <c r="F500" s="7">
        <v>16532811.050000001</v>
      </c>
      <c r="G500" s="6">
        <v>304069807.55000001</v>
      </c>
      <c r="H500" s="7">
        <v>118096.49</v>
      </c>
      <c r="I500" s="6">
        <v>2172018.83</v>
      </c>
      <c r="J500" s="7">
        <v>1470534.16</v>
      </c>
      <c r="K500" s="6">
        <v>27045917.219999999</v>
      </c>
      <c r="L500" s="7">
        <v>-1352437.67</v>
      </c>
      <c r="M500" s="6">
        <v>-24873898.390000001</v>
      </c>
    </row>
    <row r="501" spans="1:13" x14ac:dyDescent="0.25">
      <c r="A501" s="8" t="s">
        <v>61</v>
      </c>
      <c r="B501" s="8" t="s">
        <v>93</v>
      </c>
      <c r="C501" s="8" t="s">
        <v>588</v>
      </c>
      <c r="D501" s="8" t="s">
        <v>938</v>
      </c>
      <c r="E501" s="7">
        <v>18.391898999999999</v>
      </c>
      <c r="F501" s="7">
        <v>58478609.090000004</v>
      </c>
      <c r="G501" s="6">
        <v>1075532730.52</v>
      </c>
      <c r="H501" s="7">
        <v>658905.97</v>
      </c>
      <c r="I501" s="6">
        <v>12118532.710000001</v>
      </c>
      <c r="J501" s="7">
        <v>8977577.5500000007</v>
      </c>
      <c r="K501" s="6">
        <v>165114708.55000001</v>
      </c>
      <c r="L501" s="7">
        <v>-8318671.5800000001</v>
      </c>
      <c r="M501" s="6">
        <v>-152996175.83000001</v>
      </c>
    </row>
    <row r="502" spans="1:13" x14ac:dyDescent="0.25">
      <c r="A502" s="8" t="s">
        <v>61</v>
      </c>
      <c r="B502" s="8" t="s">
        <v>95</v>
      </c>
      <c r="C502" s="8" t="s">
        <v>589</v>
      </c>
      <c r="D502" s="8" t="s">
        <v>938</v>
      </c>
      <c r="E502" s="7">
        <v>18.3919</v>
      </c>
      <c r="F502" s="7">
        <v>18665407.16</v>
      </c>
      <c r="G502" s="6">
        <v>343292301.94999999</v>
      </c>
      <c r="H502" s="7">
        <v>26326.01</v>
      </c>
      <c r="I502" s="6">
        <v>484185.34</v>
      </c>
      <c r="J502" s="7">
        <v>623969.81000000006</v>
      </c>
      <c r="K502" s="6">
        <v>11475990.35</v>
      </c>
      <c r="L502" s="7">
        <v>-597643.80000000005</v>
      </c>
      <c r="M502" s="6">
        <v>-10991805.01</v>
      </c>
    </row>
    <row r="503" spans="1:13" x14ac:dyDescent="0.25">
      <c r="A503" s="8" t="s">
        <v>61</v>
      </c>
      <c r="B503" s="8" t="s">
        <v>95</v>
      </c>
      <c r="C503" s="8" t="s">
        <v>590</v>
      </c>
      <c r="D503" s="8" t="s">
        <v>938</v>
      </c>
      <c r="E503" s="7">
        <v>18.391898999999999</v>
      </c>
      <c r="F503" s="7">
        <v>12555693.02</v>
      </c>
      <c r="G503" s="6">
        <v>230923050.44999999</v>
      </c>
      <c r="H503" s="7">
        <v>594158.25</v>
      </c>
      <c r="I503" s="6">
        <v>10927699.119999999</v>
      </c>
      <c r="J503" s="7">
        <v>544169.06999999995</v>
      </c>
      <c r="K503" s="6">
        <v>10008303.119999999</v>
      </c>
      <c r="L503" s="7">
        <v>49989.18</v>
      </c>
      <c r="M503" s="6">
        <v>919396</v>
      </c>
    </row>
    <row r="504" spans="1:13" x14ac:dyDescent="0.25">
      <c r="A504" s="8" t="s">
        <v>61</v>
      </c>
      <c r="B504" s="8" t="s">
        <v>93</v>
      </c>
      <c r="C504" s="8" t="s">
        <v>591</v>
      </c>
      <c r="D504" s="8" t="s">
        <v>938</v>
      </c>
      <c r="E504" s="7">
        <v>18.391898999999999</v>
      </c>
      <c r="F504" s="7">
        <v>20646466.149999999</v>
      </c>
      <c r="G504" s="6">
        <v>379727740.77999997</v>
      </c>
      <c r="H504" s="7">
        <v>631835.48</v>
      </c>
      <c r="I504" s="6">
        <v>11620654.960000001</v>
      </c>
      <c r="J504" s="7">
        <v>513979.83</v>
      </c>
      <c r="K504" s="6">
        <v>9453065.6400000006</v>
      </c>
      <c r="L504" s="7">
        <v>117855.65</v>
      </c>
      <c r="M504" s="6">
        <v>2167589.33</v>
      </c>
    </row>
    <row r="505" spans="1:13" x14ac:dyDescent="0.25">
      <c r="A505" s="8" t="s">
        <v>61</v>
      </c>
      <c r="B505" s="8" t="s">
        <v>95</v>
      </c>
      <c r="C505" s="8" t="s">
        <v>592</v>
      </c>
      <c r="D505" s="8" t="s">
        <v>938</v>
      </c>
      <c r="E505" s="7">
        <v>18.3919</v>
      </c>
      <c r="F505" s="7">
        <v>1455023.96</v>
      </c>
      <c r="G505" s="6">
        <v>26760655.170000002</v>
      </c>
      <c r="H505" s="7">
        <v>0</v>
      </c>
      <c r="I505" s="6">
        <v>0</v>
      </c>
      <c r="J505" s="7">
        <v>2967.02</v>
      </c>
      <c r="K505" s="6">
        <v>54569.14</v>
      </c>
      <c r="L505" s="7">
        <v>-2967.02</v>
      </c>
      <c r="M505" s="6">
        <v>-54569.14</v>
      </c>
    </row>
    <row r="506" spans="1:13" x14ac:dyDescent="0.25">
      <c r="A506" s="8" t="s">
        <v>61</v>
      </c>
      <c r="B506" s="8" t="s">
        <v>93</v>
      </c>
      <c r="C506" s="8" t="s">
        <v>593</v>
      </c>
      <c r="D506" s="8" t="s">
        <v>938</v>
      </c>
      <c r="E506" s="7">
        <v>18.391898999999999</v>
      </c>
      <c r="F506" s="7">
        <v>82266697.959999993</v>
      </c>
      <c r="G506" s="6">
        <v>1513040882.1700001</v>
      </c>
      <c r="H506" s="7">
        <v>792914.01</v>
      </c>
      <c r="I506" s="6">
        <v>14583195.18</v>
      </c>
      <c r="J506" s="7">
        <v>4937080.5599999996</v>
      </c>
      <c r="K506" s="6">
        <v>90802291.959999993</v>
      </c>
      <c r="L506" s="7">
        <v>-4144166.55</v>
      </c>
      <c r="M506" s="6">
        <v>-76219096.769999996</v>
      </c>
    </row>
    <row r="507" spans="1:13" x14ac:dyDescent="0.25">
      <c r="A507" s="8" t="s">
        <v>61</v>
      </c>
      <c r="B507" s="8" t="s">
        <v>95</v>
      </c>
      <c r="C507" s="8" t="s">
        <v>594</v>
      </c>
      <c r="D507" s="8" t="s">
        <v>938</v>
      </c>
      <c r="E507" s="7">
        <v>18.3919</v>
      </c>
      <c r="F507" s="7">
        <v>1225135.3899999999</v>
      </c>
      <c r="G507" s="6">
        <v>22532567.579999998</v>
      </c>
      <c r="H507" s="7">
        <v>0</v>
      </c>
      <c r="I507" s="6">
        <v>0</v>
      </c>
      <c r="J507" s="7">
        <v>3592.44</v>
      </c>
      <c r="K507" s="6">
        <v>66071.8</v>
      </c>
      <c r="L507" s="7">
        <v>-3592.44</v>
      </c>
      <c r="M507" s="6">
        <v>-66071.8</v>
      </c>
    </row>
    <row r="508" spans="1:13" x14ac:dyDescent="0.25">
      <c r="A508" s="8" t="s">
        <v>61</v>
      </c>
      <c r="B508" s="8" t="s">
        <v>93</v>
      </c>
      <c r="C508" s="8" t="s">
        <v>595</v>
      </c>
      <c r="D508" s="8" t="s">
        <v>938</v>
      </c>
      <c r="E508" s="7">
        <v>18.391898999999999</v>
      </c>
      <c r="F508" s="7">
        <v>63647201.609999999</v>
      </c>
      <c r="G508" s="6">
        <v>1170592967.29</v>
      </c>
      <c r="H508" s="7">
        <v>221047.11</v>
      </c>
      <c r="I508" s="6">
        <v>4065476.34</v>
      </c>
      <c r="J508" s="7">
        <v>1417993.65</v>
      </c>
      <c r="K508" s="6">
        <v>26079597.41</v>
      </c>
      <c r="L508" s="7">
        <v>-1196946.54</v>
      </c>
      <c r="M508" s="6">
        <v>-22014121.07</v>
      </c>
    </row>
    <row r="509" spans="1:13" x14ac:dyDescent="0.25">
      <c r="A509" s="8" t="s">
        <v>61</v>
      </c>
      <c r="B509" s="8" t="s">
        <v>95</v>
      </c>
      <c r="C509" s="8" t="s">
        <v>596</v>
      </c>
      <c r="D509" s="8" t="s">
        <v>938</v>
      </c>
      <c r="E509" s="7">
        <v>18.391898999999999</v>
      </c>
      <c r="F509" s="7">
        <v>2829444.81</v>
      </c>
      <c r="G509" s="6">
        <v>52038866</v>
      </c>
      <c r="H509" s="7">
        <v>0</v>
      </c>
      <c r="I509" s="6">
        <v>0</v>
      </c>
      <c r="J509" s="7">
        <v>9191.56</v>
      </c>
      <c r="K509" s="6">
        <v>169050.25</v>
      </c>
      <c r="L509" s="7">
        <v>-9191.56</v>
      </c>
      <c r="M509" s="6">
        <v>-169050.25</v>
      </c>
    </row>
    <row r="510" spans="1:13" x14ac:dyDescent="0.25">
      <c r="A510" s="8" t="s">
        <v>61</v>
      </c>
      <c r="B510" s="8" t="s">
        <v>95</v>
      </c>
      <c r="C510" s="8" t="s">
        <v>597</v>
      </c>
      <c r="D510" s="8" t="s">
        <v>938</v>
      </c>
      <c r="E510" s="7">
        <v>18.3919</v>
      </c>
      <c r="F510" s="7">
        <v>128206205.28</v>
      </c>
      <c r="G510" s="6">
        <v>2357955706.9000001</v>
      </c>
      <c r="H510" s="7">
        <v>160250</v>
      </c>
      <c r="I510" s="6">
        <v>2947301.98</v>
      </c>
      <c r="J510" s="7">
        <v>892965.04</v>
      </c>
      <c r="K510" s="6">
        <v>16423323.720000001</v>
      </c>
      <c r="L510" s="7">
        <v>-732715.04</v>
      </c>
      <c r="M510" s="6">
        <v>-13476021.74</v>
      </c>
    </row>
    <row r="511" spans="1:13" x14ac:dyDescent="0.25">
      <c r="A511" s="8" t="s">
        <v>61</v>
      </c>
      <c r="B511" s="8" t="s">
        <v>94</v>
      </c>
      <c r="C511" s="8" t="s">
        <v>598</v>
      </c>
      <c r="D511" s="8" t="s">
        <v>938</v>
      </c>
      <c r="E511" s="7">
        <v>18.391898999999999</v>
      </c>
      <c r="F511" s="7">
        <v>2515052.2400000002</v>
      </c>
      <c r="G511" s="6">
        <v>46256589.289999999</v>
      </c>
      <c r="H511" s="7">
        <v>103710</v>
      </c>
      <c r="I511" s="6">
        <v>1907423.95</v>
      </c>
      <c r="J511" s="7">
        <v>269157</v>
      </c>
      <c r="K511" s="6">
        <v>4950308.63</v>
      </c>
      <c r="L511" s="7">
        <v>-165447</v>
      </c>
      <c r="M511" s="6">
        <v>-3042884.68</v>
      </c>
    </row>
    <row r="512" spans="1:13" x14ac:dyDescent="0.25">
      <c r="A512" s="8" t="s">
        <v>61</v>
      </c>
      <c r="B512" s="8" t="s">
        <v>95</v>
      </c>
      <c r="C512" s="8" t="s">
        <v>599</v>
      </c>
      <c r="D512" s="8" t="s">
        <v>938</v>
      </c>
      <c r="E512" s="7">
        <v>18.391898999999999</v>
      </c>
      <c r="F512" s="7">
        <v>11350956.220000001</v>
      </c>
      <c r="G512" s="6">
        <v>208765651.69999999</v>
      </c>
      <c r="H512" s="7">
        <v>0</v>
      </c>
      <c r="I512" s="6">
        <v>0</v>
      </c>
      <c r="J512" s="7">
        <v>397155.56</v>
      </c>
      <c r="K512" s="6">
        <v>7304445.3399999999</v>
      </c>
      <c r="L512" s="7">
        <v>-397155.56</v>
      </c>
      <c r="M512" s="6">
        <v>-7304445.3399999999</v>
      </c>
    </row>
    <row r="513" spans="1:13" x14ac:dyDescent="0.25">
      <c r="A513" s="8" t="s">
        <v>61</v>
      </c>
      <c r="B513" s="8" t="s">
        <v>94</v>
      </c>
      <c r="C513" s="8" t="s">
        <v>600</v>
      </c>
      <c r="D513" s="8" t="s">
        <v>938</v>
      </c>
      <c r="E513" s="7">
        <v>18.3919</v>
      </c>
      <c r="F513" s="7">
        <v>6072992.9000000004</v>
      </c>
      <c r="G513" s="6">
        <v>111693878.12</v>
      </c>
      <c r="H513" s="7">
        <v>313620</v>
      </c>
      <c r="I513" s="6">
        <v>5768067.6799999997</v>
      </c>
      <c r="J513" s="7">
        <v>406906.08</v>
      </c>
      <c r="K513" s="6">
        <v>7483775.9299999997</v>
      </c>
      <c r="L513" s="7">
        <v>-93286.080000000002</v>
      </c>
      <c r="M513" s="6">
        <v>-1715708.25</v>
      </c>
    </row>
    <row r="514" spans="1:13" x14ac:dyDescent="0.25">
      <c r="A514" s="8" t="s">
        <v>61</v>
      </c>
      <c r="B514" s="8" t="s">
        <v>95</v>
      </c>
      <c r="C514" s="8" t="s">
        <v>601</v>
      </c>
      <c r="D514" s="8" t="s">
        <v>938</v>
      </c>
      <c r="E514" s="7">
        <v>18.3919</v>
      </c>
      <c r="F514" s="7">
        <v>27910016.149999999</v>
      </c>
      <c r="G514" s="6">
        <v>513318226.02999997</v>
      </c>
      <c r="H514" s="7">
        <v>127494.52</v>
      </c>
      <c r="I514" s="6">
        <v>2344866.46</v>
      </c>
      <c r="J514" s="7">
        <v>681824.94</v>
      </c>
      <c r="K514" s="6">
        <v>12540056.109999999</v>
      </c>
      <c r="L514" s="7">
        <v>-554330.42000000004</v>
      </c>
      <c r="M514" s="6">
        <v>-10195189.65</v>
      </c>
    </row>
    <row r="515" spans="1:13" x14ac:dyDescent="0.25">
      <c r="A515" s="8" t="s">
        <v>61</v>
      </c>
      <c r="B515" s="8" t="s">
        <v>94</v>
      </c>
      <c r="C515" s="8" t="s">
        <v>602</v>
      </c>
      <c r="D515" s="8" t="s">
        <v>938</v>
      </c>
      <c r="E515" s="7">
        <v>18.391898999999999</v>
      </c>
      <c r="F515" s="7">
        <v>17118916.190000001</v>
      </c>
      <c r="G515" s="6">
        <v>314849394.67000002</v>
      </c>
      <c r="H515" s="7">
        <v>0</v>
      </c>
      <c r="I515" s="6">
        <v>0</v>
      </c>
      <c r="J515" s="7">
        <v>0</v>
      </c>
      <c r="K515" s="6">
        <v>0</v>
      </c>
      <c r="L515" s="7">
        <v>0</v>
      </c>
      <c r="M515" s="6">
        <v>0</v>
      </c>
    </row>
    <row r="516" spans="1:13" x14ac:dyDescent="0.25">
      <c r="A516" s="8" t="s">
        <v>61</v>
      </c>
      <c r="B516" s="8" t="s">
        <v>94</v>
      </c>
      <c r="C516" s="8" t="s">
        <v>603</v>
      </c>
      <c r="D516" s="8" t="s">
        <v>938</v>
      </c>
      <c r="E516" s="7">
        <v>18.3919</v>
      </c>
      <c r="F516" s="7">
        <v>8340039.8499999996</v>
      </c>
      <c r="G516" s="6">
        <v>153389178.91999999</v>
      </c>
      <c r="H516" s="7">
        <v>0</v>
      </c>
      <c r="I516" s="6">
        <v>0</v>
      </c>
      <c r="J516" s="7">
        <v>1041661</v>
      </c>
      <c r="K516" s="6">
        <v>19158124.949999999</v>
      </c>
      <c r="L516" s="7">
        <v>-1041661</v>
      </c>
      <c r="M516" s="6">
        <v>-19158124.949999999</v>
      </c>
    </row>
    <row r="517" spans="1:13" x14ac:dyDescent="0.25">
      <c r="A517" s="8" t="s">
        <v>61</v>
      </c>
      <c r="B517" s="8" t="s">
        <v>95</v>
      </c>
      <c r="C517" s="8" t="s">
        <v>604</v>
      </c>
      <c r="D517" s="8" t="s">
        <v>938</v>
      </c>
      <c r="E517" s="7">
        <v>18.3919</v>
      </c>
      <c r="F517" s="7">
        <v>12145479.630000001</v>
      </c>
      <c r="G517" s="6">
        <v>223378446.81</v>
      </c>
      <c r="H517" s="7">
        <v>0</v>
      </c>
      <c r="I517" s="6">
        <v>0</v>
      </c>
      <c r="J517" s="7">
        <v>96555.19</v>
      </c>
      <c r="K517" s="6">
        <v>1775833.4</v>
      </c>
      <c r="L517" s="7">
        <v>-96555.19</v>
      </c>
      <c r="M517" s="6">
        <v>-1775833.4</v>
      </c>
    </row>
    <row r="518" spans="1:13" x14ac:dyDescent="0.25">
      <c r="A518" s="8" t="s">
        <v>61</v>
      </c>
      <c r="B518" s="8" t="s">
        <v>94</v>
      </c>
      <c r="C518" s="8" t="s">
        <v>605</v>
      </c>
      <c r="D518" s="8" t="s">
        <v>938</v>
      </c>
      <c r="E518" s="7">
        <v>18.3919</v>
      </c>
      <c r="F518" s="7">
        <v>14924597.210000001</v>
      </c>
      <c r="G518" s="6">
        <v>274491699.43000001</v>
      </c>
      <c r="H518" s="7">
        <v>2052833.55</v>
      </c>
      <c r="I518" s="6">
        <v>37755509.369999997</v>
      </c>
      <c r="J518" s="7">
        <v>337154.94</v>
      </c>
      <c r="K518" s="6">
        <v>6200919.9400000004</v>
      </c>
      <c r="L518" s="7">
        <v>1715678.61</v>
      </c>
      <c r="M518" s="6">
        <v>31554589.43</v>
      </c>
    </row>
    <row r="519" spans="1:13" x14ac:dyDescent="0.25">
      <c r="A519" s="8" t="s">
        <v>61</v>
      </c>
      <c r="B519" s="8" t="s">
        <v>95</v>
      </c>
      <c r="C519" s="8" t="s">
        <v>606</v>
      </c>
      <c r="D519" s="8" t="s">
        <v>938</v>
      </c>
      <c r="E519" s="7">
        <v>18.3919</v>
      </c>
      <c r="F519" s="7">
        <v>26421302.949999999</v>
      </c>
      <c r="G519" s="6">
        <v>485937961.73000002</v>
      </c>
      <c r="H519" s="7">
        <v>157305.37</v>
      </c>
      <c r="I519" s="6">
        <v>2893144.63</v>
      </c>
      <c r="J519" s="7">
        <v>87358.02</v>
      </c>
      <c r="K519" s="6">
        <v>1606679.97</v>
      </c>
      <c r="L519" s="7">
        <v>69947.350000000006</v>
      </c>
      <c r="M519" s="6">
        <v>1286464.67</v>
      </c>
    </row>
    <row r="520" spans="1:13" x14ac:dyDescent="0.25">
      <c r="A520" s="8" t="s">
        <v>62</v>
      </c>
      <c r="B520" s="8" t="s">
        <v>94</v>
      </c>
      <c r="C520" s="8" t="s">
        <v>607</v>
      </c>
      <c r="D520" s="8" t="s">
        <v>938</v>
      </c>
      <c r="E520" s="7">
        <v>18.396249999999998</v>
      </c>
      <c r="F520" s="7">
        <v>4359496.01</v>
      </c>
      <c r="G520" s="6">
        <v>80198378.549999997</v>
      </c>
      <c r="H520" s="7">
        <v>4461276.05</v>
      </c>
      <c r="I520" s="6">
        <v>82070749.530000001</v>
      </c>
      <c r="J520" s="7">
        <v>0</v>
      </c>
      <c r="K520" s="6">
        <v>0</v>
      </c>
      <c r="L520" s="7">
        <v>4461276.05</v>
      </c>
      <c r="M520" s="6">
        <v>82070749.530000001</v>
      </c>
    </row>
    <row r="521" spans="1:13" x14ac:dyDescent="0.25">
      <c r="A521" s="8" t="s">
        <v>62</v>
      </c>
      <c r="B521" s="8" t="s">
        <v>93</v>
      </c>
      <c r="C521" s="8" t="s">
        <v>608</v>
      </c>
      <c r="D521" s="8" t="s">
        <v>938</v>
      </c>
      <c r="E521" s="7">
        <v>0</v>
      </c>
      <c r="F521" s="7">
        <v>0</v>
      </c>
      <c r="G521" s="6">
        <v>0</v>
      </c>
      <c r="H521" s="7">
        <v>0</v>
      </c>
      <c r="I521" s="6">
        <v>0</v>
      </c>
      <c r="J521" s="7">
        <v>0</v>
      </c>
      <c r="K521" s="6">
        <v>0</v>
      </c>
      <c r="L521" s="7">
        <v>0</v>
      </c>
      <c r="M521" s="6">
        <v>0</v>
      </c>
    </row>
    <row r="522" spans="1:13" x14ac:dyDescent="0.25">
      <c r="A522" s="8" t="s">
        <v>62</v>
      </c>
      <c r="B522" s="8" t="s">
        <v>93</v>
      </c>
      <c r="C522" s="8" t="s">
        <v>609</v>
      </c>
      <c r="D522" s="8" t="s">
        <v>938</v>
      </c>
      <c r="E522" s="7">
        <v>0</v>
      </c>
      <c r="F522" s="7">
        <v>0</v>
      </c>
      <c r="G522" s="6">
        <v>0</v>
      </c>
      <c r="H522" s="7">
        <v>0</v>
      </c>
      <c r="I522" s="6">
        <v>0</v>
      </c>
      <c r="J522" s="7">
        <v>0</v>
      </c>
      <c r="K522" s="6">
        <v>0</v>
      </c>
      <c r="L522" s="7">
        <v>0</v>
      </c>
      <c r="M522" s="6">
        <v>0</v>
      </c>
    </row>
    <row r="523" spans="1:13" x14ac:dyDescent="0.25">
      <c r="A523" s="8" t="s">
        <v>62</v>
      </c>
      <c r="B523" s="8" t="s">
        <v>93</v>
      </c>
      <c r="C523" s="8" t="s">
        <v>610</v>
      </c>
      <c r="D523" s="8" t="s">
        <v>938</v>
      </c>
      <c r="E523" s="7">
        <v>0</v>
      </c>
      <c r="F523" s="7">
        <v>0</v>
      </c>
      <c r="G523" s="6">
        <v>0</v>
      </c>
      <c r="H523" s="7">
        <v>0</v>
      </c>
      <c r="I523" s="6">
        <v>0</v>
      </c>
      <c r="J523" s="7">
        <v>0</v>
      </c>
      <c r="K523" s="6">
        <v>0</v>
      </c>
      <c r="L523" s="7">
        <v>0</v>
      </c>
      <c r="M523" s="6">
        <v>0</v>
      </c>
    </row>
    <row r="524" spans="1:13" x14ac:dyDescent="0.25">
      <c r="A524" s="8" t="s">
        <v>62</v>
      </c>
      <c r="B524" s="8" t="s">
        <v>95</v>
      </c>
      <c r="C524" s="8" t="s">
        <v>611</v>
      </c>
      <c r="D524" s="8" t="s">
        <v>949</v>
      </c>
      <c r="E524" s="7">
        <v>18.396249000000001</v>
      </c>
      <c r="F524" s="7">
        <v>393248.21</v>
      </c>
      <c r="G524" s="6">
        <v>7234292.3200000003</v>
      </c>
      <c r="H524" s="7">
        <v>0</v>
      </c>
      <c r="I524" s="6">
        <v>0</v>
      </c>
      <c r="J524" s="7">
        <v>0</v>
      </c>
      <c r="K524" s="6">
        <v>0</v>
      </c>
      <c r="L524" s="7">
        <v>0</v>
      </c>
      <c r="M524" s="6">
        <v>0</v>
      </c>
    </row>
    <row r="525" spans="1:13" x14ac:dyDescent="0.25">
      <c r="A525" s="8" t="s">
        <v>62</v>
      </c>
      <c r="B525" s="8" t="s">
        <v>93</v>
      </c>
      <c r="C525" s="8" t="s">
        <v>612</v>
      </c>
      <c r="D525" s="8" t="s">
        <v>938</v>
      </c>
      <c r="E525" s="7">
        <v>0</v>
      </c>
      <c r="F525" s="7">
        <v>0</v>
      </c>
      <c r="G525" s="6">
        <v>0</v>
      </c>
      <c r="H525" s="7">
        <v>0</v>
      </c>
      <c r="I525" s="6">
        <v>0</v>
      </c>
      <c r="J525" s="7">
        <v>0</v>
      </c>
      <c r="K525" s="6">
        <v>0</v>
      </c>
      <c r="L525" s="7">
        <v>0</v>
      </c>
      <c r="M525" s="6">
        <v>0</v>
      </c>
    </row>
    <row r="526" spans="1:13" x14ac:dyDescent="0.25">
      <c r="A526" s="8" t="s">
        <v>62</v>
      </c>
      <c r="B526" s="8" t="s">
        <v>93</v>
      </c>
      <c r="C526" s="8" t="s">
        <v>613</v>
      </c>
      <c r="D526" s="8" t="s">
        <v>938</v>
      </c>
      <c r="E526" s="7">
        <v>18.396249000000001</v>
      </c>
      <c r="F526" s="7">
        <v>894019175.95000005</v>
      </c>
      <c r="G526" s="6">
        <v>16446600265.219999</v>
      </c>
      <c r="H526" s="7">
        <v>19621756.109999999</v>
      </c>
      <c r="I526" s="6">
        <v>360966730.92000002</v>
      </c>
      <c r="J526" s="7">
        <v>5363207.5</v>
      </c>
      <c r="K526" s="6">
        <v>98662905.890000001</v>
      </c>
      <c r="L526" s="7">
        <v>14258548.609999999</v>
      </c>
      <c r="M526" s="6">
        <v>262303825.03</v>
      </c>
    </row>
    <row r="527" spans="1:13" x14ac:dyDescent="0.25">
      <c r="A527" s="8" t="s">
        <v>62</v>
      </c>
      <c r="B527" s="8" t="s">
        <v>93</v>
      </c>
      <c r="C527" s="8" t="s">
        <v>614</v>
      </c>
      <c r="D527" s="8" t="s">
        <v>938</v>
      </c>
      <c r="E527" s="7">
        <v>18.396249000000001</v>
      </c>
      <c r="F527" s="7">
        <v>222527189.02000001</v>
      </c>
      <c r="G527" s="6">
        <v>4093665800.9499998</v>
      </c>
      <c r="H527" s="7">
        <v>6786966.7999999998</v>
      </c>
      <c r="I527" s="6">
        <v>124854738.04000001</v>
      </c>
      <c r="J527" s="7">
        <v>30653420.210000001</v>
      </c>
      <c r="K527" s="6">
        <v>563907981.66999996</v>
      </c>
      <c r="L527" s="7">
        <v>-23866453.41</v>
      </c>
      <c r="M527" s="6">
        <v>-439053243.63</v>
      </c>
    </row>
    <row r="528" spans="1:13" x14ac:dyDescent="0.25">
      <c r="A528" s="8" t="s">
        <v>62</v>
      </c>
      <c r="B528" s="8" t="s">
        <v>93</v>
      </c>
      <c r="C528" s="8" t="s">
        <v>615</v>
      </c>
      <c r="D528" s="8" t="s">
        <v>938</v>
      </c>
      <c r="E528" s="7">
        <v>0</v>
      </c>
      <c r="F528" s="7">
        <v>0</v>
      </c>
      <c r="G528" s="6">
        <v>0</v>
      </c>
      <c r="H528" s="7">
        <v>0</v>
      </c>
      <c r="I528" s="6">
        <v>0</v>
      </c>
      <c r="J528" s="7">
        <v>0</v>
      </c>
      <c r="K528" s="6">
        <v>0</v>
      </c>
      <c r="L528" s="7">
        <v>0</v>
      </c>
      <c r="M528" s="6">
        <v>0</v>
      </c>
    </row>
    <row r="529" spans="1:13" x14ac:dyDescent="0.25">
      <c r="A529" s="8" t="s">
        <v>62</v>
      </c>
      <c r="B529" s="8" t="s">
        <v>93</v>
      </c>
      <c r="C529" s="8" t="s">
        <v>616</v>
      </c>
      <c r="D529" s="8" t="s">
        <v>938</v>
      </c>
      <c r="E529" s="7">
        <v>0</v>
      </c>
      <c r="F529" s="7">
        <v>0</v>
      </c>
      <c r="G529" s="6">
        <v>0</v>
      </c>
      <c r="H529" s="7">
        <v>0</v>
      </c>
      <c r="I529" s="6">
        <v>0</v>
      </c>
      <c r="J529" s="7">
        <v>0</v>
      </c>
      <c r="K529" s="6">
        <v>0</v>
      </c>
      <c r="L529" s="7">
        <v>0</v>
      </c>
      <c r="M529" s="6">
        <v>0</v>
      </c>
    </row>
    <row r="530" spans="1:13" x14ac:dyDescent="0.25">
      <c r="A530" s="8" t="s">
        <v>62</v>
      </c>
      <c r="B530" s="8" t="s">
        <v>93</v>
      </c>
      <c r="C530" s="8" t="s">
        <v>617</v>
      </c>
      <c r="D530" s="8" t="s">
        <v>938</v>
      </c>
      <c r="E530" s="7">
        <v>0</v>
      </c>
      <c r="F530" s="7">
        <v>0</v>
      </c>
      <c r="G530" s="6">
        <v>0</v>
      </c>
      <c r="H530" s="7">
        <v>0</v>
      </c>
      <c r="I530" s="6">
        <v>0</v>
      </c>
      <c r="J530" s="7">
        <v>0</v>
      </c>
      <c r="K530" s="6">
        <v>0</v>
      </c>
      <c r="L530" s="7">
        <v>0</v>
      </c>
      <c r="M530" s="6">
        <v>0</v>
      </c>
    </row>
    <row r="531" spans="1:13" x14ac:dyDescent="0.25">
      <c r="A531" s="8" t="s">
        <v>62</v>
      </c>
      <c r="B531" s="8" t="s">
        <v>93</v>
      </c>
      <c r="C531" s="8" t="s">
        <v>618</v>
      </c>
      <c r="D531" s="8" t="s">
        <v>938</v>
      </c>
      <c r="E531" s="7">
        <v>0</v>
      </c>
      <c r="F531" s="7">
        <v>0</v>
      </c>
      <c r="G531" s="6">
        <v>0</v>
      </c>
      <c r="H531" s="7">
        <v>0</v>
      </c>
      <c r="I531" s="6">
        <v>0</v>
      </c>
      <c r="J531" s="7">
        <v>0</v>
      </c>
      <c r="K531" s="6">
        <v>0</v>
      </c>
      <c r="L531" s="7">
        <v>0</v>
      </c>
      <c r="M531" s="6">
        <v>0</v>
      </c>
    </row>
    <row r="532" spans="1:13" x14ac:dyDescent="0.25">
      <c r="A532" s="8" t="s">
        <v>62</v>
      </c>
      <c r="B532" s="8" t="s">
        <v>95</v>
      </c>
      <c r="C532" s="8" t="s">
        <v>619</v>
      </c>
      <c r="D532" s="8" t="s">
        <v>938</v>
      </c>
      <c r="E532" s="7">
        <v>18.396249000000001</v>
      </c>
      <c r="F532" s="7">
        <v>811962.49</v>
      </c>
      <c r="G532" s="6">
        <v>14937064.9</v>
      </c>
      <c r="H532" s="7">
        <v>0</v>
      </c>
      <c r="I532" s="6">
        <v>0</v>
      </c>
      <c r="J532" s="7">
        <v>0</v>
      </c>
      <c r="K532" s="6">
        <v>0</v>
      </c>
      <c r="L532" s="7">
        <v>0</v>
      </c>
      <c r="M532" s="6">
        <v>0</v>
      </c>
    </row>
    <row r="533" spans="1:13" x14ac:dyDescent="0.25">
      <c r="A533" s="8" t="s">
        <v>62</v>
      </c>
      <c r="B533" s="8" t="s">
        <v>93</v>
      </c>
      <c r="C533" s="8" t="s">
        <v>620</v>
      </c>
      <c r="D533" s="8" t="s">
        <v>939</v>
      </c>
      <c r="E533" s="7">
        <v>18.396249999999998</v>
      </c>
      <c r="F533" s="7">
        <v>75528186.819999993</v>
      </c>
      <c r="G533" s="6">
        <v>1389435406.9100001</v>
      </c>
      <c r="H533" s="7">
        <v>2206873.5</v>
      </c>
      <c r="I533" s="6">
        <v>40598196.619999997</v>
      </c>
      <c r="J533" s="7">
        <v>2069866.1</v>
      </c>
      <c r="K533" s="6">
        <v>38077774.240000002</v>
      </c>
      <c r="L533" s="7">
        <v>137007.4</v>
      </c>
      <c r="M533" s="6">
        <v>2520422.38</v>
      </c>
    </row>
    <row r="534" spans="1:13" x14ac:dyDescent="0.25">
      <c r="A534" s="8" t="s">
        <v>62</v>
      </c>
      <c r="B534" s="8" t="s">
        <v>93</v>
      </c>
      <c r="C534" s="8" t="s">
        <v>621</v>
      </c>
      <c r="D534" s="8" t="s">
        <v>940</v>
      </c>
      <c r="E534" s="7">
        <v>0</v>
      </c>
      <c r="F534" s="7">
        <v>0</v>
      </c>
      <c r="G534" s="6">
        <v>0</v>
      </c>
      <c r="H534" s="7">
        <v>0</v>
      </c>
      <c r="I534" s="6">
        <v>0</v>
      </c>
      <c r="J534" s="7">
        <v>0</v>
      </c>
      <c r="K534" s="6">
        <v>0</v>
      </c>
      <c r="L534" s="7">
        <v>0</v>
      </c>
      <c r="M534" s="6">
        <v>0</v>
      </c>
    </row>
    <row r="535" spans="1:13" x14ac:dyDescent="0.25">
      <c r="A535" s="8" t="s">
        <v>62</v>
      </c>
      <c r="B535" s="8" t="s">
        <v>93</v>
      </c>
      <c r="C535" s="8" t="s">
        <v>622</v>
      </c>
      <c r="D535" s="8" t="s">
        <v>938</v>
      </c>
      <c r="E535" s="7">
        <v>0</v>
      </c>
      <c r="F535" s="7">
        <v>0</v>
      </c>
      <c r="G535" s="6">
        <v>0</v>
      </c>
      <c r="H535" s="7">
        <v>0</v>
      </c>
      <c r="I535" s="6">
        <v>0</v>
      </c>
      <c r="J535" s="7">
        <v>0</v>
      </c>
      <c r="K535" s="6">
        <v>0</v>
      </c>
      <c r="L535" s="7">
        <v>0</v>
      </c>
      <c r="M535" s="6">
        <v>0</v>
      </c>
    </row>
    <row r="536" spans="1:13" x14ac:dyDescent="0.25">
      <c r="A536" s="8" t="s">
        <v>62</v>
      </c>
      <c r="B536" s="8" t="s">
        <v>93</v>
      </c>
      <c r="C536" s="8" t="s">
        <v>623</v>
      </c>
      <c r="D536" s="8" t="s">
        <v>940</v>
      </c>
      <c r="E536" s="7">
        <v>18.396249999999998</v>
      </c>
      <c r="F536" s="7">
        <v>3105681.73</v>
      </c>
      <c r="G536" s="6">
        <v>57132897.530000001</v>
      </c>
      <c r="H536" s="7">
        <v>49836.91</v>
      </c>
      <c r="I536" s="6">
        <v>916812.24</v>
      </c>
      <c r="J536" s="7">
        <v>27262.66</v>
      </c>
      <c r="K536" s="6">
        <v>501530.67</v>
      </c>
      <c r="L536" s="7">
        <v>22574.25</v>
      </c>
      <c r="M536" s="6">
        <v>415281.57</v>
      </c>
    </row>
    <row r="537" spans="1:13" x14ac:dyDescent="0.25">
      <c r="A537" s="8" t="s">
        <v>62</v>
      </c>
      <c r="B537" s="8" t="s">
        <v>93</v>
      </c>
      <c r="C537" s="8" t="s">
        <v>624</v>
      </c>
      <c r="D537" s="8" t="s">
        <v>938</v>
      </c>
      <c r="E537" s="7">
        <v>0</v>
      </c>
      <c r="F537" s="7">
        <v>0</v>
      </c>
      <c r="G537" s="6">
        <v>0</v>
      </c>
      <c r="H537" s="7">
        <v>0</v>
      </c>
      <c r="I537" s="6">
        <v>0</v>
      </c>
      <c r="J537" s="7">
        <v>0</v>
      </c>
      <c r="K537" s="6">
        <v>0</v>
      </c>
      <c r="L537" s="7">
        <v>0</v>
      </c>
      <c r="M537" s="6">
        <v>0</v>
      </c>
    </row>
    <row r="538" spans="1:13" x14ac:dyDescent="0.25">
      <c r="A538" s="8" t="s">
        <v>62</v>
      </c>
      <c r="B538" s="8" t="s">
        <v>93</v>
      </c>
      <c r="C538" s="8" t="s">
        <v>625</v>
      </c>
      <c r="D538" s="8" t="s">
        <v>938</v>
      </c>
      <c r="E538" s="7">
        <v>18.396249000000001</v>
      </c>
      <c r="F538" s="7">
        <v>3202969.98</v>
      </c>
      <c r="G538" s="6">
        <v>58922636.409999996</v>
      </c>
      <c r="H538" s="7">
        <v>0</v>
      </c>
      <c r="I538" s="6">
        <v>0</v>
      </c>
      <c r="J538" s="7">
        <v>192347.65</v>
      </c>
      <c r="K538" s="6">
        <v>3538475.43</v>
      </c>
      <c r="L538" s="7">
        <v>-192347.65</v>
      </c>
      <c r="M538" s="6">
        <v>-3538475.43</v>
      </c>
    </row>
    <row r="539" spans="1:13" x14ac:dyDescent="0.25">
      <c r="A539" s="8" t="s">
        <v>62</v>
      </c>
      <c r="B539" s="8" t="s">
        <v>93</v>
      </c>
      <c r="C539" s="8" t="s">
        <v>626</v>
      </c>
      <c r="D539" s="8" t="s">
        <v>945</v>
      </c>
      <c r="E539" s="7">
        <v>0</v>
      </c>
      <c r="F539" s="7">
        <v>0</v>
      </c>
      <c r="G539" s="6">
        <v>0</v>
      </c>
      <c r="H539" s="7">
        <v>0</v>
      </c>
      <c r="I539" s="6">
        <v>0</v>
      </c>
      <c r="J539" s="7">
        <v>0</v>
      </c>
      <c r="K539" s="6">
        <v>0</v>
      </c>
      <c r="L539" s="7">
        <v>0</v>
      </c>
      <c r="M539" s="6">
        <v>0</v>
      </c>
    </row>
    <row r="540" spans="1:13" x14ac:dyDescent="0.25">
      <c r="A540" s="8" t="s">
        <v>62</v>
      </c>
      <c r="B540" s="8" t="s">
        <v>95</v>
      </c>
      <c r="C540" s="8" t="s">
        <v>627</v>
      </c>
      <c r="D540" s="8" t="s">
        <v>939</v>
      </c>
      <c r="E540" s="7">
        <v>20.796119999999998</v>
      </c>
      <c r="F540" s="7">
        <v>14261.1</v>
      </c>
      <c r="G540" s="6">
        <v>296575.56</v>
      </c>
      <c r="H540" s="7">
        <v>0</v>
      </c>
      <c r="I540" s="6">
        <v>0</v>
      </c>
      <c r="J540" s="7">
        <v>0</v>
      </c>
      <c r="K540" s="6">
        <v>0</v>
      </c>
      <c r="L540" s="7">
        <v>0</v>
      </c>
      <c r="M540" s="6">
        <v>0</v>
      </c>
    </row>
    <row r="541" spans="1:13" x14ac:dyDescent="0.25">
      <c r="A541" s="8" t="s">
        <v>62</v>
      </c>
      <c r="B541" s="8" t="s">
        <v>93</v>
      </c>
      <c r="C541" s="8" t="s">
        <v>628</v>
      </c>
      <c r="D541" s="8" t="s">
        <v>945</v>
      </c>
      <c r="E541" s="7">
        <v>19.871628999999999</v>
      </c>
      <c r="F541" s="7">
        <v>2337136.59</v>
      </c>
      <c r="G541" s="6">
        <v>46442713.57</v>
      </c>
      <c r="H541" s="7">
        <v>0</v>
      </c>
      <c r="I541" s="6">
        <v>0</v>
      </c>
      <c r="J541" s="7">
        <v>63165.88</v>
      </c>
      <c r="K541" s="6">
        <v>1255209.05</v>
      </c>
      <c r="L541" s="7">
        <v>-63165.88</v>
      </c>
      <c r="M541" s="6">
        <v>-1255209.05</v>
      </c>
    </row>
    <row r="542" spans="1:13" x14ac:dyDescent="0.25">
      <c r="A542" s="8" t="s">
        <v>62</v>
      </c>
      <c r="B542" s="8" t="s">
        <v>93</v>
      </c>
      <c r="C542" s="8" t="s">
        <v>629</v>
      </c>
      <c r="D542" s="8" t="s">
        <v>939</v>
      </c>
      <c r="E542" s="7">
        <v>0</v>
      </c>
      <c r="F542" s="7">
        <v>0</v>
      </c>
      <c r="G542" s="6">
        <v>0</v>
      </c>
      <c r="H542" s="7">
        <v>0</v>
      </c>
      <c r="I542" s="6">
        <v>0</v>
      </c>
      <c r="J542" s="7">
        <v>0</v>
      </c>
      <c r="K542" s="6">
        <v>0</v>
      </c>
      <c r="L542" s="7">
        <v>0</v>
      </c>
      <c r="M542" s="6">
        <v>0</v>
      </c>
    </row>
    <row r="543" spans="1:13" x14ac:dyDescent="0.25">
      <c r="A543" s="8" t="s">
        <v>62</v>
      </c>
      <c r="B543" s="8" t="s">
        <v>93</v>
      </c>
      <c r="C543" s="8" t="s">
        <v>630</v>
      </c>
      <c r="D543" s="8" t="s">
        <v>940</v>
      </c>
      <c r="E543" s="7">
        <v>0</v>
      </c>
      <c r="F543" s="7">
        <v>0</v>
      </c>
      <c r="G543" s="6">
        <v>0</v>
      </c>
      <c r="H543" s="7">
        <v>0</v>
      </c>
      <c r="I543" s="6">
        <v>0</v>
      </c>
      <c r="J543" s="7">
        <v>0</v>
      </c>
      <c r="K543" s="6">
        <v>0</v>
      </c>
      <c r="L543" s="7">
        <v>0</v>
      </c>
      <c r="M543" s="6">
        <v>0</v>
      </c>
    </row>
    <row r="544" spans="1:13" x14ac:dyDescent="0.25">
      <c r="A544" s="8" t="s">
        <v>62</v>
      </c>
      <c r="B544" s="8" t="s">
        <v>95</v>
      </c>
      <c r="C544" s="8" t="s">
        <v>631</v>
      </c>
      <c r="D544" s="8" t="s">
        <v>938</v>
      </c>
      <c r="E544" s="7">
        <v>23.748638</v>
      </c>
      <c r="F544" s="7">
        <v>101345.06</v>
      </c>
      <c r="G544" s="6">
        <v>2406807.23</v>
      </c>
      <c r="H544" s="7">
        <v>105088.75</v>
      </c>
      <c r="I544" s="6">
        <v>2495714.89</v>
      </c>
      <c r="J544" s="7">
        <v>0</v>
      </c>
      <c r="K544" s="6">
        <v>0</v>
      </c>
      <c r="L544" s="7">
        <v>105088.75</v>
      </c>
      <c r="M544" s="6">
        <v>2495714.89</v>
      </c>
    </row>
    <row r="545" spans="1:13" x14ac:dyDescent="0.25">
      <c r="A545" s="8" t="s">
        <v>62</v>
      </c>
      <c r="B545" s="8" t="s">
        <v>95</v>
      </c>
      <c r="C545" s="8" t="s">
        <v>632</v>
      </c>
      <c r="D545" s="8" t="s">
        <v>938</v>
      </c>
      <c r="E545" s="7">
        <v>18.396249000000001</v>
      </c>
      <c r="F545" s="7">
        <v>1955712.81</v>
      </c>
      <c r="G545" s="6">
        <v>35977781.710000001</v>
      </c>
      <c r="H545" s="7">
        <v>0</v>
      </c>
      <c r="I545" s="6">
        <v>0</v>
      </c>
      <c r="J545" s="7">
        <v>0</v>
      </c>
      <c r="K545" s="6">
        <v>0</v>
      </c>
      <c r="L545" s="7">
        <v>0</v>
      </c>
      <c r="M545" s="6">
        <v>0</v>
      </c>
    </row>
    <row r="546" spans="1:13" x14ac:dyDescent="0.25">
      <c r="A546" s="8" t="s">
        <v>62</v>
      </c>
      <c r="B546" s="8" t="s">
        <v>93</v>
      </c>
      <c r="C546" s="8" t="s">
        <v>633</v>
      </c>
      <c r="D546" s="8" t="s">
        <v>938</v>
      </c>
      <c r="E546" s="7">
        <v>18.396249000000001</v>
      </c>
      <c r="F546" s="7">
        <v>92306171.980000004</v>
      </c>
      <c r="G546" s="6">
        <v>1698087416.1900001</v>
      </c>
      <c r="H546" s="7">
        <v>1419791</v>
      </c>
      <c r="I546" s="6">
        <v>26118830.18</v>
      </c>
      <c r="J546" s="7">
        <v>79348.59</v>
      </c>
      <c r="K546" s="6">
        <v>1459716.52</v>
      </c>
      <c r="L546" s="7">
        <v>1340442.4099999999</v>
      </c>
      <c r="M546" s="6">
        <v>24659113.66</v>
      </c>
    </row>
    <row r="547" spans="1:13" x14ac:dyDescent="0.25">
      <c r="A547" s="8" t="s">
        <v>62</v>
      </c>
      <c r="B547" s="8" t="s">
        <v>93</v>
      </c>
      <c r="C547" s="8" t="s">
        <v>634</v>
      </c>
      <c r="D547" s="8" t="s">
        <v>940</v>
      </c>
      <c r="E547" s="7">
        <v>18.396249000000001</v>
      </c>
      <c r="F547" s="7">
        <v>179452778.88999999</v>
      </c>
      <c r="G547" s="6">
        <v>3301258183.6199999</v>
      </c>
      <c r="H547" s="7">
        <v>11927042.76</v>
      </c>
      <c r="I547" s="6">
        <v>219412860.31</v>
      </c>
      <c r="J547" s="7">
        <v>837459.11</v>
      </c>
      <c r="K547" s="6">
        <v>15406107.119999999</v>
      </c>
      <c r="L547" s="7">
        <v>11089583.65</v>
      </c>
      <c r="M547" s="6">
        <v>204006753.19</v>
      </c>
    </row>
    <row r="548" spans="1:13" x14ac:dyDescent="0.25">
      <c r="A548" s="8" t="s">
        <v>62</v>
      </c>
      <c r="B548" s="8" t="s">
        <v>93</v>
      </c>
      <c r="C548" s="8" t="s">
        <v>635</v>
      </c>
      <c r="D548" s="8" t="s">
        <v>940</v>
      </c>
      <c r="E548" s="7">
        <v>0</v>
      </c>
      <c r="F548" s="7">
        <v>0</v>
      </c>
      <c r="G548" s="6">
        <v>0</v>
      </c>
      <c r="H548" s="7">
        <v>0</v>
      </c>
      <c r="I548" s="6">
        <v>0</v>
      </c>
      <c r="J548" s="7">
        <v>0</v>
      </c>
      <c r="K548" s="6">
        <v>0</v>
      </c>
      <c r="L548" s="7">
        <v>0</v>
      </c>
      <c r="M548" s="6">
        <v>0</v>
      </c>
    </row>
    <row r="549" spans="1:13" x14ac:dyDescent="0.25">
      <c r="A549" s="8" t="s">
        <v>62</v>
      </c>
      <c r="B549" s="8" t="s">
        <v>93</v>
      </c>
      <c r="C549" s="8" t="s">
        <v>636</v>
      </c>
      <c r="D549" s="8" t="s">
        <v>938</v>
      </c>
      <c r="E549" s="7">
        <v>0</v>
      </c>
      <c r="F549" s="7">
        <v>0</v>
      </c>
      <c r="G549" s="6">
        <v>0</v>
      </c>
      <c r="H549" s="7">
        <v>0</v>
      </c>
      <c r="I549" s="6">
        <v>0</v>
      </c>
      <c r="J549" s="7">
        <v>0</v>
      </c>
      <c r="K549" s="6">
        <v>0</v>
      </c>
      <c r="L549" s="7">
        <v>0</v>
      </c>
      <c r="M549" s="6">
        <v>0</v>
      </c>
    </row>
    <row r="550" spans="1:13" x14ac:dyDescent="0.25">
      <c r="A550" s="8" t="s">
        <v>62</v>
      </c>
      <c r="B550" s="8" t="s">
        <v>93</v>
      </c>
      <c r="C550" s="8" t="s">
        <v>637</v>
      </c>
      <c r="D550" s="8" t="s">
        <v>938</v>
      </c>
      <c r="E550" s="7">
        <v>18.396249000000001</v>
      </c>
      <c r="F550" s="7">
        <v>3452345.63</v>
      </c>
      <c r="G550" s="6">
        <v>63510213.210000001</v>
      </c>
      <c r="H550" s="7">
        <v>2728.6</v>
      </c>
      <c r="I550" s="6">
        <v>50196</v>
      </c>
      <c r="J550" s="7">
        <v>0</v>
      </c>
      <c r="K550" s="6">
        <v>0</v>
      </c>
      <c r="L550" s="7">
        <v>2728.6</v>
      </c>
      <c r="M550" s="6">
        <v>50196</v>
      </c>
    </row>
    <row r="551" spans="1:13" x14ac:dyDescent="0.25">
      <c r="A551" s="8" t="s">
        <v>62</v>
      </c>
      <c r="B551" s="8" t="s">
        <v>93</v>
      </c>
      <c r="C551" s="8" t="s">
        <v>638</v>
      </c>
      <c r="D551" s="8" t="s">
        <v>940</v>
      </c>
      <c r="E551" s="7">
        <v>0</v>
      </c>
      <c r="F551" s="7">
        <v>0</v>
      </c>
      <c r="G551" s="6">
        <v>0</v>
      </c>
      <c r="H551" s="7">
        <v>0</v>
      </c>
      <c r="I551" s="6">
        <v>0</v>
      </c>
      <c r="J551" s="7">
        <v>0</v>
      </c>
      <c r="K551" s="6">
        <v>0</v>
      </c>
      <c r="L551" s="7">
        <v>0</v>
      </c>
      <c r="M551" s="6">
        <v>0</v>
      </c>
    </row>
    <row r="552" spans="1:13" x14ac:dyDescent="0.25">
      <c r="A552" s="8" t="s">
        <v>62</v>
      </c>
      <c r="B552" s="8" t="s">
        <v>93</v>
      </c>
      <c r="C552" s="8" t="s">
        <v>639</v>
      </c>
      <c r="D552" s="8" t="s">
        <v>940</v>
      </c>
      <c r="E552" s="7">
        <v>0</v>
      </c>
      <c r="F552" s="7">
        <v>0</v>
      </c>
      <c r="G552" s="6">
        <v>0</v>
      </c>
      <c r="H552" s="7">
        <v>0</v>
      </c>
      <c r="I552" s="6">
        <v>0</v>
      </c>
      <c r="J552" s="7">
        <v>0</v>
      </c>
      <c r="K552" s="6">
        <v>0</v>
      </c>
      <c r="L552" s="7">
        <v>0</v>
      </c>
      <c r="M552" s="6">
        <v>0</v>
      </c>
    </row>
    <row r="553" spans="1:13" x14ac:dyDescent="0.25">
      <c r="A553" s="8" t="s">
        <v>62</v>
      </c>
      <c r="B553" s="8" t="s">
        <v>93</v>
      </c>
      <c r="C553" s="8" t="s">
        <v>640</v>
      </c>
      <c r="D553" s="8" t="s">
        <v>938</v>
      </c>
      <c r="E553" s="7">
        <v>0</v>
      </c>
      <c r="F553" s="7">
        <v>0</v>
      </c>
      <c r="G553" s="6">
        <v>0</v>
      </c>
      <c r="H553" s="7">
        <v>0</v>
      </c>
      <c r="I553" s="6">
        <v>0</v>
      </c>
      <c r="J553" s="7">
        <v>0</v>
      </c>
      <c r="K553" s="6">
        <v>0</v>
      </c>
      <c r="L553" s="7">
        <v>0</v>
      </c>
      <c r="M553" s="6">
        <v>0</v>
      </c>
    </row>
    <row r="554" spans="1:13" x14ac:dyDescent="0.25">
      <c r="A554" s="8" t="s">
        <v>62</v>
      </c>
      <c r="B554" s="8" t="s">
        <v>94</v>
      </c>
      <c r="C554" s="8" t="s">
        <v>641</v>
      </c>
      <c r="D554" s="8" t="s">
        <v>938</v>
      </c>
      <c r="E554" s="7">
        <v>18.396249999999998</v>
      </c>
      <c r="F554" s="7">
        <v>19161040.969999999</v>
      </c>
      <c r="G554" s="6">
        <v>352491299.98000002</v>
      </c>
      <c r="H554" s="7">
        <v>164127.51</v>
      </c>
      <c r="I554" s="6">
        <v>3019330.7</v>
      </c>
      <c r="J554" s="7">
        <v>286139.39</v>
      </c>
      <c r="K554" s="6">
        <v>5263891.75</v>
      </c>
      <c r="L554" s="7">
        <v>-122011.88</v>
      </c>
      <c r="M554" s="6">
        <v>-2244561.0499999998</v>
      </c>
    </row>
    <row r="555" spans="1:13" x14ac:dyDescent="0.25">
      <c r="A555" s="8" t="s">
        <v>62</v>
      </c>
      <c r="B555" s="8" t="s">
        <v>93</v>
      </c>
      <c r="C555" s="8" t="s">
        <v>642</v>
      </c>
      <c r="D555" s="8" t="s">
        <v>940</v>
      </c>
      <c r="E555" s="7">
        <v>0</v>
      </c>
      <c r="F555" s="7">
        <v>0</v>
      </c>
      <c r="G555" s="6">
        <v>0</v>
      </c>
      <c r="H555" s="7">
        <v>0</v>
      </c>
      <c r="I555" s="6">
        <v>0</v>
      </c>
      <c r="J555" s="7">
        <v>0</v>
      </c>
      <c r="K555" s="6">
        <v>0</v>
      </c>
      <c r="L555" s="7">
        <v>0</v>
      </c>
      <c r="M555" s="6">
        <v>0</v>
      </c>
    </row>
    <row r="556" spans="1:13" x14ac:dyDescent="0.25">
      <c r="A556" s="8" t="s">
        <v>62</v>
      </c>
      <c r="B556" s="8" t="s">
        <v>93</v>
      </c>
      <c r="C556" s="8" t="s">
        <v>643</v>
      </c>
      <c r="D556" s="8" t="s">
        <v>940</v>
      </c>
      <c r="E556" s="7">
        <v>0</v>
      </c>
      <c r="F556" s="7">
        <v>0</v>
      </c>
      <c r="G556" s="6">
        <v>0</v>
      </c>
      <c r="H556" s="7">
        <v>0</v>
      </c>
      <c r="I556" s="6">
        <v>0</v>
      </c>
      <c r="J556" s="7">
        <v>0</v>
      </c>
      <c r="K556" s="6">
        <v>0</v>
      </c>
      <c r="L556" s="7">
        <v>0</v>
      </c>
      <c r="M556" s="6">
        <v>0</v>
      </c>
    </row>
    <row r="557" spans="1:13" x14ac:dyDescent="0.25">
      <c r="A557" s="8" t="s">
        <v>62</v>
      </c>
      <c r="B557" s="8" t="s">
        <v>93</v>
      </c>
      <c r="C557" s="8" t="s">
        <v>644</v>
      </c>
      <c r="D557" s="8" t="s">
        <v>938</v>
      </c>
      <c r="E557" s="7">
        <v>0</v>
      </c>
      <c r="F557" s="7">
        <v>0</v>
      </c>
      <c r="G557" s="6">
        <v>0</v>
      </c>
      <c r="H557" s="7">
        <v>0</v>
      </c>
      <c r="I557" s="6">
        <v>0</v>
      </c>
      <c r="J557" s="7">
        <v>0</v>
      </c>
      <c r="K557" s="6">
        <v>0</v>
      </c>
      <c r="L557" s="7">
        <v>0</v>
      </c>
      <c r="M557" s="6">
        <v>0</v>
      </c>
    </row>
    <row r="558" spans="1:13" x14ac:dyDescent="0.25">
      <c r="A558" s="8" t="s">
        <v>62</v>
      </c>
      <c r="B558" s="8" t="s">
        <v>93</v>
      </c>
      <c r="C558" s="8" t="s">
        <v>645</v>
      </c>
      <c r="D558" s="8" t="s">
        <v>938</v>
      </c>
      <c r="E558" s="7">
        <v>0</v>
      </c>
      <c r="F558" s="7">
        <v>0</v>
      </c>
      <c r="G558" s="6">
        <v>0</v>
      </c>
      <c r="H558" s="7">
        <v>0</v>
      </c>
      <c r="I558" s="6">
        <v>0</v>
      </c>
      <c r="J558" s="7">
        <v>0</v>
      </c>
      <c r="K558" s="6">
        <v>0</v>
      </c>
      <c r="L558" s="7">
        <v>0</v>
      </c>
      <c r="M558" s="6">
        <v>0</v>
      </c>
    </row>
    <row r="559" spans="1:13" x14ac:dyDescent="0.25">
      <c r="A559" s="8" t="s">
        <v>62</v>
      </c>
      <c r="B559" s="8" t="s">
        <v>93</v>
      </c>
      <c r="C559" s="8" t="s">
        <v>646</v>
      </c>
      <c r="D559" s="8" t="s">
        <v>940</v>
      </c>
      <c r="E559" s="7">
        <v>0</v>
      </c>
      <c r="F559" s="7">
        <v>0</v>
      </c>
      <c r="G559" s="6">
        <v>0</v>
      </c>
      <c r="H559" s="7">
        <v>0</v>
      </c>
      <c r="I559" s="6">
        <v>0</v>
      </c>
      <c r="J559" s="7">
        <v>0</v>
      </c>
      <c r="K559" s="6">
        <v>0</v>
      </c>
      <c r="L559" s="7">
        <v>0</v>
      </c>
      <c r="M559" s="6">
        <v>0</v>
      </c>
    </row>
    <row r="560" spans="1:13" x14ac:dyDescent="0.25">
      <c r="A560" s="8" t="s">
        <v>62</v>
      </c>
      <c r="B560" s="8" t="s">
        <v>93</v>
      </c>
      <c r="C560" s="8" t="s">
        <v>647</v>
      </c>
      <c r="D560" s="8" t="s">
        <v>940</v>
      </c>
      <c r="E560" s="7">
        <v>0</v>
      </c>
      <c r="F560" s="7">
        <v>0</v>
      </c>
      <c r="G560" s="6">
        <v>0</v>
      </c>
      <c r="H560" s="7">
        <v>0</v>
      </c>
      <c r="I560" s="6">
        <v>0</v>
      </c>
      <c r="J560" s="7">
        <v>0</v>
      </c>
      <c r="K560" s="6">
        <v>0</v>
      </c>
      <c r="L560" s="7">
        <v>0</v>
      </c>
      <c r="M560" s="6">
        <v>0</v>
      </c>
    </row>
    <row r="561" spans="1:13" x14ac:dyDescent="0.25">
      <c r="A561" s="8" t="s">
        <v>62</v>
      </c>
      <c r="B561" s="8" t="s">
        <v>93</v>
      </c>
      <c r="C561" s="8" t="s">
        <v>648</v>
      </c>
      <c r="D561" s="8" t="s">
        <v>938</v>
      </c>
      <c r="E561" s="7">
        <v>0</v>
      </c>
      <c r="F561" s="7">
        <v>0</v>
      </c>
      <c r="G561" s="6">
        <v>0</v>
      </c>
      <c r="H561" s="7">
        <v>0</v>
      </c>
      <c r="I561" s="6">
        <v>0</v>
      </c>
      <c r="J561" s="7">
        <v>0</v>
      </c>
      <c r="K561" s="6">
        <v>0</v>
      </c>
      <c r="L561" s="7">
        <v>0</v>
      </c>
      <c r="M561" s="6">
        <v>0</v>
      </c>
    </row>
    <row r="562" spans="1:13" x14ac:dyDescent="0.25">
      <c r="A562" s="8" t="s">
        <v>62</v>
      </c>
      <c r="B562" s="8" t="s">
        <v>95</v>
      </c>
      <c r="C562" s="8" t="s">
        <v>649</v>
      </c>
      <c r="D562" s="8" t="s">
        <v>938</v>
      </c>
      <c r="E562" s="7">
        <v>18.396243999999999</v>
      </c>
      <c r="F562" s="7">
        <v>8489.94</v>
      </c>
      <c r="G562" s="6">
        <v>156183.01</v>
      </c>
      <c r="H562" s="7">
        <v>0</v>
      </c>
      <c r="I562" s="6">
        <v>0</v>
      </c>
      <c r="J562" s="7">
        <v>0</v>
      </c>
      <c r="K562" s="6">
        <v>0</v>
      </c>
      <c r="L562" s="7">
        <v>0</v>
      </c>
      <c r="M562" s="6">
        <v>0</v>
      </c>
    </row>
    <row r="563" spans="1:13" x14ac:dyDescent="0.25">
      <c r="A563" s="8" t="s">
        <v>62</v>
      </c>
      <c r="B563" s="8" t="s">
        <v>93</v>
      </c>
      <c r="C563" s="8" t="s">
        <v>650</v>
      </c>
      <c r="D563" s="8" t="s">
        <v>940</v>
      </c>
      <c r="E563" s="7">
        <v>0</v>
      </c>
      <c r="F563" s="7">
        <v>0</v>
      </c>
      <c r="G563" s="6">
        <v>0</v>
      </c>
      <c r="H563" s="7">
        <v>0</v>
      </c>
      <c r="I563" s="6">
        <v>0</v>
      </c>
      <c r="J563" s="7">
        <v>0</v>
      </c>
      <c r="K563" s="6">
        <v>0</v>
      </c>
      <c r="L563" s="7">
        <v>0</v>
      </c>
      <c r="M563" s="6">
        <v>0</v>
      </c>
    </row>
    <row r="564" spans="1:13" x14ac:dyDescent="0.25">
      <c r="A564" s="8" t="s">
        <v>62</v>
      </c>
      <c r="B564" s="8" t="s">
        <v>93</v>
      </c>
      <c r="C564" s="8" t="s">
        <v>651</v>
      </c>
      <c r="D564" s="8" t="s">
        <v>940</v>
      </c>
      <c r="E564" s="7">
        <v>0</v>
      </c>
      <c r="F564" s="7">
        <v>0</v>
      </c>
      <c r="G564" s="6">
        <v>0</v>
      </c>
      <c r="H564" s="7">
        <v>0</v>
      </c>
      <c r="I564" s="6">
        <v>0</v>
      </c>
      <c r="J564" s="7">
        <v>0</v>
      </c>
      <c r="K564" s="6">
        <v>0</v>
      </c>
      <c r="L564" s="7">
        <v>0</v>
      </c>
      <c r="M564" s="6">
        <v>0</v>
      </c>
    </row>
    <row r="565" spans="1:13" x14ac:dyDescent="0.25">
      <c r="A565" s="8" t="s">
        <v>62</v>
      </c>
      <c r="B565" s="8" t="s">
        <v>93</v>
      </c>
      <c r="C565" s="8" t="s">
        <v>652</v>
      </c>
      <c r="D565" s="8" t="s">
        <v>938</v>
      </c>
      <c r="E565" s="7">
        <v>0</v>
      </c>
      <c r="F565" s="7">
        <v>0</v>
      </c>
      <c r="G565" s="6">
        <v>0</v>
      </c>
      <c r="H565" s="7">
        <v>0</v>
      </c>
      <c r="I565" s="6">
        <v>0</v>
      </c>
      <c r="J565" s="7">
        <v>0</v>
      </c>
      <c r="K565" s="6">
        <v>0</v>
      </c>
      <c r="L565" s="7">
        <v>0</v>
      </c>
      <c r="M565" s="6">
        <v>0</v>
      </c>
    </row>
    <row r="566" spans="1:13" x14ac:dyDescent="0.25">
      <c r="A566" s="8" t="s">
        <v>62</v>
      </c>
      <c r="B566" s="8" t="s">
        <v>93</v>
      </c>
      <c r="C566" s="8" t="s">
        <v>653</v>
      </c>
      <c r="D566" s="8" t="s">
        <v>938</v>
      </c>
      <c r="E566" s="7">
        <v>18.396249999999998</v>
      </c>
      <c r="F566" s="7">
        <v>192421.2</v>
      </c>
      <c r="G566" s="6">
        <v>3539828.63</v>
      </c>
      <c r="H566" s="7">
        <v>0</v>
      </c>
      <c r="I566" s="6">
        <v>0</v>
      </c>
      <c r="J566" s="7">
        <v>0</v>
      </c>
      <c r="K566" s="6">
        <v>0</v>
      </c>
      <c r="L566" s="7">
        <v>0</v>
      </c>
      <c r="M566" s="6">
        <v>0</v>
      </c>
    </row>
    <row r="567" spans="1:13" x14ac:dyDescent="0.25">
      <c r="A567" s="8" t="s">
        <v>62</v>
      </c>
      <c r="B567" s="8" t="s">
        <v>93</v>
      </c>
      <c r="C567" s="8" t="s">
        <v>654</v>
      </c>
      <c r="D567" s="8" t="s">
        <v>938</v>
      </c>
      <c r="E567" s="7">
        <v>0</v>
      </c>
      <c r="F567" s="7">
        <v>0</v>
      </c>
      <c r="G567" s="6">
        <v>0</v>
      </c>
      <c r="H567" s="7">
        <v>0</v>
      </c>
      <c r="I567" s="6">
        <v>0</v>
      </c>
      <c r="J567" s="7">
        <v>0</v>
      </c>
      <c r="K567" s="6">
        <v>0</v>
      </c>
      <c r="L567" s="7">
        <v>0</v>
      </c>
      <c r="M567" s="6">
        <v>0</v>
      </c>
    </row>
    <row r="568" spans="1:13" x14ac:dyDescent="0.25">
      <c r="A568" s="8" t="s">
        <v>62</v>
      </c>
      <c r="B568" s="8" t="s">
        <v>93</v>
      </c>
      <c r="C568" s="8" t="s">
        <v>655</v>
      </c>
      <c r="D568" s="8" t="s">
        <v>938</v>
      </c>
      <c r="E568" s="7">
        <v>18.396249999999998</v>
      </c>
      <c r="F568" s="7">
        <v>58090405.210000001</v>
      </c>
      <c r="G568" s="6">
        <v>1068645616.9</v>
      </c>
      <c r="H568" s="7">
        <v>46217.23</v>
      </c>
      <c r="I568" s="6">
        <v>850223.63</v>
      </c>
      <c r="J568" s="7">
        <v>3734693.57</v>
      </c>
      <c r="K568" s="6">
        <v>68704356.670000002</v>
      </c>
      <c r="L568" s="7">
        <v>-3688476.34</v>
      </c>
      <c r="M568" s="6">
        <v>-67854133.040000007</v>
      </c>
    </row>
    <row r="569" spans="1:13" x14ac:dyDescent="0.25">
      <c r="A569" s="8" t="s">
        <v>62</v>
      </c>
      <c r="B569" s="8" t="s">
        <v>93</v>
      </c>
      <c r="C569" s="8" t="s">
        <v>656</v>
      </c>
      <c r="D569" s="8" t="s">
        <v>938</v>
      </c>
      <c r="E569" s="7">
        <v>18.396249999999998</v>
      </c>
      <c r="F569" s="7">
        <v>6155908.3799999999</v>
      </c>
      <c r="G569" s="6">
        <v>113245629.54000001</v>
      </c>
      <c r="H569" s="7">
        <v>1500</v>
      </c>
      <c r="I569" s="6">
        <v>27594.37</v>
      </c>
      <c r="J569" s="7">
        <v>143488.89000000001</v>
      </c>
      <c r="K569" s="6">
        <v>2639657.4700000002</v>
      </c>
      <c r="L569" s="7">
        <v>-141988.89000000001</v>
      </c>
      <c r="M569" s="6">
        <v>-2612063.1</v>
      </c>
    </row>
    <row r="570" spans="1:13" x14ac:dyDescent="0.25">
      <c r="A570" s="8" t="s">
        <v>62</v>
      </c>
      <c r="B570" s="8" t="s">
        <v>93</v>
      </c>
      <c r="C570" s="8" t="s">
        <v>657</v>
      </c>
      <c r="D570" s="8" t="s">
        <v>940</v>
      </c>
      <c r="E570" s="7">
        <v>18.396249000000001</v>
      </c>
      <c r="F570" s="7">
        <v>60885769.799999997</v>
      </c>
      <c r="G570" s="6">
        <v>1120069842.6800001</v>
      </c>
      <c r="H570" s="7">
        <v>1874727.45</v>
      </c>
      <c r="I570" s="6">
        <v>34487954.799999997</v>
      </c>
      <c r="J570" s="7">
        <v>3774525.12</v>
      </c>
      <c r="K570" s="6">
        <v>69437107.780000001</v>
      </c>
      <c r="L570" s="7">
        <v>-1899797.67</v>
      </c>
      <c r="M570" s="6">
        <v>-34949152.979999997</v>
      </c>
    </row>
    <row r="571" spans="1:13" x14ac:dyDescent="0.25">
      <c r="A571" s="8" t="s">
        <v>62</v>
      </c>
      <c r="B571" s="8" t="s">
        <v>93</v>
      </c>
      <c r="C571" s="8" t="s">
        <v>658</v>
      </c>
      <c r="D571" s="8" t="s">
        <v>938</v>
      </c>
      <c r="E571" s="7">
        <v>23.748640000000002</v>
      </c>
      <c r="F571" s="7">
        <v>5010135.66</v>
      </c>
      <c r="G571" s="6">
        <v>118983908.23999999</v>
      </c>
      <c r="H571" s="7">
        <v>107687.98</v>
      </c>
      <c r="I571" s="6">
        <v>2557443.04</v>
      </c>
      <c r="J571" s="7">
        <v>223944.48</v>
      </c>
      <c r="K571" s="6">
        <v>5318376.84</v>
      </c>
      <c r="L571" s="7">
        <v>-116256.5</v>
      </c>
      <c r="M571" s="6">
        <v>-2760933.8</v>
      </c>
    </row>
    <row r="572" spans="1:13" x14ac:dyDescent="0.25">
      <c r="A572" s="8" t="s">
        <v>62</v>
      </c>
      <c r="B572" s="8" t="s">
        <v>93</v>
      </c>
      <c r="C572" s="8" t="s">
        <v>659</v>
      </c>
      <c r="D572" s="8" t="s">
        <v>938</v>
      </c>
      <c r="E572" s="7">
        <v>18.396249999999998</v>
      </c>
      <c r="F572" s="7">
        <v>954571932.24000001</v>
      </c>
      <c r="G572" s="6">
        <v>17560543908.959999</v>
      </c>
      <c r="H572" s="7">
        <v>190179.21</v>
      </c>
      <c r="I572" s="6">
        <v>3498584.22</v>
      </c>
      <c r="J572" s="7">
        <v>13839186.210000001</v>
      </c>
      <c r="K572" s="6">
        <v>254589129.36000001</v>
      </c>
      <c r="L572" s="7">
        <v>-13649007</v>
      </c>
      <c r="M572" s="6">
        <v>-251090545.13999999</v>
      </c>
    </row>
    <row r="573" spans="1:13" x14ac:dyDescent="0.25">
      <c r="A573" s="8" t="s">
        <v>62</v>
      </c>
      <c r="B573" s="8" t="s">
        <v>93</v>
      </c>
      <c r="C573" s="8" t="s">
        <v>660</v>
      </c>
      <c r="D573" s="8" t="s">
        <v>938</v>
      </c>
      <c r="E573" s="7">
        <v>18.396249000000001</v>
      </c>
      <c r="F573" s="7">
        <v>9195065.8200000003</v>
      </c>
      <c r="G573" s="6">
        <v>169154729.47999999</v>
      </c>
      <c r="H573" s="7">
        <v>1134.49</v>
      </c>
      <c r="I573" s="6">
        <v>20870.36</v>
      </c>
      <c r="J573" s="7">
        <v>142054.85999999999</v>
      </c>
      <c r="K573" s="6">
        <v>2613276.6</v>
      </c>
      <c r="L573" s="7">
        <v>-140920.37</v>
      </c>
      <c r="M573" s="6">
        <v>-2592406.2400000002</v>
      </c>
    </row>
    <row r="574" spans="1:13" x14ac:dyDescent="0.25">
      <c r="A574" s="8" t="s">
        <v>62</v>
      </c>
      <c r="B574" s="8" t="s">
        <v>93</v>
      </c>
      <c r="C574" s="8" t="s">
        <v>661</v>
      </c>
      <c r="D574" s="8" t="s">
        <v>940</v>
      </c>
      <c r="E574" s="7">
        <v>18.396249999999998</v>
      </c>
      <c r="F574" s="7">
        <v>405253740.76999998</v>
      </c>
      <c r="G574" s="6">
        <v>7455149128.6499996</v>
      </c>
      <c r="H574" s="7">
        <v>4960525.54</v>
      </c>
      <c r="I574" s="6">
        <v>91255067.890000001</v>
      </c>
      <c r="J574" s="7">
        <v>51929481.939999998</v>
      </c>
      <c r="K574" s="6">
        <v>955307732.15999997</v>
      </c>
      <c r="L574" s="7">
        <v>-46968956.399999999</v>
      </c>
      <c r="M574" s="6">
        <v>-864052664.26999998</v>
      </c>
    </row>
    <row r="575" spans="1:13" x14ac:dyDescent="0.25">
      <c r="A575" s="8" t="s">
        <v>62</v>
      </c>
      <c r="B575" s="8" t="s">
        <v>93</v>
      </c>
      <c r="C575" s="8" t="s">
        <v>662</v>
      </c>
      <c r="D575" s="8" t="s">
        <v>938</v>
      </c>
      <c r="E575" s="7">
        <v>23.748640000000002</v>
      </c>
      <c r="F575" s="7">
        <v>5723792.3899999997</v>
      </c>
      <c r="G575" s="6">
        <v>135932284.91999999</v>
      </c>
      <c r="H575" s="7">
        <v>109312.03</v>
      </c>
      <c r="I575" s="6">
        <v>2596011.9700000002</v>
      </c>
      <c r="J575" s="7">
        <v>179769.82</v>
      </c>
      <c r="K575" s="6">
        <v>4269288.91</v>
      </c>
      <c r="L575" s="7">
        <v>-70457.789999999994</v>
      </c>
      <c r="M575" s="6">
        <v>-1673276.94</v>
      </c>
    </row>
    <row r="576" spans="1:13" x14ac:dyDescent="0.25">
      <c r="A576" s="8" t="s">
        <v>62</v>
      </c>
      <c r="B576" s="8" t="s">
        <v>93</v>
      </c>
      <c r="C576" s="8" t="s">
        <v>663</v>
      </c>
      <c r="D576" s="8" t="s">
        <v>938</v>
      </c>
      <c r="E576" s="7">
        <v>18.396249999999998</v>
      </c>
      <c r="F576" s="7">
        <v>227681616.09</v>
      </c>
      <c r="G576" s="6">
        <v>4188487930.02</v>
      </c>
      <c r="H576" s="7">
        <v>1323294.18</v>
      </c>
      <c r="I576" s="6">
        <v>24343650.640000001</v>
      </c>
      <c r="J576" s="7">
        <v>33598.519999999997</v>
      </c>
      <c r="K576" s="6">
        <v>618086.74</v>
      </c>
      <c r="L576" s="7">
        <v>1289695.6599999999</v>
      </c>
      <c r="M576" s="6">
        <v>23725563.899999999</v>
      </c>
    </row>
    <row r="577" spans="1:13" x14ac:dyDescent="0.25">
      <c r="A577" s="8" t="s">
        <v>62</v>
      </c>
      <c r="B577" s="8" t="s">
        <v>93</v>
      </c>
      <c r="C577" s="8" t="s">
        <v>664</v>
      </c>
      <c r="D577" s="8" t="s">
        <v>938</v>
      </c>
      <c r="E577" s="7">
        <v>0</v>
      </c>
      <c r="F577" s="7">
        <v>0</v>
      </c>
      <c r="G577" s="6">
        <v>0</v>
      </c>
      <c r="H577" s="7">
        <v>0</v>
      </c>
      <c r="I577" s="6">
        <v>0</v>
      </c>
      <c r="J577" s="7">
        <v>0</v>
      </c>
      <c r="K577" s="6">
        <v>0</v>
      </c>
      <c r="L577" s="7">
        <v>0</v>
      </c>
      <c r="M577" s="6">
        <v>0</v>
      </c>
    </row>
    <row r="578" spans="1:13" x14ac:dyDescent="0.25">
      <c r="A578" s="8" t="s">
        <v>62</v>
      </c>
      <c r="B578" s="8" t="s">
        <v>93</v>
      </c>
      <c r="C578" s="8" t="s">
        <v>665</v>
      </c>
      <c r="D578" s="8" t="s">
        <v>938</v>
      </c>
      <c r="E578" s="7">
        <v>18.396249000000001</v>
      </c>
      <c r="F578" s="7">
        <v>619256435.75999999</v>
      </c>
      <c r="G578" s="6">
        <v>11391996206.24</v>
      </c>
      <c r="H578" s="7">
        <v>375531.41</v>
      </c>
      <c r="I578" s="6">
        <v>6908369.7199999997</v>
      </c>
      <c r="J578" s="7">
        <v>13740776.74</v>
      </c>
      <c r="K578" s="6">
        <v>252778764.09999999</v>
      </c>
      <c r="L578" s="7">
        <v>-13365245.33</v>
      </c>
      <c r="M578" s="6">
        <v>-245870394.38</v>
      </c>
    </row>
    <row r="579" spans="1:13" x14ac:dyDescent="0.25">
      <c r="A579" s="8" t="s">
        <v>62</v>
      </c>
      <c r="B579" s="8" t="s">
        <v>93</v>
      </c>
      <c r="C579" s="8" t="s">
        <v>666</v>
      </c>
      <c r="D579" s="8" t="s">
        <v>938</v>
      </c>
      <c r="E579" s="7">
        <v>18.396249999999998</v>
      </c>
      <c r="F579" s="7">
        <v>22803961.120000001</v>
      </c>
      <c r="G579" s="6">
        <v>419507369.80000001</v>
      </c>
      <c r="H579" s="7">
        <v>68982.179999999993</v>
      </c>
      <c r="I579" s="6">
        <v>1269013.42</v>
      </c>
      <c r="J579" s="7">
        <v>377940.68</v>
      </c>
      <c r="K579" s="6">
        <v>6952691.2599999998</v>
      </c>
      <c r="L579" s="7">
        <v>-308958.5</v>
      </c>
      <c r="M579" s="6">
        <v>-5683677.8399999999</v>
      </c>
    </row>
    <row r="580" spans="1:13" x14ac:dyDescent="0.25">
      <c r="A580" s="8" t="s">
        <v>62</v>
      </c>
      <c r="B580" s="8" t="s">
        <v>93</v>
      </c>
      <c r="C580" s="8" t="s">
        <v>667</v>
      </c>
      <c r="D580" s="8" t="s">
        <v>940</v>
      </c>
      <c r="E580" s="7">
        <v>18.396249999999998</v>
      </c>
      <c r="F580" s="7">
        <v>365597767.83999997</v>
      </c>
      <c r="G580" s="6">
        <v>6725627936.6300001</v>
      </c>
      <c r="H580" s="7">
        <v>9493214.8100000005</v>
      </c>
      <c r="I580" s="6">
        <v>174639553</v>
      </c>
      <c r="J580" s="7">
        <v>7811482.9000000004</v>
      </c>
      <c r="K580" s="6">
        <v>143701992.19999999</v>
      </c>
      <c r="L580" s="7">
        <v>1681731.91</v>
      </c>
      <c r="M580" s="6">
        <v>30937560.800000001</v>
      </c>
    </row>
    <row r="581" spans="1:13" x14ac:dyDescent="0.25">
      <c r="A581" s="8" t="s">
        <v>62</v>
      </c>
      <c r="B581" s="8" t="s">
        <v>93</v>
      </c>
      <c r="C581" s="8" t="s">
        <v>668</v>
      </c>
      <c r="D581" s="8" t="s">
        <v>940</v>
      </c>
      <c r="E581" s="7">
        <v>23.748639000000001</v>
      </c>
      <c r="F581" s="7">
        <v>7217705.7999999998</v>
      </c>
      <c r="G581" s="6">
        <v>171410696.50999999</v>
      </c>
      <c r="H581" s="7">
        <v>74358.8</v>
      </c>
      <c r="I581" s="6">
        <v>1765920.32</v>
      </c>
      <c r="J581" s="7">
        <v>197974</v>
      </c>
      <c r="K581" s="6">
        <v>4701613.3099999996</v>
      </c>
      <c r="L581" s="7">
        <v>-123615.2</v>
      </c>
      <c r="M581" s="6">
        <v>-2935692.99</v>
      </c>
    </row>
    <row r="582" spans="1:13" x14ac:dyDescent="0.25">
      <c r="A582" s="8" t="s">
        <v>63</v>
      </c>
      <c r="B582" s="8" t="s">
        <v>93</v>
      </c>
      <c r="C582" s="8" t="s">
        <v>669</v>
      </c>
      <c r="D582" s="8" t="s">
        <v>940</v>
      </c>
      <c r="E582" s="7">
        <v>23.748640000000002</v>
      </c>
      <c r="F582" s="7">
        <v>1415116.09</v>
      </c>
      <c r="G582" s="6">
        <v>33607082.590000004</v>
      </c>
      <c r="H582" s="7">
        <v>0</v>
      </c>
      <c r="I582" s="6">
        <v>0</v>
      </c>
      <c r="J582" s="7">
        <v>3952.17</v>
      </c>
      <c r="K582" s="6">
        <v>93858.65</v>
      </c>
      <c r="L582" s="7">
        <v>-3952.17</v>
      </c>
      <c r="M582" s="6">
        <v>-93858.65</v>
      </c>
    </row>
    <row r="583" spans="1:13" x14ac:dyDescent="0.25">
      <c r="A583" s="8" t="s">
        <v>63</v>
      </c>
      <c r="B583" s="8" t="s">
        <v>95</v>
      </c>
      <c r="C583" s="8" t="s">
        <v>670</v>
      </c>
      <c r="D583" s="8" t="s">
        <v>940</v>
      </c>
      <c r="E583" s="7">
        <v>23.748640000000002</v>
      </c>
      <c r="F583" s="7">
        <v>27392.69</v>
      </c>
      <c r="G583" s="6">
        <v>650539.15</v>
      </c>
      <c r="H583" s="7">
        <v>0</v>
      </c>
      <c r="I583" s="6">
        <v>0</v>
      </c>
      <c r="J583" s="7">
        <v>4000</v>
      </c>
      <c r="K583" s="6">
        <v>94994.55</v>
      </c>
      <c r="L583" s="7">
        <v>-4000</v>
      </c>
      <c r="M583" s="6">
        <v>-94994.55</v>
      </c>
    </row>
    <row r="584" spans="1:13" x14ac:dyDescent="0.25">
      <c r="A584" s="8" t="s">
        <v>63</v>
      </c>
      <c r="B584" s="8" t="s">
        <v>93</v>
      </c>
      <c r="C584" s="8" t="s">
        <v>671</v>
      </c>
      <c r="D584" s="8" t="s">
        <v>938</v>
      </c>
      <c r="E584" s="7">
        <v>23.748640000000002</v>
      </c>
      <c r="F584" s="7">
        <v>3371341.16</v>
      </c>
      <c r="G584" s="6">
        <v>80064767.599999994</v>
      </c>
      <c r="H584" s="7">
        <v>0</v>
      </c>
      <c r="I584" s="6">
        <v>0</v>
      </c>
      <c r="J584" s="7">
        <v>2416861.16</v>
      </c>
      <c r="K584" s="6">
        <v>57397165.5</v>
      </c>
      <c r="L584" s="7">
        <v>-2416861.16</v>
      </c>
      <c r="M584" s="6">
        <v>-57397165.5</v>
      </c>
    </row>
    <row r="585" spans="1:13" x14ac:dyDescent="0.25">
      <c r="A585" s="8" t="s">
        <v>63</v>
      </c>
      <c r="B585" s="8" t="s">
        <v>93</v>
      </c>
      <c r="C585" s="8" t="s">
        <v>672</v>
      </c>
      <c r="D585" s="8" t="s">
        <v>938</v>
      </c>
      <c r="E585" s="7">
        <v>18.396249999999998</v>
      </c>
      <c r="F585" s="7">
        <v>36638324.579999998</v>
      </c>
      <c r="G585" s="6">
        <v>674007778.72000003</v>
      </c>
      <c r="H585" s="7">
        <v>456.84</v>
      </c>
      <c r="I585" s="6">
        <v>8404.14</v>
      </c>
      <c r="J585" s="7">
        <v>776195.34</v>
      </c>
      <c r="K585" s="6">
        <v>14279083.460000001</v>
      </c>
      <c r="L585" s="7">
        <v>-775738.5</v>
      </c>
      <c r="M585" s="6">
        <v>-14270679.32</v>
      </c>
    </row>
    <row r="586" spans="1:13" x14ac:dyDescent="0.25">
      <c r="A586" s="8" t="s">
        <v>63</v>
      </c>
      <c r="B586" s="8" t="s">
        <v>94</v>
      </c>
      <c r="C586" s="8" t="s">
        <v>673</v>
      </c>
      <c r="D586" s="8" t="s">
        <v>938</v>
      </c>
      <c r="E586" s="7">
        <v>18.396249000000001</v>
      </c>
      <c r="F586" s="7">
        <v>704471.34</v>
      </c>
      <c r="G586" s="6">
        <v>12959630.880000001</v>
      </c>
      <c r="H586" s="7">
        <v>0</v>
      </c>
      <c r="I586" s="6">
        <v>0</v>
      </c>
      <c r="J586" s="7">
        <v>495812.49</v>
      </c>
      <c r="K586" s="6">
        <v>9121090.5600000005</v>
      </c>
      <c r="L586" s="7">
        <v>-495812.49</v>
      </c>
      <c r="M586" s="6">
        <v>-9121090.5600000005</v>
      </c>
    </row>
    <row r="587" spans="1:13" x14ac:dyDescent="0.25">
      <c r="A587" s="8" t="s">
        <v>63</v>
      </c>
      <c r="B587" s="8" t="s">
        <v>93</v>
      </c>
      <c r="C587" s="8" t="s">
        <v>674</v>
      </c>
      <c r="D587" s="8" t="s">
        <v>940</v>
      </c>
      <c r="E587" s="7">
        <v>18.396249000000001</v>
      </c>
      <c r="F587" s="7">
        <v>10212444.720000001</v>
      </c>
      <c r="G587" s="6">
        <v>187870686.09</v>
      </c>
      <c r="H587" s="7">
        <v>180276.95</v>
      </c>
      <c r="I587" s="6">
        <v>3316419.93</v>
      </c>
      <c r="J587" s="7">
        <v>428060.3</v>
      </c>
      <c r="K587" s="6">
        <v>7874704.4299999997</v>
      </c>
      <c r="L587" s="7">
        <v>-247783.35</v>
      </c>
      <c r="M587" s="6">
        <v>-4558284.5</v>
      </c>
    </row>
    <row r="588" spans="1:13" x14ac:dyDescent="0.25">
      <c r="A588" s="8" t="s">
        <v>63</v>
      </c>
      <c r="B588" s="8" t="s">
        <v>93</v>
      </c>
      <c r="C588" s="8" t="s">
        <v>675</v>
      </c>
      <c r="D588" s="8" t="s">
        <v>940</v>
      </c>
      <c r="E588" s="7">
        <v>23.748639000000001</v>
      </c>
      <c r="F588" s="7">
        <v>2779988.91</v>
      </c>
      <c r="G588" s="6">
        <v>66020955.810000002</v>
      </c>
      <c r="H588" s="7">
        <v>0</v>
      </c>
      <c r="I588" s="6">
        <v>0</v>
      </c>
      <c r="J588" s="7">
        <v>23613.119999999999</v>
      </c>
      <c r="K588" s="6">
        <v>560779.34</v>
      </c>
      <c r="L588" s="7">
        <v>-23613.119999999999</v>
      </c>
      <c r="M588" s="6">
        <v>-560779.34</v>
      </c>
    </row>
    <row r="589" spans="1:13" x14ac:dyDescent="0.25">
      <c r="A589" s="8" t="s">
        <v>63</v>
      </c>
      <c r="B589" s="8" t="s">
        <v>94</v>
      </c>
      <c r="C589" s="8" t="s">
        <v>676</v>
      </c>
      <c r="D589" s="8" t="s">
        <v>940</v>
      </c>
      <c r="E589" s="7">
        <v>23.748639000000001</v>
      </c>
      <c r="F589" s="7">
        <v>3522079.76</v>
      </c>
      <c r="G589" s="6">
        <v>83644604.25</v>
      </c>
      <c r="H589" s="7">
        <v>0</v>
      </c>
      <c r="I589" s="6">
        <v>0</v>
      </c>
      <c r="J589" s="7">
        <v>333545</v>
      </c>
      <c r="K589" s="6">
        <v>7921240.0700000003</v>
      </c>
      <c r="L589" s="7">
        <v>-333545</v>
      </c>
      <c r="M589" s="6">
        <v>-7921240.0700000003</v>
      </c>
    </row>
    <row r="590" spans="1:13" x14ac:dyDescent="0.25">
      <c r="A590" s="8" t="s">
        <v>63</v>
      </c>
      <c r="B590" s="8" t="s">
        <v>93</v>
      </c>
      <c r="C590" s="8" t="s">
        <v>677</v>
      </c>
      <c r="D590" s="8" t="s">
        <v>938</v>
      </c>
      <c r="E590" s="7">
        <v>23.748640000000002</v>
      </c>
      <c r="F590" s="7">
        <v>2235851.69</v>
      </c>
      <c r="G590" s="6">
        <v>53098436.969999999</v>
      </c>
      <c r="H590" s="7">
        <v>192885.75</v>
      </c>
      <c r="I590" s="6">
        <v>4580774.3499999996</v>
      </c>
      <c r="J590" s="7">
        <v>2765132.58</v>
      </c>
      <c r="K590" s="6">
        <v>65668138.109999999</v>
      </c>
      <c r="L590" s="7">
        <v>-2572246.83</v>
      </c>
      <c r="M590" s="6">
        <v>-61087363.759999998</v>
      </c>
    </row>
    <row r="591" spans="1:13" x14ac:dyDescent="0.25">
      <c r="A591" s="8" t="s">
        <v>63</v>
      </c>
      <c r="B591" s="8" t="s">
        <v>93</v>
      </c>
      <c r="C591" s="8" t="s">
        <v>678</v>
      </c>
      <c r="D591" s="8" t="s">
        <v>938</v>
      </c>
      <c r="E591" s="7">
        <v>18.396249999999998</v>
      </c>
      <c r="F591" s="7">
        <v>58606844.310000002</v>
      </c>
      <c r="G591" s="6">
        <v>1078146159.74</v>
      </c>
      <c r="H591" s="7">
        <v>450430.06</v>
      </c>
      <c r="I591" s="6">
        <v>8286224.0899999999</v>
      </c>
      <c r="J591" s="7">
        <v>4137661.94</v>
      </c>
      <c r="K591" s="6">
        <v>76117463.480000004</v>
      </c>
      <c r="L591" s="7">
        <v>-3687231.88</v>
      </c>
      <c r="M591" s="6">
        <v>-67831239.390000001</v>
      </c>
    </row>
    <row r="592" spans="1:13" x14ac:dyDescent="0.25">
      <c r="A592" s="8" t="s">
        <v>63</v>
      </c>
      <c r="B592" s="8" t="s">
        <v>93</v>
      </c>
      <c r="C592" s="8" t="s">
        <v>679</v>
      </c>
      <c r="D592" s="8" t="s">
        <v>938</v>
      </c>
      <c r="E592" s="7">
        <v>0</v>
      </c>
      <c r="F592" s="7">
        <v>0</v>
      </c>
      <c r="G592" s="6">
        <v>0</v>
      </c>
      <c r="H592" s="7">
        <v>0</v>
      </c>
      <c r="I592" s="6">
        <v>0</v>
      </c>
      <c r="J592" s="7">
        <v>0</v>
      </c>
      <c r="K592" s="6">
        <v>0</v>
      </c>
      <c r="L592" s="7">
        <v>0</v>
      </c>
      <c r="M592" s="6">
        <v>0</v>
      </c>
    </row>
    <row r="593" spans="1:13" x14ac:dyDescent="0.25">
      <c r="A593" s="8" t="s">
        <v>63</v>
      </c>
      <c r="B593" s="8" t="s">
        <v>93</v>
      </c>
      <c r="C593" s="8" t="s">
        <v>680</v>
      </c>
      <c r="D593" s="8" t="s">
        <v>940</v>
      </c>
      <c r="E593" s="7">
        <v>18.396249999999998</v>
      </c>
      <c r="F593" s="7">
        <v>15281799.039999999</v>
      </c>
      <c r="G593" s="6">
        <v>281127795.58999997</v>
      </c>
      <c r="H593" s="7">
        <v>3400481.99</v>
      </c>
      <c r="I593" s="6">
        <v>62556116.810000002</v>
      </c>
      <c r="J593" s="7">
        <v>493942.24</v>
      </c>
      <c r="K593" s="6">
        <v>9086684.9499999993</v>
      </c>
      <c r="L593" s="7">
        <v>2906539.75</v>
      </c>
      <c r="M593" s="6">
        <v>53469431.859999999</v>
      </c>
    </row>
    <row r="594" spans="1:13" x14ac:dyDescent="0.25">
      <c r="A594" s="8" t="s">
        <v>63</v>
      </c>
      <c r="B594" s="8" t="s">
        <v>93</v>
      </c>
      <c r="C594" s="8" t="s">
        <v>681</v>
      </c>
      <c r="D594" s="8" t="s">
        <v>940</v>
      </c>
      <c r="E594" s="7">
        <v>23.748639000000001</v>
      </c>
      <c r="F594" s="7">
        <v>435435.34</v>
      </c>
      <c r="G594" s="6">
        <v>10340997</v>
      </c>
      <c r="H594" s="7">
        <v>0</v>
      </c>
      <c r="I594" s="6">
        <v>0</v>
      </c>
      <c r="J594" s="7">
        <v>0</v>
      </c>
      <c r="K594" s="6">
        <v>0</v>
      </c>
      <c r="L594" s="7">
        <v>0</v>
      </c>
      <c r="M594" s="6">
        <v>0</v>
      </c>
    </row>
    <row r="595" spans="1:13" x14ac:dyDescent="0.25">
      <c r="A595" s="8" t="s">
        <v>63</v>
      </c>
      <c r="B595" s="8" t="s">
        <v>93</v>
      </c>
      <c r="C595" s="8" t="s">
        <v>682</v>
      </c>
      <c r="D595" s="8" t="s">
        <v>940</v>
      </c>
      <c r="E595" s="7">
        <v>0</v>
      </c>
      <c r="F595" s="7">
        <v>0</v>
      </c>
      <c r="G595" s="6">
        <v>0</v>
      </c>
      <c r="H595" s="7">
        <v>0</v>
      </c>
      <c r="I595" s="6">
        <v>0</v>
      </c>
      <c r="J595" s="7">
        <v>0</v>
      </c>
      <c r="K595" s="6">
        <v>0</v>
      </c>
      <c r="L595" s="7">
        <v>0</v>
      </c>
      <c r="M595" s="6">
        <v>0</v>
      </c>
    </row>
    <row r="596" spans="1:13" x14ac:dyDescent="0.25">
      <c r="A596" s="8" t="s">
        <v>63</v>
      </c>
      <c r="B596" s="8" t="s">
        <v>93</v>
      </c>
      <c r="C596" s="8" t="s">
        <v>683</v>
      </c>
      <c r="D596" s="8" t="s">
        <v>940</v>
      </c>
      <c r="E596" s="7">
        <v>0</v>
      </c>
      <c r="F596" s="7">
        <v>0</v>
      </c>
      <c r="G596" s="6">
        <v>0</v>
      </c>
      <c r="H596" s="7">
        <v>0</v>
      </c>
      <c r="I596" s="6">
        <v>0</v>
      </c>
      <c r="J596" s="7">
        <v>0</v>
      </c>
      <c r="K596" s="6">
        <v>0</v>
      </c>
      <c r="L596" s="7">
        <v>0</v>
      </c>
      <c r="M596" s="6">
        <v>0</v>
      </c>
    </row>
    <row r="597" spans="1:13" x14ac:dyDescent="0.25">
      <c r="A597" s="8" t="s">
        <v>63</v>
      </c>
      <c r="B597" s="8" t="s">
        <v>93</v>
      </c>
      <c r="C597" s="8" t="s">
        <v>684</v>
      </c>
      <c r="D597" s="8" t="s">
        <v>940</v>
      </c>
      <c r="E597" s="7">
        <v>0</v>
      </c>
      <c r="F597" s="7">
        <v>0</v>
      </c>
      <c r="G597" s="6">
        <v>0</v>
      </c>
      <c r="H597" s="7">
        <v>0</v>
      </c>
      <c r="I597" s="6">
        <v>0</v>
      </c>
      <c r="J597" s="7">
        <v>0</v>
      </c>
      <c r="K597" s="6">
        <v>0</v>
      </c>
      <c r="L597" s="7">
        <v>0</v>
      </c>
      <c r="M597" s="6">
        <v>0</v>
      </c>
    </row>
    <row r="598" spans="1:13" x14ac:dyDescent="0.25">
      <c r="A598" s="8" t="s">
        <v>63</v>
      </c>
      <c r="B598" s="8" t="s">
        <v>93</v>
      </c>
      <c r="C598" s="8" t="s">
        <v>685</v>
      </c>
      <c r="D598" s="8" t="s">
        <v>940</v>
      </c>
      <c r="E598" s="7">
        <v>23.748640000000002</v>
      </c>
      <c r="F598" s="7">
        <v>446804.68</v>
      </c>
      <c r="G598" s="6">
        <v>10611003.539999999</v>
      </c>
      <c r="H598" s="7">
        <v>0</v>
      </c>
      <c r="I598" s="6">
        <v>0</v>
      </c>
      <c r="J598" s="7">
        <v>773.01</v>
      </c>
      <c r="K598" s="6">
        <v>18357.919999999998</v>
      </c>
      <c r="L598" s="7">
        <v>-773.01</v>
      </c>
      <c r="M598" s="6">
        <v>-18357.919999999998</v>
      </c>
    </row>
    <row r="599" spans="1:13" x14ac:dyDescent="0.25">
      <c r="A599" s="8" t="s">
        <v>63</v>
      </c>
      <c r="B599" s="8" t="s">
        <v>95</v>
      </c>
      <c r="C599" s="8" t="s">
        <v>686</v>
      </c>
      <c r="D599" s="8" t="s">
        <v>938</v>
      </c>
      <c r="E599" s="7">
        <v>23.748639000000001</v>
      </c>
      <c r="F599" s="7">
        <v>76461.039999999994</v>
      </c>
      <c r="G599" s="6">
        <v>1815845.71</v>
      </c>
      <c r="H599" s="7">
        <v>1000</v>
      </c>
      <c r="I599" s="6">
        <v>23748.639999999999</v>
      </c>
      <c r="J599" s="7">
        <v>0</v>
      </c>
      <c r="K599" s="6">
        <v>0</v>
      </c>
      <c r="L599" s="7">
        <v>1000</v>
      </c>
      <c r="M599" s="6">
        <v>23748.639999999999</v>
      </c>
    </row>
    <row r="600" spans="1:13" x14ac:dyDescent="0.25">
      <c r="A600" s="8" t="s">
        <v>63</v>
      </c>
      <c r="B600" s="8" t="s">
        <v>93</v>
      </c>
      <c r="C600" s="8" t="s">
        <v>687</v>
      </c>
      <c r="D600" s="8" t="s">
        <v>938</v>
      </c>
      <c r="E600" s="7">
        <v>18.396249999999998</v>
      </c>
      <c r="F600" s="7">
        <v>1095334.6100000001</v>
      </c>
      <c r="G600" s="6">
        <v>20150049.449999999</v>
      </c>
      <c r="H600" s="7">
        <v>0</v>
      </c>
      <c r="I600" s="6">
        <v>0</v>
      </c>
      <c r="J600" s="7">
        <v>18589.009999999998</v>
      </c>
      <c r="K600" s="6">
        <v>341968.13</v>
      </c>
      <c r="L600" s="7">
        <v>-18589.009999999998</v>
      </c>
      <c r="M600" s="6">
        <v>-341968.13</v>
      </c>
    </row>
    <row r="601" spans="1:13" x14ac:dyDescent="0.25">
      <c r="A601" s="8" t="s">
        <v>63</v>
      </c>
      <c r="B601" s="8" t="s">
        <v>93</v>
      </c>
      <c r="C601" s="8" t="s">
        <v>688</v>
      </c>
      <c r="D601" s="8" t="s">
        <v>938</v>
      </c>
      <c r="E601" s="7">
        <v>0</v>
      </c>
      <c r="F601" s="7">
        <v>0</v>
      </c>
      <c r="G601" s="6">
        <v>0</v>
      </c>
      <c r="H601" s="7">
        <v>0</v>
      </c>
      <c r="I601" s="6">
        <v>0</v>
      </c>
      <c r="J601" s="7">
        <v>0</v>
      </c>
      <c r="K601" s="6">
        <v>0</v>
      </c>
      <c r="L601" s="7">
        <v>0</v>
      </c>
      <c r="M601" s="6">
        <v>0</v>
      </c>
    </row>
    <row r="602" spans="1:13" x14ac:dyDescent="0.25">
      <c r="A602" s="8" t="s">
        <v>63</v>
      </c>
      <c r="B602" s="8" t="s">
        <v>93</v>
      </c>
      <c r="C602" s="8" t="s">
        <v>689</v>
      </c>
      <c r="D602" s="8" t="s">
        <v>938</v>
      </c>
      <c r="E602" s="7">
        <v>0</v>
      </c>
      <c r="F602" s="7">
        <v>0</v>
      </c>
      <c r="G602" s="6">
        <v>0</v>
      </c>
      <c r="H602" s="7">
        <v>0</v>
      </c>
      <c r="I602" s="6">
        <v>0</v>
      </c>
      <c r="J602" s="7">
        <v>0</v>
      </c>
      <c r="K602" s="6">
        <v>0</v>
      </c>
      <c r="L602" s="7">
        <v>0</v>
      </c>
      <c r="M602" s="6">
        <v>0</v>
      </c>
    </row>
    <row r="603" spans="1:13" x14ac:dyDescent="0.25">
      <c r="A603" s="8" t="s">
        <v>63</v>
      </c>
      <c r="B603" s="8" t="s">
        <v>93</v>
      </c>
      <c r="C603" s="8" t="s">
        <v>690</v>
      </c>
      <c r="D603" s="8" t="s">
        <v>938</v>
      </c>
      <c r="E603" s="7">
        <v>18.396249999999998</v>
      </c>
      <c r="F603" s="7">
        <v>7004486.6600000001</v>
      </c>
      <c r="G603" s="6">
        <v>128856287.72</v>
      </c>
      <c r="H603" s="7">
        <v>3280373.27</v>
      </c>
      <c r="I603" s="6">
        <v>60346566.759999998</v>
      </c>
      <c r="J603" s="7">
        <v>3374793.36</v>
      </c>
      <c r="K603" s="6">
        <v>62083542.350000001</v>
      </c>
      <c r="L603" s="7">
        <v>-94420.09</v>
      </c>
      <c r="M603" s="6">
        <v>-1736975.59</v>
      </c>
    </row>
    <row r="604" spans="1:13" x14ac:dyDescent="0.25">
      <c r="A604" s="8" t="s">
        <v>64</v>
      </c>
      <c r="B604" s="8" t="s">
        <v>93</v>
      </c>
      <c r="C604" s="8" t="s">
        <v>691</v>
      </c>
      <c r="D604" s="8" t="s">
        <v>938</v>
      </c>
      <c r="E604" s="7">
        <v>18.3919</v>
      </c>
      <c r="F604" s="7">
        <v>19830064.16</v>
      </c>
      <c r="G604" s="6">
        <v>364712560.36000001</v>
      </c>
      <c r="H604" s="7">
        <v>218462.4</v>
      </c>
      <c r="I604" s="6">
        <v>4012660.51</v>
      </c>
      <c r="J604" s="7">
        <v>140440.76999999999</v>
      </c>
      <c r="K604" s="6">
        <v>2572764.2400000002</v>
      </c>
      <c r="L604" s="7">
        <v>78021.63</v>
      </c>
      <c r="M604" s="6">
        <v>1439896.26</v>
      </c>
    </row>
    <row r="605" spans="1:13" x14ac:dyDescent="0.25">
      <c r="A605" s="8" t="s">
        <v>64</v>
      </c>
      <c r="B605" s="8" t="s">
        <v>93</v>
      </c>
      <c r="C605" s="8" t="s">
        <v>692</v>
      </c>
      <c r="D605" s="8" t="s">
        <v>938</v>
      </c>
      <c r="E605" s="7">
        <v>18.3919</v>
      </c>
      <c r="F605" s="7">
        <v>2274736.86</v>
      </c>
      <c r="G605" s="6">
        <v>41836733.18</v>
      </c>
      <c r="H605" s="7">
        <v>2865.09</v>
      </c>
      <c r="I605" s="6">
        <v>52820.03</v>
      </c>
      <c r="J605" s="7">
        <v>29974.02</v>
      </c>
      <c r="K605" s="6">
        <v>553160.79</v>
      </c>
      <c r="L605" s="7">
        <v>-27108.93</v>
      </c>
      <c r="M605" s="6">
        <v>-500340.76</v>
      </c>
    </row>
    <row r="606" spans="1:13" x14ac:dyDescent="0.25">
      <c r="A606" s="8" t="s">
        <v>64</v>
      </c>
      <c r="B606" s="8" t="s">
        <v>93</v>
      </c>
      <c r="C606" s="8" t="s">
        <v>693</v>
      </c>
      <c r="D606" s="8" t="s">
        <v>938</v>
      </c>
      <c r="E606" s="7">
        <v>18.3919</v>
      </c>
      <c r="F606" s="7">
        <v>667209509.22000003</v>
      </c>
      <c r="G606" s="6">
        <v>12271250681.530001</v>
      </c>
      <c r="H606" s="7">
        <v>9509029.9900000002</v>
      </c>
      <c r="I606" s="6">
        <v>174456350.91</v>
      </c>
      <c r="J606" s="7">
        <v>67957135.810000002</v>
      </c>
      <c r="K606" s="6">
        <v>1252524383.6700001</v>
      </c>
      <c r="L606" s="7">
        <v>-58448105.82</v>
      </c>
      <c r="M606" s="6">
        <v>-1078068032.76</v>
      </c>
    </row>
    <row r="607" spans="1:13" x14ac:dyDescent="0.25">
      <c r="A607" s="8" t="s">
        <v>64</v>
      </c>
      <c r="B607" s="8" t="s">
        <v>93</v>
      </c>
      <c r="C607" s="8" t="s">
        <v>694</v>
      </c>
      <c r="D607" s="8" t="s">
        <v>938</v>
      </c>
      <c r="E607" s="7">
        <v>18.3919</v>
      </c>
      <c r="F607" s="7">
        <v>3694457402.2399998</v>
      </c>
      <c r="G607" s="6">
        <v>67948091697.919998</v>
      </c>
      <c r="H607" s="7">
        <v>14883373.560000001</v>
      </c>
      <c r="I607" s="6">
        <v>273795996.26999998</v>
      </c>
      <c r="J607" s="7">
        <v>106052718.2</v>
      </c>
      <c r="K607" s="6">
        <v>1964129738.6300001</v>
      </c>
      <c r="L607" s="7">
        <v>-91169344.629999995</v>
      </c>
      <c r="M607" s="6">
        <v>-1690333742.3900001</v>
      </c>
    </row>
    <row r="608" spans="1:13" x14ac:dyDescent="0.25">
      <c r="A608" s="8" t="s">
        <v>64</v>
      </c>
      <c r="B608" s="8" t="s">
        <v>93</v>
      </c>
      <c r="C608" s="8" t="s">
        <v>695</v>
      </c>
      <c r="D608" s="8" t="s">
        <v>938</v>
      </c>
      <c r="E608" s="7">
        <v>18.3919</v>
      </c>
      <c r="F608" s="7">
        <v>8133511.8700000001</v>
      </c>
      <c r="G608" s="6">
        <v>149590738.19999999</v>
      </c>
      <c r="H608" s="7">
        <v>1580438.6</v>
      </c>
      <c r="I608" s="6">
        <v>29097892.559999999</v>
      </c>
      <c r="J608" s="7">
        <v>2906006.73</v>
      </c>
      <c r="K608" s="6">
        <v>53352368.799999997</v>
      </c>
      <c r="L608" s="7">
        <v>-1325568.1299999999</v>
      </c>
      <c r="M608" s="6">
        <v>-24254476.239999998</v>
      </c>
    </row>
    <row r="609" spans="1:13" x14ac:dyDescent="0.25">
      <c r="A609" s="8" t="s">
        <v>64</v>
      </c>
      <c r="B609" s="8" t="s">
        <v>93</v>
      </c>
      <c r="C609" s="8" t="s">
        <v>696</v>
      </c>
      <c r="D609" s="8" t="s">
        <v>938</v>
      </c>
      <c r="E609" s="7">
        <v>18.3919</v>
      </c>
      <c r="F609" s="7">
        <v>316017826.02999997</v>
      </c>
      <c r="G609" s="6">
        <v>5812168305.9399996</v>
      </c>
      <c r="H609" s="7">
        <v>5894435.0800000001</v>
      </c>
      <c r="I609" s="6">
        <v>108710396.36</v>
      </c>
      <c r="J609" s="7">
        <v>25491873.82</v>
      </c>
      <c r="K609" s="6">
        <v>466387139.94</v>
      </c>
      <c r="L609" s="7">
        <v>-19597438.739999998</v>
      </c>
      <c r="M609" s="6">
        <v>-357676743.57999998</v>
      </c>
    </row>
    <row r="610" spans="1:13" x14ac:dyDescent="0.25">
      <c r="A610" s="8" t="s">
        <v>64</v>
      </c>
      <c r="B610" s="8" t="s">
        <v>93</v>
      </c>
      <c r="C610" s="8" t="s">
        <v>697</v>
      </c>
      <c r="D610" s="8" t="s">
        <v>938</v>
      </c>
      <c r="E610" s="7">
        <v>18.3919</v>
      </c>
      <c r="F610" s="7">
        <v>270757588.00999999</v>
      </c>
      <c r="G610" s="6">
        <v>4979746526.9399996</v>
      </c>
      <c r="H610" s="7">
        <v>1140562.5</v>
      </c>
      <c r="I610" s="6">
        <v>21301620.280000001</v>
      </c>
      <c r="J610" s="7">
        <v>965046.54</v>
      </c>
      <c r="K610" s="6">
        <v>17737544.359999999</v>
      </c>
      <c r="L610" s="7">
        <v>175515.96</v>
      </c>
      <c r="M610" s="6">
        <v>3564075.92</v>
      </c>
    </row>
    <row r="611" spans="1:13" x14ac:dyDescent="0.25">
      <c r="A611" s="8" t="s">
        <v>64</v>
      </c>
      <c r="B611" s="8" t="s">
        <v>93</v>
      </c>
      <c r="C611" s="8" t="s">
        <v>698</v>
      </c>
      <c r="D611" s="8" t="s">
        <v>938</v>
      </c>
      <c r="E611" s="7">
        <v>18.3919</v>
      </c>
      <c r="F611" s="7">
        <v>510517094.81999999</v>
      </c>
      <c r="G611" s="6">
        <v>9389379439.3600006</v>
      </c>
      <c r="H611" s="7">
        <v>4452734.12</v>
      </c>
      <c r="I611" s="6">
        <v>81976170.159999996</v>
      </c>
      <c r="J611" s="7">
        <v>17077690.469999999</v>
      </c>
      <c r="K611" s="6">
        <v>313992647.32999998</v>
      </c>
      <c r="L611" s="7">
        <v>-12624956.35</v>
      </c>
      <c r="M611" s="6">
        <v>-232016477.16999999</v>
      </c>
    </row>
    <row r="612" spans="1:13" x14ac:dyDescent="0.25">
      <c r="A612" s="8" t="s">
        <v>64</v>
      </c>
      <c r="B612" s="8" t="s">
        <v>94</v>
      </c>
      <c r="C612" s="8" t="s">
        <v>699</v>
      </c>
      <c r="D612" s="8" t="s">
        <v>938</v>
      </c>
      <c r="E612" s="7">
        <v>18.391898999999999</v>
      </c>
      <c r="F612" s="7">
        <v>67959.149999999994</v>
      </c>
      <c r="G612" s="6">
        <v>1249897.8899999999</v>
      </c>
      <c r="H612" s="7">
        <v>1</v>
      </c>
      <c r="I612" s="6">
        <v>1</v>
      </c>
      <c r="J612" s="7">
        <v>1</v>
      </c>
      <c r="K612" s="6">
        <v>1</v>
      </c>
      <c r="L612" s="7">
        <v>0</v>
      </c>
      <c r="M612" s="6">
        <v>0</v>
      </c>
    </row>
    <row r="613" spans="1:13" x14ac:dyDescent="0.25">
      <c r="A613" s="8" t="s">
        <v>64</v>
      </c>
      <c r="B613" s="8" t="s">
        <v>93</v>
      </c>
      <c r="C613" s="8" t="s">
        <v>700</v>
      </c>
      <c r="D613" s="8" t="s">
        <v>938</v>
      </c>
      <c r="E613" s="7">
        <v>18.3919</v>
      </c>
      <c r="F613" s="7">
        <v>45722642.710000001</v>
      </c>
      <c r="G613" s="6">
        <v>840926280.00999999</v>
      </c>
      <c r="H613" s="7">
        <v>17380.439999999999</v>
      </c>
      <c r="I613" s="6">
        <v>322367.89</v>
      </c>
      <c r="J613" s="7">
        <v>1016139.04</v>
      </c>
      <c r="K613" s="6">
        <v>18678660.52</v>
      </c>
      <c r="L613" s="7">
        <v>-998758.6</v>
      </c>
      <c r="M613" s="6">
        <v>-18356292.629999999</v>
      </c>
    </row>
    <row r="614" spans="1:13" x14ac:dyDescent="0.25">
      <c r="A614" s="8" t="s">
        <v>64</v>
      </c>
      <c r="B614" s="8" t="s">
        <v>93</v>
      </c>
      <c r="C614" s="8" t="s">
        <v>701</v>
      </c>
      <c r="D614" s="8" t="s">
        <v>938</v>
      </c>
      <c r="E614" s="7">
        <v>18.3919</v>
      </c>
      <c r="F614" s="7">
        <v>28872097.699999999</v>
      </c>
      <c r="G614" s="6">
        <v>531012738.25999999</v>
      </c>
      <c r="H614" s="7">
        <v>35591.370000000003</v>
      </c>
      <c r="I614" s="6">
        <v>658988.28</v>
      </c>
      <c r="J614" s="7">
        <v>8726358.0700000003</v>
      </c>
      <c r="K614" s="6">
        <v>160723225.37</v>
      </c>
      <c r="L614" s="7">
        <v>-8690766.6999999993</v>
      </c>
      <c r="M614" s="6">
        <v>-160064237.09</v>
      </c>
    </row>
    <row r="615" spans="1:13" x14ac:dyDescent="0.25">
      <c r="A615" s="8" t="s">
        <v>64</v>
      </c>
      <c r="B615" s="8" t="s">
        <v>93</v>
      </c>
      <c r="C615" s="8" t="s">
        <v>702</v>
      </c>
      <c r="D615" s="8" t="s">
        <v>938</v>
      </c>
      <c r="E615" s="7">
        <v>18.3919</v>
      </c>
      <c r="F615" s="7">
        <v>20560560.649999999</v>
      </c>
      <c r="G615" s="6">
        <v>378147778.64999998</v>
      </c>
      <c r="H615" s="7">
        <v>1342984.27</v>
      </c>
      <c r="I615" s="6">
        <v>24709578.260000002</v>
      </c>
      <c r="J615" s="7">
        <v>3298115.65</v>
      </c>
      <c r="K615" s="6">
        <v>60713575.369999997</v>
      </c>
      <c r="L615" s="7">
        <v>-1955131.39</v>
      </c>
      <c r="M615" s="6">
        <v>-36003997.109999999</v>
      </c>
    </row>
    <row r="616" spans="1:13" x14ac:dyDescent="0.25">
      <c r="A616" s="8" t="s">
        <v>64</v>
      </c>
      <c r="B616" s="8" t="s">
        <v>93</v>
      </c>
      <c r="C616" s="8" t="s">
        <v>703</v>
      </c>
      <c r="D616" s="8" t="s">
        <v>938</v>
      </c>
      <c r="E616" s="7">
        <v>18.3919</v>
      </c>
      <c r="F616" s="7">
        <v>210115226.88</v>
      </c>
      <c r="G616" s="6">
        <v>3864418275.52</v>
      </c>
      <c r="H616" s="7">
        <v>64290534.229999997</v>
      </c>
      <c r="I616" s="6">
        <v>1185961774.29</v>
      </c>
      <c r="J616" s="7">
        <v>63023429.960000001</v>
      </c>
      <c r="K616" s="6">
        <v>1164926301.6800001</v>
      </c>
      <c r="L616" s="7">
        <v>1267104.27</v>
      </c>
      <c r="M616" s="6">
        <v>21035472.579999998</v>
      </c>
    </row>
    <row r="617" spans="1:13" x14ac:dyDescent="0.25">
      <c r="A617" s="8" t="s">
        <v>65</v>
      </c>
      <c r="B617" s="8" t="s">
        <v>94</v>
      </c>
      <c r="C617" s="8" t="s">
        <v>704</v>
      </c>
      <c r="D617" s="8" t="s">
        <v>938</v>
      </c>
      <c r="E617" s="7">
        <v>18.3919</v>
      </c>
      <c r="F617" s="7">
        <v>430500194.13</v>
      </c>
      <c r="G617" s="6">
        <v>7917716590.6000004</v>
      </c>
      <c r="H617" s="7">
        <v>1</v>
      </c>
      <c r="I617" s="6">
        <v>1</v>
      </c>
      <c r="J617" s="7">
        <v>1</v>
      </c>
      <c r="K617" s="6">
        <v>1</v>
      </c>
      <c r="L617" s="7">
        <v>0</v>
      </c>
      <c r="M617" s="6">
        <v>0</v>
      </c>
    </row>
    <row r="618" spans="1:13" x14ac:dyDescent="0.25">
      <c r="A618" s="8" t="s">
        <v>65</v>
      </c>
      <c r="B618" s="8" t="s">
        <v>93</v>
      </c>
      <c r="C618" s="8" t="s">
        <v>705</v>
      </c>
      <c r="D618" s="8" t="s">
        <v>938</v>
      </c>
      <c r="E618" s="7">
        <v>18.3919</v>
      </c>
      <c r="F618" s="7">
        <v>125547387.29000001</v>
      </c>
      <c r="G618" s="6">
        <v>2309055012.79</v>
      </c>
      <c r="H618" s="7">
        <v>2</v>
      </c>
      <c r="I618" s="6">
        <v>2</v>
      </c>
      <c r="J618" s="7">
        <v>2</v>
      </c>
      <c r="K618" s="6">
        <v>2</v>
      </c>
      <c r="L618" s="7">
        <v>0</v>
      </c>
      <c r="M618" s="6">
        <v>0</v>
      </c>
    </row>
    <row r="619" spans="1:13" x14ac:dyDescent="0.25">
      <c r="A619" s="8" t="s">
        <v>65</v>
      </c>
      <c r="B619" s="8" t="s">
        <v>93</v>
      </c>
      <c r="C619" s="8" t="s">
        <v>706</v>
      </c>
      <c r="D619" s="8" t="s">
        <v>938</v>
      </c>
      <c r="E619" s="7">
        <v>18.3919</v>
      </c>
      <c r="F619" s="7">
        <v>147982404.88999999</v>
      </c>
      <c r="G619" s="6">
        <v>2721677616.5999999</v>
      </c>
      <c r="H619" s="7">
        <v>14828904.539999999</v>
      </c>
      <c r="I619" s="6">
        <v>272370942.33999997</v>
      </c>
      <c r="J619" s="7">
        <v>11600493.279999999</v>
      </c>
      <c r="K619" s="6">
        <v>212798168.19</v>
      </c>
      <c r="L619" s="7">
        <v>3228411.26</v>
      </c>
      <c r="M619" s="6">
        <v>59572774.149999999</v>
      </c>
    </row>
    <row r="620" spans="1:13" x14ac:dyDescent="0.25">
      <c r="A620" s="8" t="s">
        <v>66</v>
      </c>
      <c r="B620" s="8" t="s">
        <v>93</v>
      </c>
      <c r="C620" s="8" t="s">
        <v>707</v>
      </c>
      <c r="D620" s="8" t="s">
        <v>938</v>
      </c>
      <c r="E620" s="7">
        <v>18.362299</v>
      </c>
      <c r="F620" s="7">
        <v>160018706.03999999</v>
      </c>
      <c r="G620" s="6">
        <v>2938311485.8000002</v>
      </c>
      <c r="H620" s="7">
        <v>6088.48</v>
      </c>
      <c r="I620" s="6">
        <v>111798.44</v>
      </c>
      <c r="J620" s="7">
        <v>32862.1</v>
      </c>
      <c r="K620" s="6">
        <v>603423.65</v>
      </c>
      <c r="L620" s="7">
        <v>-26773.62</v>
      </c>
      <c r="M620" s="6">
        <v>-491625.21</v>
      </c>
    </row>
    <row r="621" spans="1:13" x14ac:dyDescent="0.25">
      <c r="A621" s="8" t="s">
        <v>66</v>
      </c>
      <c r="B621" s="8" t="s">
        <v>93</v>
      </c>
      <c r="C621" s="8" t="s">
        <v>708</v>
      </c>
      <c r="D621" s="8" t="s">
        <v>938</v>
      </c>
      <c r="E621" s="7">
        <v>18.362299</v>
      </c>
      <c r="F621" s="7">
        <v>25883446.77</v>
      </c>
      <c r="G621" s="6">
        <v>475279614.58999997</v>
      </c>
      <c r="H621" s="7">
        <v>794733.8</v>
      </c>
      <c r="I621" s="6">
        <v>14593140.33</v>
      </c>
      <c r="J621" s="7">
        <v>108.08</v>
      </c>
      <c r="K621" s="6">
        <v>1984.52</v>
      </c>
      <c r="L621" s="7">
        <v>794625.72</v>
      </c>
      <c r="M621" s="6">
        <v>14591155.810000001</v>
      </c>
    </row>
    <row r="622" spans="1:13" x14ac:dyDescent="0.25">
      <c r="A622" s="8" t="s">
        <v>66</v>
      </c>
      <c r="B622" s="8" t="s">
        <v>93</v>
      </c>
      <c r="C622" s="8" t="s">
        <v>709</v>
      </c>
      <c r="D622" s="8" t="s">
        <v>938</v>
      </c>
      <c r="E622" s="7">
        <v>18.362299</v>
      </c>
      <c r="F622" s="7">
        <v>20929354.140000001</v>
      </c>
      <c r="G622" s="6">
        <v>384311079.37</v>
      </c>
      <c r="H622" s="7">
        <v>105387.92</v>
      </c>
      <c r="I622" s="6">
        <v>1935164.62</v>
      </c>
      <c r="J622" s="7">
        <v>3938.69</v>
      </c>
      <c r="K622" s="6">
        <v>72323.429999999993</v>
      </c>
      <c r="L622" s="7">
        <v>101449.23</v>
      </c>
      <c r="M622" s="6">
        <v>1862841.19</v>
      </c>
    </row>
    <row r="623" spans="1:13" x14ac:dyDescent="0.25">
      <c r="A623" s="8" t="s">
        <v>66</v>
      </c>
      <c r="B623" s="8" t="s">
        <v>93</v>
      </c>
      <c r="C623" s="8" t="s">
        <v>710</v>
      </c>
      <c r="D623" s="8" t="s">
        <v>938</v>
      </c>
      <c r="E623" s="7">
        <v>18.362300000000001</v>
      </c>
      <c r="F623" s="7">
        <v>15009646.300000001</v>
      </c>
      <c r="G623" s="6">
        <v>275611628.26999998</v>
      </c>
      <c r="H623" s="7">
        <v>185756.15</v>
      </c>
      <c r="I623" s="6">
        <v>3410910.15</v>
      </c>
      <c r="J623" s="7">
        <v>208975.32</v>
      </c>
      <c r="K623" s="6">
        <v>3837267.47</v>
      </c>
      <c r="L623" s="7">
        <v>-23219.17</v>
      </c>
      <c r="M623" s="6">
        <v>-426357.32</v>
      </c>
    </row>
    <row r="624" spans="1:13" x14ac:dyDescent="0.25">
      <c r="A624" s="8" t="s">
        <v>66</v>
      </c>
      <c r="B624" s="8" t="s">
        <v>93</v>
      </c>
      <c r="C624" s="8" t="s">
        <v>711</v>
      </c>
      <c r="D624" s="8" t="s">
        <v>938</v>
      </c>
      <c r="E624" s="7">
        <v>18.362300000000001</v>
      </c>
      <c r="F624" s="7">
        <v>61010024.520000003</v>
      </c>
      <c r="G624" s="6">
        <v>1120284373.3199999</v>
      </c>
      <c r="H624" s="7">
        <v>25313.11</v>
      </c>
      <c r="I624" s="6">
        <v>464806.92</v>
      </c>
      <c r="J624" s="7">
        <v>648819.35</v>
      </c>
      <c r="K624" s="6">
        <v>11913815.560000001</v>
      </c>
      <c r="L624" s="7">
        <v>-623506.24</v>
      </c>
      <c r="M624" s="6">
        <v>-11449008.640000001</v>
      </c>
    </row>
    <row r="625" spans="1:13" x14ac:dyDescent="0.25">
      <c r="A625" s="8" t="s">
        <v>66</v>
      </c>
      <c r="B625" s="8" t="s">
        <v>93</v>
      </c>
      <c r="C625" s="8" t="s">
        <v>712</v>
      </c>
      <c r="D625" s="8" t="s">
        <v>938</v>
      </c>
      <c r="E625" s="7">
        <v>18.362299</v>
      </c>
      <c r="F625" s="7">
        <v>10081536.119999999</v>
      </c>
      <c r="G625" s="6">
        <v>185120190.63999999</v>
      </c>
      <c r="H625" s="7">
        <v>649958.44999999995</v>
      </c>
      <c r="I625" s="6">
        <v>11934731.98</v>
      </c>
      <c r="J625" s="7">
        <v>0</v>
      </c>
      <c r="K625" s="6">
        <v>0</v>
      </c>
      <c r="L625" s="7">
        <v>649958.44999999995</v>
      </c>
      <c r="M625" s="6">
        <v>11934731.98</v>
      </c>
    </row>
    <row r="626" spans="1:13" x14ac:dyDescent="0.25">
      <c r="A626" s="8" t="s">
        <v>66</v>
      </c>
      <c r="B626" s="8" t="s">
        <v>93</v>
      </c>
      <c r="C626" s="8" t="s">
        <v>713</v>
      </c>
      <c r="D626" s="8" t="s">
        <v>938</v>
      </c>
      <c r="E626" s="7">
        <v>18.362299</v>
      </c>
      <c r="F626" s="7">
        <v>2016687</v>
      </c>
      <c r="G626" s="6">
        <v>37031011.649999999</v>
      </c>
      <c r="H626" s="7">
        <v>1679.61</v>
      </c>
      <c r="I626" s="6">
        <v>30841.45</v>
      </c>
      <c r="J626" s="7">
        <v>101.68</v>
      </c>
      <c r="K626" s="6">
        <v>1867.08</v>
      </c>
      <c r="L626" s="7">
        <v>1577.93</v>
      </c>
      <c r="M626" s="6">
        <v>28974.37</v>
      </c>
    </row>
    <row r="627" spans="1:13" x14ac:dyDescent="0.25">
      <c r="A627" s="8" t="s">
        <v>67</v>
      </c>
      <c r="B627" s="8" t="s">
        <v>95</v>
      </c>
      <c r="C627" s="8" t="s">
        <v>67</v>
      </c>
      <c r="D627" s="8" t="s">
        <v>938</v>
      </c>
      <c r="E627" s="7">
        <v>18.384699000000001</v>
      </c>
      <c r="F627" s="7">
        <v>36574922.75</v>
      </c>
      <c r="G627" s="6">
        <v>672418982.27999997</v>
      </c>
      <c r="H627" s="7">
        <v>299905.46000000002</v>
      </c>
      <c r="I627" s="6">
        <v>5513671.9100000001</v>
      </c>
      <c r="J627" s="7">
        <v>17387613.23</v>
      </c>
      <c r="K627" s="6">
        <v>319666052.94999999</v>
      </c>
      <c r="L627" s="7">
        <v>-17087707.77</v>
      </c>
      <c r="M627" s="6">
        <v>-314152381.04000002</v>
      </c>
    </row>
    <row r="628" spans="1:13" x14ac:dyDescent="0.25">
      <c r="A628" s="8" t="s">
        <v>68</v>
      </c>
      <c r="B628" s="8" t="s">
        <v>93</v>
      </c>
      <c r="C628" s="8" t="s">
        <v>714</v>
      </c>
      <c r="D628" s="8" t="s">
        <v>938</v>
      </c>
      <c r="E628" s="7">
        <v>18.394148999999999</v>
      </c>
      <c r="F628" s="7">
        <v>5006918024</v>
      </c>
      <c r="G628" s="6">
        <v>92098001167</v>
      </c>
      <c r="H628" s="7">
        <v>105866132</v>
      </c>
      <c r="I628" s="6">
        <v>1947317505</v>
      </c>
      <c r="J628" s="7">
        <v>56065436</v>
      </c>
      <c r="K628" s="6">
        <v>1031276038</v>
      </c>
      <c r="L628" s="7">
        <v>49800696</v>
      </c>
      <c r="M628" s="6">
        <v>916041467</v>
      </c>
    </row>
    <row r="629" spans="1:13" x14ac:dyDescent="0.25">
      <c r="A629" s="8" t="s">
        <v>69</v>
      </c>
      <c r="B629" s="8" t="s">
        <v>93</v>
      </c>
      <c r="C629" s="8" t="s">
        <v>715</v>
      </c>
      <c r="D629" s="8" t="s">
        <v>939</v>
      </c>
      <c r="E629" s="7">
        <v>18.39415</v>
      </c>
      <c r="F629" s="7">
        <v>838148382</v>
      </c>
      <c r="G629" s="6">
        <v>15417027061</v>
      </c>
      <c r="H629" s="7">
        <v>11377520</v>
      </c>
      <c r="I629" s="6">
        <v>209279809</v>
      </c>
      <c r="J629" s="7">
        <v>30318474</v>
      </c>
      <c r="K629" s="6">
        <v>557682564</v>
      </c>
      <c r="L629" s="7">
        <v>-18940955</v>
      </c>
      <c r="M629" s="6">
        <v>-348402755</v>
      </c>
    </row>
    <row r="630" spans="1:13" x14ac:dyDescent="0.25">
      <c r="A630" s="8" t="s">
        <v>69</v>
      </c>
      <c r="B630" s="8" t="s">
        <v>93</v>
      </c>
      <c r="C630" s="8" t="s">
        <v>716</v>
      </c>
      <c r="D630" s="8" t="s">
        <v>938</v>
      </c>
      <c r="E630" s="7">
        <v>19.870249999999999</v>
      </c>
      <c r="F630" s="7">
        <v>287552932</v>
      </c>
      <c r="G630" s="6">
        <v>5713748649</v>
      </c>
      <c r="H630" s="7">
        <v>1640493</v>
      </c>
      <c r="I630" s="6">
        <v>32597003</v>
      </c>
      <c r="J630" s="7">
        <v>2426167</v>
      </c>
      <c r="K630" s="6">
        <v>48208540</v>
      </c>
      <c r="L630" s="7">
        <v>-785674</v>
      </c>
      <c r="M630" s="6">
        <v>-15611536.6</v>
      </c>
    </row>
    <row r="631" spans="1:13" x14ac:dyDescent="0.25">
      <c r="A631" s="8" t="s">
        <v>70</v>
      </c>
      <c r="B631" s="8" t="s">
        <v>93</v>
      </c>
      <c r="C631" s="8" t="s">
        <v>717</v>
      </c>
      <c r="D631" s="8" t="s">
        <v>939</v>
      </c>
      <c r="E631" s="7">
        <v>18.39415</v>
      </c>
      <c r="F631" s="7">
        <v>3411845040</v>
      </c>
      <c r="G631" s="6">
        <v>62757989447</v>
      </c>
      <c r="H631" s="7">
        <v>72708649</v>
      </c>
      <c r="I631" s="6">
        <v>1337413782</v>
      </c>
      <c r="J631" s="7">
        <v>92810000</v>
      </c>
      <c r="K631" s="6">
        <v>1707161060</v>
      </c>
      <c r="L631" s="7">
        <v>-20101352</v>
      </c>
      <c r="M631" s="6">
        <v>-369747278</v>
      </c>
    </row>
    <row r="632" spans="1:13" x14ac:dyDescent="0.25">
      <c r="A632" s="8" t="s">
        <v>70</v>
      </c>
      <c r="B632" s="8" t="s">
        <v>93</v>
      </c>
      <c r="C632" s="8" t="s">
        <v>718</v>
      </c>
      <c r="D632" s="8" t="s">
        <v>943</v>
      </c>
      <c r="E632" s="7">
        <v>19.870249999999999</v>
      </c>
      <c r="F632" s="7">
        <v>11382622</v>
      </c>
      <c r="G632" s="6">
        <v>226175556</v>
      </c>
      <c r="H632" s="7">
        <v>12029</v>
      </c>
      <c r="I632" s="6">
        <v>239013</v>
      </c>
      <c r="J632" s="7">
        <v>147590</v>
      </c>
      <c r="K632" s="6">
        <v>2932647</v>
      </c>
      <c r="L632" s="7">
        <v>-135561</v>
      </c>
      <c r="M632" s="6">
        <v>-2693634</v>
      </c>
    </row>
    <row r="633" spans="1:13" x14ac:dyDescent="0.25">
      <c r="A633" s="8" t="s">
        <v>70</v>
      </c>
      <c r="B633" s="8" t="s">
        <v>93</v>
      </c>
      <c r="C633" s="8" t="s">
        <v>719</v>
      </c>
      <c r="D633" s="8" t="s">
        <v>938</v>
      </c>
      <c r="E633" s="7">
        <v>0.12302</v>
      </c>
      <c r="F633" s="7">
        <v>62887333221</v>
      </c>
      <c r="G633" s="6">
        <v>7736399733</v>
      </c>
      <c r="H633" s="7">
        <v>259200643</v>
      </c>
      <c r="I633" s="6">
        <v>31886864</v>
      </c>
      <c r="J633" s="7">
        <v>612290023</v>
      </c>
      <c r="K633" s="6">
        <v>75323919</v>
      </c>
      <c r="L633" s="7">
        <v>-353089380</v>
      </c>
      <c r="M633" s="6">
        <v>-43437056</v>
      </c>
    </row>
    <row r="634" spans="1:13" x14ac:dyDescent="0.25">
      <c r="A634" s="8" t="s">
        <v>70</v>
      </c>
      <c r="B634" s="8" t="s">
        <v>93</v>
      </c>
      <c r="C634" s="8" t="s">
        <v>720</v>
      </c>
      <c r="D634" s="8" t="s">
        <v>938</v>
      </c>
      <c r="E634" s="7">
        <v>18.394148999999999</v>
      </c>
      <c r="F634" s="7">
        <v>204260939</v>
      </c>
      <c r="G634" s="6">
        <v>3757206349</v>
      </c>
      <c r="H634" s="7">
        <v>1334299</v>
      </c>
      <c r="I634" s="6">
        <v>24543290</v>
      </c>
      <c r="J634" s="7">
        <v>3716893</v>
      </c>
      <c r="K634" s="6">
        <v>68369084</v>
      </c>
      <c r="L634" s="7">
        <v>-2382595</v>
      </c>
      <c r="M634" s="6">
        <v>-43825794</v>
      </c>
    </row>
    <row r="635" spans="1:13" x14ac:dyDescent="0.25">
      <c r="A635" s="8" t="s">
        <v>70</v>
      </c>
      <c r="B635" s="8" t="s">
        <v>93</v>
      </c>
      <c r="C635" s="8" t="s">
        <v>721</v>
      </c>
      <c r="D635" s="8" t="s">
        <v>939</v>
      </c>
      <c r="E635" s="7">
        <v>18.394148000000001</v>
      </c>
      <c r="F635" s="7">
        <v>11851167</v>
      </c>
      <c r="G635" s="6">
        <v>217992129</v>
      </c>
      <c r="H635" s="7">
        <v>3018781</v>
      </c>
      <c r="I635" s="6">
        <v>55527911</v>
      </c>
      <c r="J635" s="7">
        <v>737663</v>
      </c>
      <c r="K635" s="6">
        <v>13568689</v>
      </c>
      <c r="L635" s="7">
        <v>2281117</v>
      </c>
      <c r="M635" s="6">
        <v>41959222</v>
      </c>
    </row>
    <row r="636" spans="1:13" x14ac:dyDescent="0.25">
      <c r="A636" s="8" t="s">
        <v>70</v>
      </c>
      <c r="B636" s="8" t="s">
        <v>93</v>
      </c>
      <c r="C636" s="8" t="s">
        <v>722</v>
      </c>
      <c r="D636" s="8" t="s">
        <v>938</v>
      </c>
      <c r="E636" s="7">
        <v>19.870249999999999</v>
      </c>
      <c r="F636" s="7">
        <v>26801088</v>
      </c>
      <c r="G636" s="6">
        <v>532544323</v>
      </c>
      <c r="H636" s="7">
        <v>2969397</v>
      </c>
      <c r="I636" s="6">
        <v>59002653</v>
      </c>
      <c r="J636" s="7">
        <v>2524191</v>
      </c>
      <c r="K636" s="6">
        <v>50156307</v>
      </c>
      <c r="L636" s="7">
        <v>445205</v>
      </c>
      <c r="M636" s="6">
        <v>8846347</v>
      </c>
    </row>
    <row r="637" spans="1:13" x14ac:dyDescent="0.25">
      <c r="A637" s="8" t="s">
        <v>70</v>
      </c>
      <c r="B637" s="8" t="s">
        <v>94</v>
      </c>
      <c r="C637" s="8" t="s">
        <v>723</v>
      </c>
      <c r="D637" s="8" t="s">
        <v>938</v>
      </c>
      <c r="E637" s="7">
        <v>18.394148999999999</v>
      </c>
      <c r="F637" s="7">
        <v>726046933</v>
      </c>
      <c r="G637" s="6">
        <v>13355016187</v>
      </c>
      <c r="H637" s="7">
        <v>510300</v>
      </c>
      <c r="I637" s="6">
        <v>9386535</v>
      </c>
      <c r="J637" s="7">
        <v>250000</v>
      </c>
      <c r="K637" s="6">
        <v>4598537</v>
      </c>
      <c r="L637" s="7">
        <v>260300</v>
      </c>
      <c r="M637" s="6">
        <v>4787997</v>
      </c>
    </row>
    <row r="638" spans="1:13" x14ac:dyDescent="0.25">
      <c r="A638" s="8" t="s">
        <v>71</v>
      </c>
      <c r="B638" s="8" t="s">
        <v>93</v>
      </c>
      <c r="C638" s="8" t="s">
        <v>724</v>
      </c>
      <c r="D638" s="8" t="s">
        <v>938</v>
      </c>
      <c r="E638" s="7">
        <v>18.419899999999998</v>
      </c>
      <c r="F638" s="7">
        <v>27588187.289999999</v>
      </c>
      <c r="G638" s="6">
        <v>508171651.06999999</v>
      </c>
      <c r="H638" s="7">
        <v>33036897.469999999</v>
      </c>
      <c r="I638" s="6">
        <v>608536347.71000004</v>
      </c>
      <c r="J638" s="7">
        <v>4315082.99</v>
      </c>
      <c r="K638" s="6">
        <v>79483397.170000002</v>
      </c>
      <c r="L638" s="7">
        <v>28721814.48</v>
      </c>
      <c r="M638" s="6">
        <v>529052950.54000002</v>
      </c>
    </row>
    <row r="639" spans="1:13" x14ac:dyDescent="0.25">
      <c r="A639" s="8" t="s">
        <v>71</v>
      </c>
      <c r="B639" s="8" t="s">
        <v>94</v>
      </c>
      <c r="C639" s="8" t="s">
        <v>725</v>
      </c>
      <c r="D639" s="8" t="s">
        <v>938</v>
      </c>
      <c r="E639" s="7">
        <v>18.419899000000001</v>
      </c>
      <c r="F639" s="7">
        <v>6216495.5800000001</v>
      </c>
      <c r="G639" s="6">
        <v>114507226.93000001</v>
      </c>
      <c r="H639" s="7">
        <v>6351272.5</v>
      </c>
      <c r="I639" s="6">
        <v>116989804.31999999</v>
      </c>
      <c r="J639" s="7">
        <v>0</v>
      </c>
      <c r="K639" s="6">
        <v>0</v>
      </c>
      <c r="L639" s="7">
        <v>6351272.5</v>
      </c>
      <c r="M639" s="6">
        <v>116989804.31999999</v>
      </c>
    </row>
    <row r="640" spans="1:13" x14ac:dyDescent="0.25">
      <c r="A640" s="8" t="s">
        <v>71</v>
      </c>
      <c r="B640" s="8" t="s">
        <v>94</v>
      </c>
      <c r="C640" s="8" t="s">
        <v>726</v>
      </c>
      <c r="D640" s="8" t="s">
        <v>938</v>
      </c>
      <c r="E640" s="7">
        <v>18.419899999999998</v>
      </c>
      <c r="F640" s="7">
        <v>10683397.35</v>
      </c>
      <c r="G640" s="6">
        <v>196787110.84999999</v>
      </c>
      <c r="H640" s="7">
        <v>1300120.98</v>
      </c>
      <c r="I640" s="6">
        <v>23948098.440000001</v>
      </c>
      <c r="J640" s="7">
        <v>238034.05</v>
      </c>
      <c r="K640" s="6">
        <v>4384563.4000000004</v>
      </c>
      <c r="L640" s="7">
        <v>1062086.93</v>
      </c>
      <c r="M640" s="6">
        <v>19563535.039999999</v>
      </c>
    </row>
    <row r="641" spans="1:13" x14ac:dyDescent="0.25">
      <c r="A641" s="8" t="s">
        <v>71</v>
      </c>
      <c r="B641" s="8" t="s">
        <v>93</v>
      </c>
      <c r="C641" s="8" t="s">
        <v>727</v>
      </c>
      <c r="D641" s="8" t="s">
        <v>938</v>
      </c>
      <c r="E641" s="7">
        <v>18.419899000000001</v>
      </c>
      <c r="F641" s="7">
        <v>10168459.689999999</v>
      </c>
      <c r="G641" s="6">
        <v>187302010.63999999</v>
      </c>
      <c r="H641" s="7">
        <v>728069.46</v>
      </c>
      <c r="I641" s="6">
        <v>13410966.65</v>
      </c>
      <c r="J641" s="7">
        <v>180756.2</v>
      </c>
      <c r="K641" s="6">
        <v>3329511.13</v>
      </c>
      <c r="L641" s="7">
        <v>547313.26</v>
      </c>
      <c r="M641" s="6">
        <v>10081455.52</v>
      </c>
    </row>
    <row r="642" spans="1:13" x14ac:dyDescent="0.25">
      <c r="A642" s="8" t="s">
        <v>71</v>
      </c>
      <c r="B642" s="8" t="s">
        <v>93</v>
      </c>
      <c r="C642" s="8" t="s">
        <v>728</v>
      </c>
      <c r="D642" s="8" t="s">
        <v>938</v>
      </c>
      <c r="E642" s="7">
        <v>18.419899999999998</v>
      </c>
      <c r="F642" s="7">
        <v>15482426.51</v>
      </c>
      <c r="G642" s="6">
        <v>285184748.07999998</v>
      </c>
      <c r="H642" s="7">
        <v>518429.5</v>
      </c>
      <c r="I642" s="6">
        <v>9549419.5500000007</v>
      </c>
      <c r="J642" s="7">
        <v>410474.62</v>
      </c>
      <c r="K642" s="6">
        <v>7560901.4500000002</v>
      </c>
      <c r="L642" s="7">
        <v>107954.88</v>
      </c>
      <c r="M642" s="6">
        <v>1988518.09</v>
      </c>
    </row>
    <row r="643" spans="1:13" x14ac:dyDescent="0.25">
      <c r="A643" s="8" t="s">
        <v>71</v>
      </c>
      <c r="B643" s="8" t="s">
        <v>93</v>
      </c>
      <c r="C643" s="8" t="s">
        <v>729</v>
      </c>
      <c r="D643" s="8" t="s">
        <v>940</v>
      </c>
      <c r="E643" s="7">
        <v>18.419899999999998</v>
      </c>
      <c r="F643" s="7">
        <v>8381843.7199999997</v>
      </c>
      <c r="G643" s="6">
        <v>154392723.13999999</v>
      </c>
      <c r="H643" s="7">
        <v>0</v>
      </c>
      <c r="I643" s="6">
        <v>0</v>
      </c>
      <c r="J643" s="7">
        <v>92406.57</v>
      </c>
      <c r="K643" s="6">
        <v>1702119.78</v>
      </c>
      <c r="L643" s="7">
        <v>-92406.57</v>
      </c>
      <c r="M643" s="6">
        <v>-1702119.78</v>
      </c>
    </row>
    <row r="644" spans="1:13" x14ac:dyDescent="0.25">
      <c r="A644" s="8" t="s">
        <v>71</v>
      </c>
      <c r="B644" s="8" t="s">
        <v>93</v>
      </c>
      <c r="C644" s="8" t="s">
        <v>730</v>
      </c>
      <c r="D644" s="8" t="s">
        <v>938</v>
      </c>
      <c r="E644" s="7">
        <v>23.826899999999998</v>
      </c>
      <c r="F644" s="7">
        <v>41360614.810000002</v>
      </c>
      <c r="G644" s="6">
        <v>985495233.01999998</v>
      </c>
      <c r="H644" s="7">
        <v>4836966.74</v>
      </c>
      <c r="I644" s="6">
        <v>115249922.81999999</v>
      </c>
      <c r="J644" s="7">
        <v>4947422.3600000003</v>
      </c>
      <c r="K644" s="6">
        <v>117881737.83</v>
      </c>
      <c r="L644" s="7">
        <v>-110455.62</v>
      </c>
      <c r="M644" s="6">
        <v>-2631815.02</v>
      </c>
    </row>
    <row r="645" spans="1:13" x14ac:dyDescent="0.25">
      <c r="A645" s="8" t="s">
        <v>71</v>
      </c>
      <c r="B645" s="8" t="s">
        <v>95</v>
      </c>
      <c r="C645" s="8" t="s">
        <v>731</v>
      </c>
      <c r="D645" s="8" t="s">
        <v>940</v>
      </c>
      <c r="E645" s="7">
        <v>18.419899999999998</v>
      </c>
      <c r="F645" s="7">
        <v>6149367.4100000001</v>
      </c>
      <c r="G645" s="6">
        <v>113270732.76000001</v>
      </c>
      <c r="H645" s="7">
        <v>347747.19</v>
      </c>
      <c r="I645" s="6">
        <v>6405468.4699999997</v>
      </c>
      <c r="J645" s="7">
        <v>557415</v>
      </c>
      <c r="K645" s="6">
        <v>10267528.560000001</v>
      </c>
      <c r="L645" s="7">
        <v>-209667.81</v>
      </c>
      <c r="M645" s="6">
        <v>-3862060.09</v>
      </c>
    </row>
    <row r="646" spans="1:13" x14ac:dyDescent="0.25">
      <c r="A646" s="8" t="s">
        <v>71</v>
      </c>
      <c r="B646" s="8" t="s">
        <v>93</v>
      </c>
      <c r="C646" s="8" t="s">
        <v>732</v>
      </c>
      <c r="D646" s="8" t="s">
        <v>938</v>
      </c>
      <c r="E646" s="7">
        <v>23.826899000000001</v>
      </c>
      <c r="F646" s="7">
        <v>19168604.66</v>
      </c>
      <c r="G646" s="6">
        <v>456728426.37</v>
      </c>
      <c r="H646" s="7">
        <v>3729055.06</v>
      </c>
      <c r="I646" s="6">
        <v>88851822.010000005</v>
      </c>
      <c r="J646" s="7">
        <v>5571571.7300000004</v>
      </c>
      <c r="K646" s="6">
        <v>132753282.45</v>
      </c>
      <c r="L646" s="7">
        <v>-1842516.67</v>
      </c>
      <c r="M646" s="6">
        <v>-43901460.439999998</v>
      </c>
    </row>
    <row r="647" spans="1:13" x14ac:dyDescent="0.25">
      <c r="A647" s="8" t="s">
        <v>71</v>
      </c>
      <c r="B647" s="8" t="s">
        <v>95</v>
      </c>
      <c r="C647" s="8" t="s">
        <v>733</v>
      </c>
      <c r="D647" s="8" t="s">
        <v>940</v>
      </c>
      <c r="E647" s="7">
        <v>18.419899000000001</v>
      </c>
      <c r="F647" s="7">
        <v>16036959.210000001</v>
      </c>
      <c r="G647" s="6">
        <v>295399184.94999999</v>
      </c>
      <c r="H647" s="7">
        <v>49844.21</v>
      </c>
      <c r="I647" s="6">
        <v>918125.36</v>
      </c>
      <c r="J647" s="7">
        <v>568803.54</v>
      </c>
      <c r="K647" s="6">
        <v>10477304.33</v>
      </c>
      <c r="L647" s="7">
        <v>-518959.33</v>
      </c>
      <c r="M647" s="6">
        <v>-9559178.9600000009</v>
      </c>
    </row>
    <row r="648" spans="1:13" x14ac:dyDescent="0.25">
      <c r="A648" s="8" t="s">
        <v>71</v>
      </c>
      <c r="B648" s="8" t="s">
        <v>94</v>
      </c>
      <c r="C648" s="8" t="s">
        <v>734</v>
      </c>
      <c r="D648" s="8" t="s">
        <v>938</v>
      </c>
      <c r="E648" s="7">
        <v>23.826899999999998</v>
      </c>
      <c r="F648" s="7">
        <v>4283781.3</v>
      </c>
      <c r="G648" s="6">
        <v>102069228.66</v>
      </c>
      <c r="H648" s="7">
        <v>248250.96</v>
      </c>
      <c r="I648" s="6">
        <v>5915050.7999999998</v>
      </c>
      <c r="J648" s="7">
        <v>173443.33</v>
      </c>
      <c r="K648" s="6">
        <v>4132616.88</v>
      </c>
      <c r="L648" s="7">
        <v>74807.63</v>
      </c>
      <c r="M648" s="6">
        <v>1782433.92</v>
      </c>
    </row>
    <row r="649" spans="1:13" x14ac:dyDescent="0.25">
      <c r="A649" s="8" t="s">
        <v>71</v>
      </c>
      <c r="B649" s="8" t="s">
        <v>94</v>
      </c>
      <c r="C649" s="8" t="s">
        <v>735</v>
      </c>
      <c r="D649" s="8" t="s">
        <v>940</v>
      </c>
      <c r="E649" s="7">
        <v>18.419899000000001</v>
      </c>
      <c r="F649" s="7">
        <v>4226617.2</v>
      </c>
      <c r="G649" s="6">
        <v>77853866.159999996</v>
      </c>
      <c r="H649" s="7">
        <v>901066.89</v>
      </c>
      <c r="I649" s="6">
        <v>16597562.01</v>
      </c>
      <c r="J649" s="7">
        <v>41377.26</v>
      </c>
      <c r="K649" s="6">
        <v>762164.99</v>
      </c>
      <c r="L649" s="7">
        <v>859689.63</v>
      </c>
      <c r="M649" s="6">
        <v>15835397.02</v>
      </c>
    </row>
    <row r="650" spans="1:13" x14ac:dyDescent="0.25">
      <c r="A650" s="8" t="s">
        <v>71</v>
      </c>
      <c r="B650" s="8" t="s">
        <v>94</v>
      </c>
      <c r="C650" s="8" t="s">
        <v>736</v>
      </c>
      <c r="D650" s="8" t="s">
        <v>938</v>
      </c>
      <c r="E650" s="7">
        <v>23.826899999999998</v>
      </c>
      <c r="F650" s="7">
        <v>629653.1</v>
      </c>
      <c r="G650" s="6">
        <v>15002681.449999999</v>
      </c>
      <c r="H650" s="7">
        <v>632472.46</v>
      </c>
      <c r="I650" s="6">
        <v>15069858.060000001</v>
      </c>
      <c r="J650" s="7">
        <v>0</v>
      </c>
      <c r="K650" s="6">
        <v>0</v>
      </c>
      <c r="L650" s="7">
        <v>632472.46</v>
      </c>
      <c r="M650" s="6">
        <v>15069858.060000001</v>
      </c>
    </row>
    <row r="651" spans="1:13" x14ac:dyDescent="0.25">
      <c r="A651" s="8" t="s">
        <v>71</v>
      </c>
      <c r="B651" s="8" t="s">
        <v>93</v>
      </c>
      <c r="C651" s="8" t="s">
        <v>737</v>
      </c>
      <c r="D651" s="8" t="s">
        <v>938</v>
      </c>
      <c r="E651" s="7">
        <v>18.419899000000001</v>
      </c>
      <c r="F651" s="7">
        <v>22894133.02</v>
      </c>
      <c r="G651" s="6">
        <v>421707640.81</v>
      </c>
      <c r="H651" s="7">
        <v>1445776.47</v>
      </c>
      <c r="I651" s="6">
        <v>26631058</v>
      </c>
      <c r="J651" s="7">
        <v>775148.06</v>
      </c>
      <c r="K651" s="6">
        <v>14278149.75</v>
      </c>
      <c r="L651" s="7">
        <v>670628.41</v>
      </c>
      <c r="M651" s="6">
        <v>12352908.25</v>
      </c>
    </row>
    <row r="652" spans="1:13" x14ac:dyDescent="0.25">
      <c r="A652" s="8" t="s">
        <v>71</v>
      </c>
      <c r="B652" s="8" t="s">
        <v>93</v>
      </c>
      <c r="C652" s="8" t="s">
        <v>738</v>
      </c>
      <c r="D652" s="8" t="s">
        <v>938</v>
      </c>
      <c r="E652" s="7">
        <v>18.419899999999998</v>
      </c>
      <c r="F652" s="7">
        <v>45500755.25</v>
      </c>
      <c r="G652" s="6">
        <v>838119361.63</v>
      </c>
      <c r="H652" s="7">
        <v>1055083.32</v>
      </c>
      <c r="I652" s="6">
        <v>19434529.25</v>
      </c>
      <c r="J652" s="7">
        <v>165932.46</v>
      </c>
      <c r="K652" s="6">
        <v>3056459.32</v>
      </c>
      <c r="L652" s="7">
        <v>889150.86</v>
      </c>
      <c r="M652" s="6">
        <v>16378069.93</v>
      </c>
    </row>
    <row r="653" spans="1:13" x14ac:dyDescent="0.25">
      <c r="A653" s="8" t="s">
        <v>71</v>
      </c>
      <c r="B653" s="8" t="s">
        <v>93</v>
      </c>
      <c r="C653" s="8" t="s">
        <v>739</v>
      </c>
      <c r="D653" s="8" t="s">
        <v>938</v>
      </c>
      <c r="E653" s="7">
        <v>18.419899000000001</v>
      </c>
      <c r="F653" s="7">
        <v>21327704.960000001</v>
      </c>
      <c r="G653" s="6">
        <v>392854192.58999997</v>
      </c>
      <c r="H653" s="7">
        <v>328327.61</v>
      </c>
      <c r="I653" s="6">
        <v>6047761.7400000002</v>
      </c>
      <c r="J653" s="7">
        <v>19135</v>
      </c>
      <c r="K653" s="6">
        <v>352464.79</v>
      </c>
      <c r="L653" s="7">
        <v>309192.61</v>
      </c>
      <c r="M653" s="6">
        <v>5695296.9500000002</v>
      </c>
    </row>
    <row r="654" spans="1:13" x14ac:dyDescent="0.25">
      <c r="A654" s="8" t="s">
        <v>71</v>
      </c>
      <c r="B654" s="8" t="s">
        <v>93</v>
      </c>
      <c r="C654" s="8" t="s">
        <v>740</v>
      </c>
      <c r="D654" s="8" t="s">
        <v>940</v>
      </c>
      <c r="E654" s="7">
        <v>18.419899000000001</v>
      </c>
      <c r="F654" s="7">
        <v>15264566.35</v>
      </c>
      <c r="G654" s="6">
        <v>281171785.70999998</v>
      </c>
      <c r="H654" s="7">
        <v>12951.74</v>
      </c>
      <c r="I654" s="6">
        <v>238569.76</v>
      </c>
      <c r="J654" s="7">
        <v>0</v>
      </c>
      <c r="K654" s="6">
        <v>0</v>
      </c>
      <c r="L654" s="7">
        <v>12951.74</v>
      </c>
      <c r="M654" s="6">
        <v>238569.76</v>
      </c>
    </row>
    <row r="655" spans="1:13" x14ac:dyDescent="0.25">
      <c r="A655" s="8" t="s">
        <v>71</v>
      </c>
      <c r="B655" s="8" t="s">
        <v>94</v>
      </c>
      <c r="C655" s="8" t="s">
        <v>741</v>
      </c>
      <c r="D655" s="8" t="s">
        <v>938</v>
      </c>
      <c r="E655" s="7">
        <v>23.826899999999998</v>
      </c>
      <c r="F655" s="7">
        <v>9250391.4600000009</v>
      </c>
      <c r="G655" s="6">
        <v>220408152.28</v>
      </c>
      <c r="H655" s="7">
        <v>459633</v>
      </c>
      <c r="I655" s="6">
        <v>10951629.529999999</v>
      </c>
      <c r="J655" s="7">
        <v>6703.57</v>
      </c>
      <c r="K655" s="6">
        <v>159725.29</v>
      </c>
      <c r="L655" s="7">
        <v>452929.43</v>
      </c>
      <c r="M655" s="6">
        <v>10791904.24</v>
      </c>
    </row>
    <row r="656" spans="1:13" x14ac:dyDescent="0.25">
      <c r="A656" s="8" t="s">
        <v>71</v>
      </c>
      <c r="B656" s="8" t="s">
        <v>94</v>
      </c>
      <c r="C656" s="8" t="s">
        <v>742</v>
      </c>
      <c r="D656" s="8" t="s">
        <v>938</v>
      </c>
      <c r="E656" s="7">
        <v>18.419899999999998</v>
      </c>
      <c r="F656" s="7">
        <v>13855058.130000001</v>
      </c>
      <c r="G656" s="6">
        <v>255208785.25</v>
      </c>
      <c r="H656" s="7">
        <v>521502.45</v>
      </c>
      <c r="I656" s="6">
        <v>9606022.9800000004</v>
      </c>
      <c r="J656" s="7">
        <v>298251</v>
      </c>
      <c r="K656" s="6">
        <v>5493753.5899999999</v>
      </c>
      <c r="L656" s="7">
        <v>223251.45</v>
      </c>
      <c r="M656" s="6">
        <v>4112269.38</v>
      </c>
    </row>
    <row r="657" spans="1:13" x14ac:dyDescent="0.25">
      <c r="A657" s="8" t="s">
        <v>71</v>
      </c>
      <c r="B657" s="8" t="s">
        <v>94</v>
      </c>
      <c r="C657" s="8" t="s">
        <v>743</v>
      </c>
      <c r="D657" s="8" t="s">
        <v>938</v>
      </c>
      <c r="E657" s="7">
        <v>18.419899000000001</v>
      </c>
      <c r="F657" s="7">
        <v>22511242.18</v>
      </c>
      <c r="G657" s="6">
        <v>414654829.82999998</v>
      </c>
      <c r="H657" s="7">
        <v>21569.07</v>
      </c>
      <c r="I657" s="6">
        <v>397300.11</v>
      </c>
      <c r="J657" s="7">
        <v>55207.89</v>
      </c>
      <c r="K657" s="6">
        <v>1016923.81</v>
      </c>
      <c r="L657" s="7">
        <v>-33638.82</v>
      </c>
      <c r="M657" s="6">
        <v>-619623.69999999995</v>
      </c>
    </row>
    <row r="658" spans="1:13" x14ac:dyDescent="0.25">
      <c r="A658" s="8" t="s">
        <v>71</v>
      </c>
      <c r="B658" s="8" t="s">
        <v>93</v>
      </c>
      <c r="C658" s="8" t="s">
        <v>744</v>
      </c>
      <c r="D658" s="8" t="s">
        <v>938</v>
      </c>
      <c r="E658" s="7">
        <v>18.419899000000001</v>
      </c>
      <c r="F658" s="7">
        <v>45804045.299999997</v>
      </c>
      <c r="G658" s="6">
        <v>843705934.01999998</v>
      </c>
      <c r="H658" s="7">
        <v>314445.34999999998</v>
      </c>
      <c r="I658" s="6">
        <v>5792051.9100000001</v>
      </c>
      <c r="J658" s="7">
        <v>1953172.46</v>
      </c>
      <c r="K658" s="6">
        <v>35977241.390000001</v>
      </c>
      <c r="L658" s="7">
        <v>-1638727.11</v>
      </c>
      <c r="M658" s="6">
        <v>-30185189.5</v>
      </c>
    </row>
    <row r="659" spans="1:13" x14ac:dyDescent="0.25">
      <c r="A659" s="8" t="s">
        <v>71</v>
      </c>
      <c r="B659" s="8" t="s">
        <v>93</v>
      </c>
      <c r="C659" s="8" t="s">
        <v>745</v>
      </c>
      <c r="D659" s="8" t="s">
        <v>938</v>
      </c>
      <c r="E659" s="7">
        <v>18.419899000000001</v>
      </c>
      <c r="F659" s="7">
        <v>29269501.960000001</v>
      </c>
      <c r="G659" s="6">
        <v>539141299.14999998</v>
      </c>
      <c r="H659" s="7">
        <v>498350.81</v>
      </c>
      <c r="I659" s="6">
        <v>9179572.0800000001</v>
      </c>
      <c r="J659" s="7">
        <v>181619.83</v>
      </c>
      <c r="K659" s="6">
        <v>3345419.11</v>
      </c>
      <c r="L659" s="7">
        <v>316730.98</v>
      </c>
      <c r="M659" s="6">
        <v>5834152.9699999997</v>
      </c>
    </row>
    <row r="660" spans="1:13" x14ac:dyDescent="0.25">
      <c r="A660" s="8" t="s">
        <v>72</v>
      </c>
      <c r="B660" s="8" t="s">
        <v>95</v>
      </c>
      <c r="C660" s="8" t="s">
        <v>746</v>
      </c>
      <c r="D660" s="8" t="s">
        <v>938</v>
      </c>
      <c r="E660" s="7">
        <v>18.395202000000001</v>
      </c>
      <c r="F660" s="7">
        <v>37666337.600000001</v>
      </c>
      <c r="G660" s="6">
        <v>692879908.75999999</v>
      </c>
      <c r="H660" s="7">
        <v>0</v>
      </c>
      <c r="I660" s="6">
        <v>0</v>
      </c>
      <c r="J660" s="7">
        <v>599000</v>
      </c>
      <c r="K660" s="6">
        <v>11018726.32</v>
      </c>
      <c r="L660" s="7">
        <v>-599000</v>
      </c>
      <c r="M660" s="6">
        <v>-11018726.32</v>
      </c>
    </row>
    <row r="661" spans="1:13" x14ac:dyDescent="0.25">
      <c r="A661" s="8" t="s">
        <v>72</v>
      </c>
      <c r="B661" s="8" t="s">
        <v>95</v>
      </c>
      <c r="C661" s="8" t="s">
        <v>747</v>
      </c>
      <c r="D661" s="8" t="s">
        <v>938</v>
      </c>
      <c r="E661" s="7">
        <v>18.395202000000001</v>
      </c>
      <c r="F661" s="7">
        <v>113673378.06999999</v>
      </c>
      <c r="G661" s="6">
        <v>2091044812</v>
      </c>
      <c r="H661" s="7">
        <v>1396841.15</v>
      </c>
      <c r="I661" s="6">
        <v>25695175.859999999</v>
      </c>
      <c r="J661" s="7">
        <v>1070099.8</v>
      </c>
      <c r="K661" s="6">
        <v>19684702.550000001</v>
      </c>
      <c r="L661" s="7">
        <v>326741.34999999998</v>
      </c>
      <c r="M661" s="6">
        <v>6010473.3099999996</v>
      </c>
    </row>
    <row r="662" spans="1:13" x14ac:dyDescent="0.25">
      <c r="A662" s="8" t="s">
        <v>72</v>
      </c>
      <c r="B662" s="8" t="s">
        <v>95</v>
      </c>
      <c r="C662" s="8" t="s">
        <v>748</v>
      </c>
      <c r="D662" s="8" t="s">
        <v>938</v>
      </c>
      <c r="E662" s="7">
        <v>18.395202000000001</v>
      </c>
      <c r="F662" s="7">
        <v>102144825.39</v>
      </c>
      <c r="G662" s="6">
        <v>1878974750.5599999</v>
      </c>
      <c r="H662" s="7">
        <v>1500000</v>
      </c>
      <c r="I662" s="6">
        <v>27592803.800000001</v>
      </c>
      <c r="J662" s="7">
        <v>5000000</v>
      </c>
      <c r="K662" s="6">
        <v>91976012.659999996</v>
      </c>
      <c r="L662" s="7">
        <v>-3500000</v>
      </c>
      <c r="M662" s="6">
        <v>-64383208.859999999</v>
      </c>
    </row>
    <row r="663" spans="1:13" x14ac:dyDescent="0.25">
      <c r="A663" s="8" t="s">
        <v>72</v>
      </c>
      <c r="B663" s="8" t="s">
        <v>95</v>
      </c>
      <c r="C663" s="8" t="s">
        <v>749</v>
      </c>
      <c r="D663" s="8" t="s">
        <v>938</v>
      </c>
      <c r="E663" s="7">
        <v>18.395202000000001</v>
      </c>
      <c r="F663" s="7">
        <v>121346263.7</v>
      </c>
      <c r="G663" s="6">
        <v>2232189097.1599998</v>
      </c>
      <c r="H663" s="7">
        <v>51955.95</v>
      </c>
      <c r="I663" s="6">
        <v>955740.22</v>
      </c>
      <c r="J663" s="7">
        <v>2730000</v>
      </c>
      <c r="K663" s="6">
        <v>50218902.909999996</v>
      </c>
      <c r="L663" s="7">
        <v>-2678044.0499999998</v>
      </c>
      <c r="M663" s="6">
        <v>-49263162.689999998</v>
      </c>
    </row>
    <row r="664" spans="1:13" x14ac:dyDescent="0.25">
      <c r="A664" s="8" t="s">
        <v>72</v>
      </c>
      <c r="B664" s="8" t="s">
        <v>95</v>
      </c>
      <c r="C664" s="8" t="s">
        <v>750</v>
      </c>
      <c r="D664" s="8" t="s">
        <v>938</v>
      </c>
      <c r="E664" s="7">
        <v>18.395202000000001</v>
      </c>
      <c r="F664" s="7">
        <v>99485889.280000001</v>
      </c>
      <c r="G664" s="6">
        <v>1830063082.3</v>
      </c>
      <c r="H664" s="7">
        <v>28000</v>
      </c>
      <c r="I664" s="6">
        <v>515065.67</v>
      </c>
      <c r="J664" s="7">
        <v>288035.96000000002</v>
      </c>
      <c r="K664" s="6">
        <v>5298479.82</v>
      </c>
      <c r="L664" s="7">
        <v>-260035.96</v>
      </c>
      <c r="M664" s="6">
        <v>-4783414.1500000004</v>
      </c>
    </row>
    <row r="665" spans="1:13" x14ac:dyDescent="0.25">
      <c r="A665" s="8" t="s">
        <v>72</v>
      </c>
      <c r="B665" s="8" t="s">
        <v>95</v>
      </c>
      <c r="C665" s="8" t="s">
        <v>751</v>
      </c>
      <c r="D665" s="8" t="s">
        <v>938</v>
      </c>
      <c r="E665" s="7">
        <v>18.395202000000001</v>
      </c>
      <c r="F665" s="7">
        <v>2146621.9</v>
      </c>
      <c r="G665" s="6">
        <v>39487544.609999999</v>
      </c>
      <c r="H665" s="7">
        <v>0</v>
      </c>
      <c r="I665" s="6">
        <v>0</v>
      </c>
      <c r="J665" s="7">
        <v>603885.52</v>
      </c>
      <c r="K665" s="6">
        <v>11108596.449999999</v>
      </c>
      <c r="L665" s="7">
        <v>-603885.52</v>
      </c>
      <c r="M665" s="6">
        <v>-11108596.449999999</v>
      </c>
    </row>
    <row r="666" spans="1:13" x14ac:dyDescent="0.25">
      <c r="A666" s="8" t="s">
        <v>72</v>
      </c>
      <c r="B666" s="8" t="s">
        <v>95</v>
      </c>
      <c r="C666" s="8" t="s">
        <v>752</v>
      </c>
      <c r="D666" s="8" t="s">
        <v>938</v>
      </c>
      <c r="E666" s="7">
        <v>18.395202000000001</v>
      </c>
      <c r="F666" s="7">
        <v>51415760.939999998</v>
      </c>
      <c r="G666" s="6">
        <v>945803335.78999996</v>
      </c>
      <c r="H666" s="7">
        <v>114994.12</v>
      </c>
      <c r="I666" s="6">
        <v>2115340.13</v>
      </c>
      <c r="J666" s="7">
        <v>457059</v>
      </c>
      <c r="K666" s="6">
        <v>8407692.8699999992</v>
      </c>
      <c r="L666" s="7">
        <v>-342064.88</v>
      </c>
      <c r="M666" s="6">
        <v>-6292352.75</v>
      </c>
    </row>
    <row r="667" spans="1:13" x14ac:dyDescent="0.25">
      <c r="A667" s="8" t="s">
        <v>72</v>
      </c>
      <c r="B667" s="8" t="s">
        <v>95</v>
      </c>
      <c r="C667" s="8" t="s">
        <v>753</v>
      </c>
      <c r="D667" s="8" t="s">
        <v>938</v>
      </c>
      <c r="E667" s="7">
        <v>18.395202000000001</v>
      </c>
      <c r="F667" s="7">
        <v>741174.9</v>
      </c>
      <c r="G667" s="6">
        <v>13634062.4</v>
      </c>
      <c r="H667" s="7">
        <v>50000</v>
      </c>
      <c r="I667" s="6">
        <v>919760.13</v>
      </c>
      <c r="J667" s="7">
        <v>0</v>
      </c>
      <c r="K667" s="6">
        <v>0</v>
      </c>
      <c r="L667" s="7">
        <v>50000</v>
      </c>
      <c r="M667" s="6">
        <v>919760.13</v>
      </c>
    </row>
    <row r="668" spans="1:13" x14ac:dyDescent="0.25">
      <c r="A668" s="8" t="s">
        <v>72</v>
      </c>
      <c r="B668" s="8" t="s">
        <v>95</v>
      </c>
      <c r="C668" s="8" t="s">
        <v>754</v>
      </c>
      <c r="D668" s="8" t="s">
        <v>938</v>
      </c>
      <c r="E668" s="7">
        <v>18.395202000000001</v>
      </c>
      <c r="F668" s="7">
        <v>542046.93000000005</v>
      </c>
      <c r="G668" s="6">
        <v>9971063.0600000005</v>
      </c>
      <c r="H668" s="7">
        <v>450626.74</v>
      </c>
      <c r="I668" s="6">
        <v>8289370.1500000004</v>
      </c>
      <c r="J668" s="7">
        <v>0</v>
      </c>
      <c r="K668" s="6">
        <v>0</v>
      </c>
      <c r="L668" s="7">
        <v>450626.74</v>
      </c>
      <c r="M668" s="6">
        <v>8289370.1500000004</v>
      </c>
    </row>
    <row r="669" spans="1:13" x14ac:dyDescent="0.25">
      <c r="A669" s="8" t="s">
        <v>72</v>
      </c>
      <c r="B669" s="8" t="s">
        <v>93</v>
      </c>
      <c r="C669" s="8" t="s">
        <v>755</v>
      </c>
      <c r="D669" s="8" t="s">
        <v>938</v>
      </c>
      <c r="E669" s="7">
        <v>0</v>
      </c>
      <c r="F669" s="7">
        <v>0</v>
      </c>
      <c r="G669" s="6">
        <v>0</v>
      </c>
      <c r="H669" s="7">
        <v>0</v>
      </c>
      <c r="I669" s="6">
        <v>0</v>
      </c>
      <c r="J669" s="7">
        <v>0</v>
      </c>
      <c r="K669" s="6">
        <v>0</v>
      </c>
      <c r="L669" s="7">
        <v>0</v>
      </c>
      <c r="M669" s="6">
        <v>0</v>
      </c>
    </row>
    <row r="670" spans="1:13" x14ac:dyDescent="0.25">
      <c r="A670" s="8" t="s">
        <v>72</v>
      </c>
      <c r="B670" s="8" t="s">
        <v>95</v>
      </c>
      <c r="C670" s="8" t="s">
        <v>756</v>
      </c>
      <c r="D670" s="8" t="s">
        <v>938</v>
      </c>
      <c r="E670" s="7">
        <v>18.395202000000001</v>
      </c>
      <c r="F670" s="7">
        <v>41631242.380000003</v>
      </c>
      <c r="G670" s="6">
        <v>765815135.20000005</v>
      </c>
      <c r="H670" s="7">
        <v>89346.92</v>
      </c>
      <c r="I670" s="6">
        <v>1643554.69</v>
      </c>
      <c r="J670" s="7">
        <v>0</v>
      </c>
      <c r="K670" s="6">
        <v>0</v>
      </c>
      <c r="L670" s="7">
        <v>89346.92</v>
      </c>
      <c r="M670" s="6">
        <v>1643554.69</v>
      </c>
    </row>
    <row r="671" spans="1:13" x14ac:dyDescent="0.25">
      <c r="A671" s="8" t="s">
        <v>72</v>
      </c>
      <c r="B671" s="8" t="s">
        <v>93</v>
      </c>
      <c r="C671" s="8" t="s">
        <v>757</v>
      </c>
      <c r="D671" s="8" t="s">
        <v>939</v>
      </c>
      <c r="E671" s="7">
        <v>0</v>
      </c>
      <c r="F671" s="7">
        <v>0</v>
      </c>
      <c r="G671" s="6">
        <v>0</v>
      </c>
      <c r="H671" s="7">
        <v>0</v>
      </c>
      <c r="I671" s="6">
        <v>0</v>
      </c>
      <c r="J671" s="7">
        <v>0</v>
      </c>
      <c r="K671" s="6">
        <v>0</v>
      </c>
      <c r="L671" s="7">
        <v>0</v>
      </c>
      <c r="M671" s="6">
        <v>0</v>
      </c>
    </row>
    <row r="672" spans="1:13" x14ac:dyDescent="0.25">
      <c r="A672" s="8" t="s">
        <v>72</v>
      </c>
      <c r="B672" s="8" t="s">
        <v>95</v>
      </c>
      <c r="C672" s="8" t="s">
        <v>758</v>
      </c>
      <c r="D672" s="8" t="s">
        <v>938</v>
      </c>
      <c r="E672" s="7">
        <v>19.866302000000001</v>
      </c>
      <c r="F672" s="7">
        <v>72995974.189999998</v>
      </c>
      <c r="G672" s="6">
        <v>1450160083.3599999</v>
      </c>
      <c r="H672" s="7">
        <v>51780.77</v>
      </c>
      <c r="I672" s="6">
        <v>1028692.43</v>
      </c>
      <c r="J672" s="7">
        <v>59200</v>
      </c>
      <c r="K672" s="6">
        <v>1176085.0900000001</v>
      </c>
      <c r="L672" s="7">
        <v>-7419.23</v>
      </c>
      <c r="M672" s="6">
        <v>-147392.67000000001</v>
      </c>
    </row>
    <row r="673" spans="1:13" x14ac:dyDescent="0.25">
      <c r="A673" s="8" t="s">
        <v>72</v>
      </c>
      <c r="B673" s="8" t="s">
        <v>95</v>
      </c>
      <c r="C673" s="8" t="s">
        <v>759</v>
      </c>
      <c r="D673" s="8" t="s">
        <v>938</v>
      </c>
      <c r="E673" s="7">
        <v>18.395202000000001</v>
      </c>
      <c r="F673" s="7">
        <v>112988158.81</v>
      </c>
      <c r="G673" s="6">
        <v>2078440064.9400001</v>
      </c>
      <c r="H673" s="7">
        <v>27002509.359999999</v>
      </c>
      <c r="I673" s="6">
        <v>496716628.52999997</v>
      </c>
      <c r="J673" s="7">
        <v>6124477.0099999998</v>
      </c>
      <c r="K673" s="6">
        <v>112660995</v>
      </c>
      <c r="L673" s="7">
        <v>20878032.350000001</v>
      </c>
      <c r="M673" s="6">
        <v>384055633.52999997</v>
      </c>
    </row>
    <row r="674" spans="1:13" x14ac:dyDescent="0.25">
      <c r="A674" s="8" t="s">
        <v>72</v>
      </c>
      <c r="B674" s="8" t="s">
        <v>95</v>
      </c>
      <c r="C674" s="8" t="s">
        <v>760</v>
      </c>
      <c r="D674" s="8" t="s">
        <v>938</v>
      </c>
      <c r="E674" s="7">
        <v>18.395202000000001</v>
      </c>
      <c r="F674" s="7">
        <v>21639130.609999999</v>
      </c>
      <c r="G674" s="6">
        <v>398056190.17000002</v>
      </c>
      <c r="H674" s="7">
        <v>1216768.92</v>
      </c>
      <c r="I674" s="6">
        <v>22382710.719999999</v>
      </c>
      <c r="J674" s="7">
        <v>2141492.5699999998</v>
      </c>
      <c r="K674" s="6">
        <v>39393189.539999999</v>
      </c>
      <c r="L674" s="7">
        <v>-924723.65</v>
      </c>
      <c r="M674" s="6">
        <v>-17010478.829999998</v>
      </c>
    </row>
    <row r="675" spans="1:13" x14ac:dyDescent="0.25">
      <c r="A675" s="8" t="s">
        <v>72</v>
      </c>
      <c r="B675" s="8" t="s">
        <v>95</v>
      </c>
      <c r="C675" s="8" t="s">
        <v>119</v>
      </c>
      <c r="D675" s="8" t="s">
        <v>938</v>
      </c>
      <c r="E675" s="7">
        <v>18.395202000000001</v>
      </c>
      <c r="F675" s="7">
        <v>21824827.550000001</v>
      </c>
      <c r="G675" s="6">
        <v>401472122.99000001</v>
      </c>
      <c r="H675" s="7">
        <v>2284.15</v>
      </c>
      <c r="I675" s="6">
        <v>42017.4</v>
      </c>
      <c r="J675" s="7">
        <v>899580.84</v>
      </c>
      <c r="K675" s="6">
        <v>16547971.74</v>
      </c>
      <c r="L675" s="7">
        <v>-897296.69</v>
      </c>
      <c r="M675" s="6">
        <v>-16505954.34</v>
      </c>
    </row>
    <row r="676" spans="1:13" x14ac:dyDescent="0.25">
      <c r="A676" s="8" t="s">
        <v>72</v>
      </c>
      <c r="B676" s="8" t="s">
        <v>95</v>
      </c>
      <c r="C676" s="8" t="s">
        <v>761</v>
      </c>
      <c r="D676" s="8" t="s">
        <v>938</v>
      </c>
      <c r="E676" s="7">
        <v>18.395202000000001</v>
      </c>
      <c r="F676" s="7">
        <v>11492479.16</v>
      </c>
      <c r="G676" s="6">
        <v>211406481.72999999</v>
      </c>
      <c r="H676" s="7">
        <v>539750</v>
      </c>
      <c r="I676" s="6">
        <v>9928810.5700000003</v>
      </c>
      <c r="J676" s="7">
        <v>357526.92</v>
      </c>
      <c r="K676" s="6">
        <v>6576780.0999999996</v>
      </c>
      <c r="L676" s="7">
        <v>182223.08</v>
      </c>
      <c r="M676" s="6">
        <v>3352030.46</v>
      </c>
    </row>
    <row r="677" spans="1:13" x14ac:dyDescent="0.25">
      <c r="A677" s="8" t="s">
        <v>72</v>
      </c>
      <c r="B677" s="8" t="s">
        <v>95</v>
      </c>
      <c r="C677" s="8" t="s">
        <v>762</v>
      </c>
      <c r="D677" s="8" t="s">
        <v>938</v>
      </c>
      <c r="E677" s="7">
        <v>18.395202000000001</v>
      </c>
      <c r="F677" s="7">
        <v>9897363.6500000004</v>
      </c>
      <c r="G677" s="6">
        <v>182064008.87</v>
      </c>
      <c r="H677" s="7">
        <v>381268.95</v>
      </c>
      <c r="I677" s="6">
        <v>7013519.5499999998</v>
      </c>
      <c r="J677" s="7">
        <v>203085</v>
      </c>
      <c r="K677" s="6">
        <v>3735789.71</v>
      </c>
      <c r="L677" s="7">
        <v>178183.95</v>
      </c>
      <c r="M677" s="6">
        <v>3277729.85</v>
      </c>
    </row>
    <row r="678" spans="1:13" x14ac:dyDescent="0.25">
      <c r="A678" s="8" t="s">
        <v>72</v>
      </c>
      <c r="B678" s="8" t="s">
        <v>95</v>
      </c>
      <c r="C678" s="8" t="s">
        <v>763</v>
      </c>
      <c r="D678" s="8" t="s">
        <v>938</v>
      </c>
      <c r="E678" s="7">
        <v>18.395202000000001</v>
      </c>
      <c r="F678" s="7">
        <v>1798616.9</v>
      </c>
      <c r="G678" s="6">
        <v>33085922.149999999</v>
      </c>
      <c r="H678" s="7">
        <v>6551.65</v>
      </c>
      <c r="I678" s="6">
        <v>120518.93</v>
      </c>
      <c r="J678" s="7">
        <v>125.16</v>
      </c>
      <c r="K678" s="6">
        <v>2302.34</v>
      </c>
      <c r="L678" s="7">
        <v>6426.49</v>
      </c>
      <c r="M678" s="6">
        <v>118216.59</v>
      </c>
    </row>
    <row r="679" spans="1:13" x14ac:dyDescent="0.25">
      <c r="A679" s="8" t="s">
        <v>72</v>
      </c>
      <c r="B679" s="8" t="s">
        <v>95</v>
      </c>
      <c r="C679" s="8" t="s">
        <v>764</v>
      </c>
      <c r="D679" s="8" t="s">
        <v>938</v>
      </c>
      <c r="E679" s="7">
        <v>18.395202000000001</v>
      </c>
      <c r="F679" s="7">
        <v>43622408.210000001</v>
      </c>
      <c r="G679" s="6">
        <v>802443033.91999996</v>
      </c>
      <c r="H679" s="7">
        <v>12148</v>
      </c>
      <c r="I679" s="6">
        <v>223464.92</v>
      </c>
      <c r="J679" s="7">
        <v>200000</v>
      </c>
      <c r="K679" s="6">
        <v>3679040.51</v>
      </c>
      <c r="L679" s="7">
        <v>-187852</v>
      </c>
      <c r="M679" s="6">
        <v>-3455575.59</v>
      </c>
    </row>
    <row r="680" spans="1:13" x14ac:dyDescent="0.25">
      <c r="A680" s="8" t="s">
        <v>72</v>
      </c>
      <c r="B680" s="8" t="s">
        <v>95</v>
      </c>
      <c r="C680" s="8" t="s">
        <v>765</v>
      </c>
      <c r="D680" s="8" t="s">
        <v>938</v>
      </c>
      <c r="E680" s="7">
        <v>18.395202000000001</v>
      </c>
      <c r="F680" s="7">
        <v>61855760.329999998</v>
      </c>
      <c r="G680" s="6">
        <v>1137849238.99</v>
      </c>
      <c r="H680" s="7">
        <v>6680664.7199999997</v>
      </c>
      <c r="I680" s="6">
        <v>122892180.56999999</v>
      </c>
      <c r="J680" s="7">
        <v>70000</v>
      </c>
      <c r="K680" s="6">
        <v>1287664.18</v>
      </c>
      <c r="L680" s="7">
        <v>6610664.7199999997</v>
      </c>
      <c r="M680" s="6">
        <v>121604516.39</v>
      </c>
    </row>
    <row r="681" spans="1:13" x14ac:dyDescent="0.25">
      <c r="A681" s="8" t="s">
        <v>72</v>
      </c>
      <c r="B681" s="8" t="s">
        <v>95</v>
      </c>
      <c r="C681" s="8" t="s">
        <v>766</v>
      </c>
      <c r="D681" s="8" t="s">
        <v>938</v>
      </c>
      <c r="E681" s="7">
        <v>18.395202000000001</v>
      </c>
      <c r="F681" s="7">
        <v>68720448.439999998</v>
      </c>
      <c r="G681" s="6">
        <v>1264126567.0899999</v>
      </c>
      <c r="H681" s="7">
        <v>3379483.59</v>
      </c>
      <c r="I681" s="6">
        <v>62166285.090000004</v>
      </c>
      <c r="J681" s="7">
        <v>2023778.24</v>
      </c>
      <c r="K681" s="6">
        <v>37227810.600000001</v>
      </c>
      <c r="L681" s="7">
        <v>1355705.35</v>
      </c>
      <c r="M681" s="6">
        <v>24938474.489999998</v>
      </c>
    </row>
    <row r="682" spans="1:13" x14ac:dyDescent="0.25">
      <c r="A682" s="8" t="s">
        <v>72</v>
      </c>
      <c r="B682" s="8" t="s">
        <v>95</v>
      </c>
      <c r="C682" s="8" t="s">
        <v>767</v>
      </c>
      <c r="D682" s="8" t="s">
        <v>938</v>
      </c>
      <c r="E682" s="7">
        <v>18.395202000000001</v>
      </c>
      <c r="F682" s="7">
        <v>10015508.1</v>
      </c>
      <c r="G682" s="6">
        <v>184237299.94999999</v>
      </c>
      <c r="H682" s="7">
        <v>0</v>
      </c>
      <c r="I682" s="6">
        <v>0</v>
      </c>
      <c r="J682" s="7">
        <v>0</v>
      </c>
      <c r="K682" s="6">
        <v>0</v>
      </c>
      <c r="L682" s="7">
        <v>0</v>
      </c>
      <c r="M682" s="6">
        <v>0</v>
      </c>
    </row>
    <row r="683" spans="1:13" x14ac:dyDescent="0.25">
      <c r="A683" s="8" t="s">
        <v>72</v>
      </c>
      <c r="B683" s="8" t="s">
        <v>95</v>
      </c>
      <c r="C683" s="8" t="s">
        <v>768</v>
      </c>
      <c r="D683" s="8" t="s">
        <v>938</v>
      </c>
      <c r="E683" s="7">
        <v>18.395202000000001</v>
      </c>
      <c r="F683" s="7">
        <v>117431858.34999999</v>
      </c>
      <c r="G683" s="6">
        <v>2160182817.96</v>
      </c>
      <c r="H683" s="7">
        <v>43779463.159999996</v>
      </c>
      <c r="I683" s="6">
        <v>805332091.52999997</v>
      </c>
      <c r="J683" s="7">
        <v>364640.88</v>
      </c>
      <c r="K683" s="6">
        <v>6707642.8399999999</v>
      </c>
      <c r="L683" s="7">
        <v>43414822.280000001</v>
      </c>
      <c r="M683" s="6">
        <v>798624448.70000005</v>
      </c>
    </row>
    <row r="684" spans="1:13" x14ac:dyDescent="0.25">
      <c r="A684" s="8" t="s">
        <v>72</v>
      </c>
      <c r="B684" s="8" t="s">
        <v>95</v>
      </c>
      <c r="C684" s="8" t="s">
        <v>769</v>
      </c>
      <c r="D684" s="8" t="s">
        <v>938</v>
      </c>
      <c r="E684" s="7">
        <v>18.395202000000001</v>
      </c>
      <c r="F684" s="7">
        <v>5857303.2999999998</v>
      </c>
      <c r="G684" s="6">
        <v>107746280.48999999</v>
      </c>
      <c r="H684" s="7">
        <v>100999.12</v>
      </c>
      <c r="I684" s="6">
        <v>1857899.27</v>
      </c>
      <c r="J684" s="7">
        <v>349290.39</v>
      </c>
      <c r="K684" s="6">
        <v>6425267.4699999997</v>
      </c>
      <c r="L684" s="7">
        <v>-248291.27</v>
      </c>
      <c r="M684" s="6">
        <v>-4567368.2</v>
      </c>
    </row>
    <row r="685" spans="1:13" x14ac:dyDescent="0.25">
      <c r="A685" s="8" t="s">
        <v>72</v>
      </c>
      <c r="B685" s="8" t="s">
        <v>95</v>
      </c>
      <c r="C685" s="8" t="s">
        <v>770</v>
      </c>
      <c r="D685" s="8" t="s">
        <v>938</v>
      </c>
      <c r="E685" s="7">
        <v>18.395202000000001</v>
      </c>
      <c r="F685" s="7">
        <v>2979409.46</v>
      </c>
      <c r="G685" s="6">
        <v>54806840.439999998</v>
      </c>
      <c r="H685" s="7">
        <v>142719.63</v>
      </c>
      <c r="I685" s="6">
        <v>2625356.5</v>
      </c>
      <c r="J685" s="7">
        <v>7774.16</v>
      </c>
      <c r="K685" s="6">
        <v>143007.25</v>
      </c>
      <c r="L685" s="7">
        <v>134945.47</v>
      </c>
      <c r="M685" s="6">
        <v>2482349.25</v>
      </c>
    </row>
    <row r="686" spans="1:13" x14ac:dyDescent="0.25">
      <c r="A686" s="8" t="s">
        <v>72</v>
      </c>
      <c r="B686" s="8" t="s">
        <v>95</v>
      </c>
      <c r="C686" s="8" t="s">
        <v>771</v>
      </c>
      <c r="D686" s="8" t="s">
        <v>938</v>
      </c>
      <c r="E686" s="7">
        <v>18.395202000000001</v>
      </c>
      <c r="F686" s="7">
        <v>2901149.41</v>
      </c>
      <c r="G686" s="6">
        <v>53367230.969999999</v>
      </c>
      <c r="H686" s="7">
        <v>632183.43000000005</v>
      </c>
      <c r="I686" s="6">
        <v>11629142.23</v>
      </c>
      <c r="J686" s="7">
        <v>244025.91</v>
      </c>
      <c r="K686" s="6">
        <v>4488906.04</v>
      </c>
      <c r="L686" s="7">
        <v>388157.52</v>
      </c>
      <c r="M686" s="6">
        <v>7140236.1900000004</v>
      </c>
    </row>
    <row r="687" spans="1:13" x14ac:dyDescent="0.25">
      <c r="A687" s="8" t="s">
        <v>72</v>
      </c>
      <c r="B687" s="8" t="s">
        <v>93</v>
      </c>
      <c r="C687" s="8" t="s">
        <v>772</v>
      </c>
      <c r="D687" s="8" t="s">
        <v>938</v>
      </c>
      <c r="E687" s="7">
        <v>0</v>
      </c>
      <c r="F687" s="7">
        <v>0</v>
      </c>
      <c r="G687" s="6">
        <v>0</v>
      </c>
      <c r="H687" s="7">
        <v>0</v>
      </c>
      <c r="I687" s="6">
        <v>0</v>
      </c>
      <c r="J687" s="7">
        <v>0</v>
      </c>
      <c r="K687" s="6">
        <v>0</v>
      </c>
      <c r="L687" s="7">
        <v>0</v>
      </c>
      <c r="M687" s="6">
        <v>0</v>
      </c>
    </row>
    <row r="688" spans="1:13" x14ac:dyDescent="0.25">
      <c r="A688" s="8" t="s">
        <v>72</v>
      </c>
      <c r="B688" s="8" t="s">
        <v>95</v>
      </c>
      <c r="C688" s="8" t="s">
        <v>773</v>
      </c>
      <c r="D688" s="8" t="s">
        <v>939</v>
      </c>
      <c r="E688" s="7">
        <v>18.395202000000001</v>
      </c>
      <c r="F688" s="7">
        <v>3746982.91</v>
      </c>
      <c r="G688" s="6">
        <v>68926509.510000005</v>
      </c>
      <c r="H688" s="7">
        <v>138540</v>
      </c>
      <c r="I688" s="6">
        <v>2548471.36</v>
      </c>
      <c r="J688" s="7">
        <v>36408894.479999997</v>
      </c>
      <c r="K688" s="6">
        <v>669748987.89999998</v>
      </c>
      <c r="L688" s="7">
        <v>-36270354.479999997</v>
      </c>
      <c r="M688" s="6">
        <v>-667200516.53999996</v>
      </c>
    </row>
    <row r="689" spans="1:13" x14ac:dyDescent="0.25">
      <c r="A689" s="8" t="s">
        <v>72</v>
      </c>
      <c r="B689" s="8" t="s">
        <v>93</v>
      </c>
      <c r="C689" s="8" t="s">
        <v>774</v>
      </c>
      <c r="D689" s="8" t="s">
        <v>939</v>
      </c>
      <c r="E689" s="7">
        <v>0</v>
      </c>
      <c r="F689" s="7">
        <v>0</v>
      </c>
      <c r="G689" s="6">
        <v>0</v>
      </c>
      <c r="H689" s="7">
        <v>0</v>
      </c>
      <c r="I689" s="6">
        <v>0</v>
      </c>
      <c r="J689" s="7">
        <v>0</v>
      </c>
      <c r="K689" s="6">
        <v>0</v>
      </c>
      <c r="L689" s="7">
        <v>0</v>
      </c>
      <c r="M689" s="6">
        <v>0</v>
      </c>
    </row>
    <row r="690" spans="1:13" x14ac:dyDescent="0.25">
      <c r="A690" s="8" t="s">
        <v>72</v>
      </c>
      <c r="B690" s="8" t="s">
        <v>93</v>
      </c>
      <c r="C690" s="8" t="s">
        <v>775</v>
      </c>
      <c r="D690" s="8" t="s">
        <v>938</v>
      </c>
      <c r="E690" s="7">
        <v>0</v>
      </c>
      <c r="F690" s="7">
        <v>0</v>
      </c>
      <c r="G690" s="6">
        <v>0</v>
      </c>
      <c r="H690" s="7">
        <v>0</v>
      </c>
      <c r="I690" s="6">
        <v>0</v>
      </c>
      <c r="J690" s="7">
        <v>0</v>
      </c>
      <c r="K690" s="6">
        <v>0</v>
      </c>
      <c r="L690" s="7">
        <v>0</v>
      </c>
      <c r="M690" s="6">
        <v>0</v>
      </c>
    </row>
    <row r="691" spans="1:13" x14ac:dyDescent="0.25">
      <c r="A691" s="8" t="s">
        <v>72</v>
      </c>
      <c r="B691" s="8" t="s">
        <v>95</v>
      </c>
      <c r="C691" s="8" t="s">
        <v>776</v>
      </c>
      <c r="D691" s="8" t="s">
        <v>938</v>
      </c>
      <c r="E691" s="7">
        <v>18.395202000000001</v>
      </c>
      <c r="F691" s="7">
        <v>20429456.98</v>
      </c>
      <c r="G691" s="6">
        <v>375803998.75</v>
      </c>
      <c r="H691" s="7">
        <v>1730316.41</v>
      </c>
      <c r="I691" s="6">
        <v>31829520.800000001</v>
      </c>
      <c r="J691" s="7">
        <v>398498.58</v>
      </c>
      <c r="K691" s="6">
        <v>7330462.0899999999</v>
      </c>
      <c r="L691" s="7">
        <v>1331817.83</v>
      </c>
      <c r="M691" s="6">
        <v>24499058.719999999</v>
      </c>
    </row>
    <row r="692" spans="1:13" x14ac:dyDescent="0.25">
      <c r="A692" s="8" t="s">
        <v>72</v>
      </c>
      <c r="B692" s="8" t="s">
        <v>95</v>
      </c>
      <c r="C692" s="8" t="s">
        <v>777</v>
      </c>
      <c r="D692" s="8" t="s">
        <v>938</v>
      </c>
      <c r="E692" s="7">
        <v>18.395202000000001</v>
      </c>
      <c r="F692" s="7">
        <v>529354119.61000001</v>
      </c>
      <c r="G692" s="6">
        <v>9737576240.8999996</v>
      </c>
      <c r="H692" s="7">
        <v>587741628.12</v>
      </c>
      <c r="I692" s="6">
        <v>10811626285</v>
      </c>
      <c r="J692" s="7">
        <v>56230465.340000004</v>
      </c>
      <c r="K692" s="6">
        <v>1034370798.4</v>
      </c>
      <c r="L692" s="7">
        <v>531511162.77999997</v>
      </c>
      <c r="M692" s="6">
        <v>9777255486.9200001</v>
      </c>
    </row>
    <row r="693" spans="1:13" x14ac:dyDescent="0.25">
      <c r="A693" s="8" t="s">
        <v>72</v>
      </c>
      <c r="B693" s="8" t="s">
        <v>95</v>
      </c>
      <c r="C693" s="8" t="s">
        <v>778</v>
      </c>
      <c r="D693" s="8" t="s">
        <v>938</v>
      </c>
      <c r="E693" s="7">
        <v>18.395202000000001</v>
      </c>
      <c r="F693" s="7">
        <v>587206079.40999997</v>
      </c>
      <c r="G693" s="6">
        <v>10801774758</v>
      </c>
      <c r="H693" s="7">
        <v>26782213.050000001</v>
      </c>
      <c r="I693" s="6">
        <v>492664233.29000002</v>
      </c>
      <c r="J693" s="7">
        <v>29302589.359999999</v>
      </c>
      <c r="K693" s="6">
        <v>539027065.97000003</v>
      </c>
      <c r="L693" s="7">
        <v>-2520376.31</v>
      </c>
      <c r="M693" s="6">
        <v>-46362832.68</v>
      </c>
    </row>
    <row r="694" spans="1:13" x14ac:dyDescent="0.25">
      <c r="A694" s="8" t="s">
        <v>72</v>
      </c>
      <c r="B694" s="8" t="s">
        <v>95</v>
      </c>
      <c r="C694" s="8" t="s">
        <v>779</v>
      </c>
      <c r="D694" s="8" t="s">
        <v>938</v>
      </c>
      <c r="E694" s="7">
        <v>18.395202000000001</v>
      </c>
      <c r="F694" s="7">
        <v>45453587.939999998</v>
      </c>
      <c r="G694" s="6">
        <v>836127955.92999995</v>
      </c>
      <c r="H694" s="7">
        <v>624069.11</v>
      </c>
      <c r="I694" s="6">
        <v>11479877.67</v>
      </c>
      <c r="J694" s="7">
        <v>2284401.81</v>
      </c>
      <c r="K694" s="6">
        <v>42022033.960000001</v>
      </c>
      <c r="L694" s="7">
        <v>-1660332.7</v>
      </c>
      <c r="M694" s="6">
        <v>-30542156.289999999</v>
      </c>
    </row>
    <row r="695" spans="1:13" x14ac:dyDescent="0.25">
      <c r="A695" s="8" t="s">
        <v>72</v>
      </c>
      <c r="B695" s="8" t="s">
        <v>95</v>
      </c>
      <c r="C695" s="8" t="s">
        <v>780</v>
      </c>
      <c r="D695" s="8" t="s">
        <v>938</v>
      </c>
      <c r="E695" s="7">
        <v>18.395202000000001</v>
      </c>
      <c r="F695" s="7">
        <v>36755632.049999997</v>
      </c>
      <c r="G695" s="6">
        <v>676127295.72000003</v>
      </c>
      <c r="H695" s="7">
        <v>0</v>
      </c>
      <c r="I695" s="6">
        <v>0</v>
      </c>
      <c r="J695" s="7">
        <v>290681.90000000002</v>
      </c>
      <c r="K695" s="6">
        <v>5347152.42</v>
      </c>
      <c r="L695" s="7">
        <v>-290681.90000000002</v>
      </c>
      <c r="M695" s="6">
        <v>-5347152.42</v>
      </c>
    </row>
    <row r="696" spans="1:13" x14ac:dyDescent="0.25">
      <c r="A696" s="8" t="s">
        <v>72</v>
      </c>
      <c r="B696" s="8" t="s">
        <v>95</v>
      </c>
      <c r="C696" s="8" t="s">
        <v>781</v>
      </c>
      <c r="D696" s="8" t="s">
        <v>938</v>
      </c>
      <c r="E696" s="7">
        <v>18.395202000000001</v>
      </c>
      <c r="F696" s="7">
        <v>47173187.850000001</v>
      </c>
      <c r="G696" s="6">
        <v>867760344.53999996</v>
      </c>
      <c r="H696" s="7">
        <v>686213.83</v>
      </c>
      <c r="I696" s="6">
        <v>12623042.380000001</v>
      </c>
      <c r="J696" s="7">
        <v>223124.8</v>
      </c>
      <c r="K696" s="6">
        <v>4104425.89</v>
      </c>
      <c r="L696" s="7">
        <v>463089.03</v>
      </c>
      <c r="M696" s="6">
        <v>8518616.5</v>
      </c>
    </row>
    <row r="697" spans="1:13" x14ac:dyDescent="0.25">
      <c r="A697" s="8" t="s">
        <v>72</v>
      </c>
      <c r="B697" s="8" t="s">
        <v>95</v>
      </c>
      <c r="C697" s="8" t="s">
        <v>782</v>
      </c>
      <c r="D697" s="8" t="s">
        <v>938</v>
      </c>
      <c r="E697" s="7">
        <v>18.395202000000001</v>
      </c>
      <c r="F697" s="7">
        <v>101529975.93000001</v>
      </c>
      <c r="G697" s="6">
        <v>1867664470.2</v>
      </c>
      <c r="H697" s="7">
        <v>5546500</v>
      </c>
      <c r="I697" s="6">
        <v>102028990.84</v>
      </c>
      <c r="J697" s="7">
        <v>990967.61</v>
      </c>
      <c r="K697" s="6">
        <v>18229049.890000001</v>
      </c>
      <c r="L697" s="7">
        <v>4555532.3899999997</v>
      </c>
      <c r="M697" s="6">
        <v>83799940.950000003</v>
      </c>
    </row>
    <row r="698" spans="1:13" x14ac:dyDescent="0.25">
      <c r="A698" s="8" t="s">
        <v>72</v>
      </c>
      <c r="B698" s="8" t="s">
        <v>95</v>
      </c>
      <c r="C698" s="8" t="s">
        <v>783</v>
      </c>
      <c r="D698" s="8" t="s">
        <v>938</v>
      </c>
      <c r="E698" s="7">
        <v>18.395202000000001</v>
      </c>
      <c r="F698" s="7">
        <v>626190.07999999996</v>
      </c>
      <c r="G698" s="6">
        <v>11518893.35</v>
      </c>
      <c r="H698" s="7">
        <v>54884.29</v>
      </c>
      <c r="I698" s="6">
        <v>1009607.63</v>
      </c>
      <c r="J698" s="7">
        <v>0</v>
      </c>
      <c r="K698" s="6">
        <v>0</v>
      </c>
      <c r="L698" s="7">
        <v>54884.29</v>
      </c>
      <c r="M698" s="6">
        <v>1009607.63</v>
      </c>
    </row>
    <row r="699" spans="1:13" x14ac:dyDescent="0.25">
      <c r="A699" s="8" t="s">
        <v>72</v>
      </c>
      <c r="B699" s="8" t="s">
        <v>95</v>
      </c>
      <c r="C699" s="8" t="s">
        <v>784</v>
      </c>
      <c r="D699" s="8" t="s">
        <v>938</v>
      </c>
      <c r="E699" s="7">
        <v>18.395202000000001</v>
      </c>
      <c r="F699" s="7">
        <v>94508544.439999998</v>
      </c>
      <c r="G699" s="6">
        <v>1738503815.9000001</v>
      </c>
      <c r="H699" s="7">
        <v>4727000</v>
      </c>
      <c r="I699" s="6">
        <v>86954122.359999999</v>
      </c>
      <c r="J699" s="7">
        <v>24000</v>
      </c>
      <c r="K699" s="6">
        <v>441484.86</v>
      </c>
      <c r="L699" s="7">
        <v>4703000</v>
      </c>
      <c r="M699" s="6">
        <v>86512637.5</v>
      </c>
    </row>
    <row r="700" spans="1:13" x14ac:dyDescent="0.25">
      <c r="A700" s="8" t="s">
        <v>72</v>
      </c>
      <c r="B700" s="8" t="s">
        <v>95</v>
      </c>
      <c r="C700" s="8" t="s">
        <v>785</v>
      </c>
      <c r="D700" s="8" t="s">
        <v>939</v>
      </c>
      <c r="E700" s="7">
        <v>18.395202000000001</v>
      </c>
      <c r="F700" s="7">
        <v>100254124.97</v>
      </c>
      <c r="G700" s="6">
        <v>1844194933.4000001</v>
      </c>
      <c r="H700" s="7">
        <v>1571876.21</v>
      </c>
      <c r="I700" s="6">
        <v>28914981.239999998</v>
      </c>
      <c r="J700" s="7">
        <v>582446.36</v>
      </c>
      <c r="K700" s="6">
        <v>10714218.76</v>
      </c>
      <c r="L700" s="7">
        <v>989429.85</v>
      </c>
      <c r="M700" s="6">
        <v>18200762.48</v>
      </c>
    </row>
    <row r="701" spans="1:13" x14ac:dyDescent="0.25">
      <c r="A701" s="8" t="s">
        <v>72</v>
      </c>
      <c r="B701" s="8" t="s">
        <v>95</v>
      </c>
      <c r="C701" s="8" t="s">
        <v>786</v>
      </c>
      <c r="D701" s="8" t="s">
        <v>938</v>
      </c>
      <c r="E701" s="7">
        <v>19.866302000000001</v>
      </c>
      <c r="F701" s="7">
        <v>5809704</v>
      </c>
      <c r="G701" s="6">
        <v>115417335.41</v>
      </c>
      <c r="H701" s="7">
        <v>0</v>
      </c>
      <c r="I701" s="6">
        <v>0</v>
      </c>
      <c r="J701" s="7">
        <v>31289.73</v>
      </c>
      <c r="K701" s="6">
        <v>621611.23</v>
      </c>
      <c r="L701" s="7">
        <v>-31289.73</v>
      </c>
      <c r="M701" s="6">
        <v>-621611.23</v>
      </c>
    </row>
    <row r="702" spans="1:13" x14ac:dyDescent="0.25">
      <c r="A702" s="8" t="s">
        <v>72</v>
      </c>
      <c r="B702" s="8" t="s">
        <v>95</v>
      </c>
      <c r="C702" s="8" t="s">
        <v>787</v>
      </c>
      <c r="D702" s="8" t="s">
        <v>938</v>
      </c>
      <c r="E702" s="7">
        <v>18.395202000000001</v>
      </c>
      <c r="F702" s="7">
        <v>11899381.369999999</v>
      </c>
      <c r="G702" s="6">
        <v>218891530.30000001</v>
      </c>
      <c r="H702" s="7">
        <v>182428.05</v>
      </c>
      <c r="I702" s="6">
        <v>3355800.93</v>
      </c>
      <c r="J702" s="7">
        <v>123519.8</v>
      </c>
      <c r="K702" s="6">
        <v>2272171.7400000002</v>
      </c>
      <c r="L702" s="7">
        <v>58908.25</v>
      </c>
      <c r="M702" s="6">
        <v>1083629.19</v>
      </c>
    </row>
    <row r="703" spans="1:13" x14ac:dyDescent="0.25">
      <c r="A703" s="8" t="s">
        <v>72</v>
      </c>
      <c r="B703" s="8" t="s">
        <v>95</v>
      </c>
      <c r="C703" s="8" t="s">
        <v>788</v>
      </c>
      <c r="D703" s="8" t="s">
        <v>938</v>
      </c>
      <c r="E703" s="7">
        <v>18.395202000000001</v>
      </c>
      <c r="F703" s="7">
        <v>11854261.51</v>
      </c>
      <c r="G703" s="6">
        <v>218061541.33000001</v>
      </c>
      <c r="H703" s="7">
        <v>49320.77</v>
      </c>
      <c r="I703" s="6">
        <v>907265.55</v>
      </c>
      <c r="J703" s="7">
        <v>115550.39999999999</v>
      </c>
      <c r="K703" s="6">
        <v>2125573.0099999998</v>
      </c>
      <c r="L703" s="7">
        <v>-66229.63</v>
      </c>
      <c r="M703" s="6">
        <v>-1218307.46</v>
      </c>
    </row>
    <row r="704" spans="1:13" x14ac:dyDescent="0.25">
      <c r="A704" s="8" t="s">
        <v>72</v>
      </c>
      <c r="B704" s="8" t="s">
        <v>95</v>
      </c>
      <c r="C704" s="8" t="s">
        <v>789</v>
      </c>
      <c r="D704" s="8" t="s">
        <v>938</v>
      </c>
      <c r="E704" s="7">
        <v>18.395202000000001</v>
      </c>
      <c r="F704" s="7">
        <v>49302500</v>
      </c>
      <c r="G704" s="6">
        <v>906929472.78999996</v>
      </c>
      <c r="H704" s="7">
        <v>0</v>
      </c>
      <c r="I704" s="6">
        <v>0</v>
      </c>
      <c r="J704" s="7">
        <v>0</v>
      </c>
      <c r="K704" s="6">
        <v>0</v>
      </c>
      <c r="L704" s="7">
        <v>0</v>
      </c>
      <c r="M704" s="6">
        <v>0</v>
      </c>
    </row>
    <row r="705" spans="1:13" x14ac:dyDescent="0.25">
      <c r="A705" s="8" t="s">
        <v>72</v>
      </c>
      <c r="B705" s="8" t="s">
        <v>95</v>
      </c>
      <c r="C705" s="8" t="s">
        <v>790</v>
      </c>
      <c r="D705" s="8" t="s">
        <v>938</v>
      </c>
      <c r="E705" s="7">
        <v>18.395202000000001</v>
      </c>
      <c r="F705" s="7">
        <v>15246787.6</v>
      </c>
      <c r="G705" s="6">
        <v>280467745.85000002</v>
      </c>
      <c r="H705" s="7">
        <v>2870246.65</v>
      </c>
      <c r="I705" s="6">
        <v>52798768.439999998</v>
      </c>
      <c r="J705" s="7">
        <v>0</v>
      </c>
      <c r="K705" s="6">
        <v>0</v>
      </c>
      <c r="L705" s="7">
        <v>2870246.65</v>
      </c>
      <c r="M705" s="6">
        <v>52798768.439999998</v>
      </c>
    </row>
    <row r="706" spans="1:13" x14ac:dyDescent="0.25">
      <c r="A706" s="8" t="s">
        <v>72</v>
      </c>
      <c r="B706" s="8" t="s">
        <v>95</v>
      </c>
      <c r="C706" s="8" t="s">
        <v>791</v>
      </c>
      <c r="D706" s="8" t="s">
        <v>938</v>
      </c>
      <c r="E706" s="7">
        <v>18.395202000000001</v>
      </c>
      <c r="F706" s="7">
        <v>14580383.220000001</v>
      </c>
      <c r="G706" s="6">
        <v>268209102.31</v>
      </c>
      <c r="H706" s="7">
        <v>665000</v>
      </c>
      <c r="I706" s="6">
        <v>12232809.68</v>
      </c>
      <c r="J706" s="7">
        <v>275009.86</v>
      </c>
      <c r="K706" s="6">
        <v>5058862.07</v>
      </c>
      <c r="L706" s="7">
        <v>389990.14</v>
      </c>
      <c r="M706" s="6">
        <v>7173947.6100000003</v>
      </c>
    </row>
    <row r="707" spans="1:13" x14ac:dyDescent="0.25">
      <c r="A707" s="8" t="s">
        <v>72</v>
      </c>
      <c r="B707" s="8" t="s">
        <v>95</v>
      </c>
      <c r="C707" s="8" t="s">
        <v>792</v>
      </c>
      <c r="D707" s="8" t="s">
        <v>938</v>
      </c>
      <c r="E707" s="7">
        <v>18.395202000000001</v>
      </c>
      <c r="F707" s="7">
        <v>21993756.18</v>
      </c>
      <c r="G707" s="6">
        <v>404579599.35000002</v>
      </c>
      <c r="H707" s="7">
        <v>229100.35</v>
      </c>
      <c r="I707" s="6">
        <v>4214347.34</v>
      </c>
      <c r="J707" s="7">
        <v>26952.6</v>
      </c>
      <c r="K707" s="6">
        <v>495798.54</v>
      </c>
      <c r="L707" s="7">
        <v>202147.75</v>
      </c>
      <c r="M707" s="6">
        <v>3718548.8</v>
      </c>
    </row>
    <row r="708" spans="1:13" x14ac:dyDescent="0.25">
      <c r="A708" s="8" t="s">
        <v>72</v>
      </c>
      <c r="B708" s="8" t="s">
        <v>95</v>
      </c>
      <c r="C708" s="8" t="s">
        <v>793</v>
      </c>
      <c r="D708" s="8" t="s">
        <v>938</v>
      </c>
      <c r="E708" s="7">
        <v>18.395202000000001</v>
      </c>
      <c r="F708" s="7">
        <v>24564803.469999999</v>
      </c>
      <c r="G708" s="6">
        <v>451874534.97000003</v>
      </c>
      <c r="H708" s="7">
        <v>257983.56</v>
      </c>
      <c r="I708" s="6">
        <v>4745659.84</v>
      </c>
      <c r="J708" s="7">
        <v>537901.06000000006</v>
      </c>
      <c r="K708" s="6">
        <v>9894798.9399999995</v>
      </c>
      <c r="L708" s="7">
        <v>-279917.5</v>
      </c>
      <c r="M708" s="6">
        <v>-5149139.0999999996</v>
      </c>
    </row>
    <row r="709" spans="1:13" x14ac:dyDescent="0.25">
      <c r="A709" s="8" t="s">
        <v>72</v>
      </c>
      <c r="B709" s="8" t="s">
        <v>95</v>
      </c>
      <c r="C709" s="8" t="s">
        <v>794</v>
      </c>
      <c r="D709" s="8" t="s">
        <v>938</v>
      </c>
      <c r="E709" s="7">
        <v>18.395202000000001</v>
      </c>
      <c r="F709" s="7">
        <v>9964118.5899999999</v>
      </c>
      <c r="G709" s="6">
        <v>183291979.50999999</v>
      </c>
      <c r="H709" s="7">
        <v>1098924.1599999999</v>
      </c>
      <c r="I709" s="6">
        <v>20214932.489999998</v>
      </c>
      <c r="J709" s="7">
        <v>0</v>
      </c>
      <c r="K709" s="6">
        <v>0</v>
      </c>
      <c r="L709" s="7">
        <v>1098924.1599999999</v>
      </c>
      <c r="M709" s="6">
        <v>20214932.489999998</v>
      </c>
    </row>
    <row r="710" spans="1:13" x14ac:dyDescent="0.25">
      <c r="A710" s="8" t="s">
        <v>72</v>
      </c>
      <c r="B710" s="8" t="s">
        <v>95</v>
      </c>
      <c r="C710" s="8" t="s">
        <v>795</v>
      </c>
      <c r="D710" s="8" t="s">
        <v>938</v>
      </c>
      <c r="E710" s="7">
        <v>18.395202000000001</v>
      </c>
      <c r="F710" s="7">
        <v>37539643.68</v>
      </c>
      <c r="G710" s="6">
        <v>690549348.44000006</v>
      </c>
      <c r="H710" s="7">
        <v>2432085.4500000002</v>
      </c>
      <c r="I710" s="6">
        <v>44738704.43</v>
      </c>
      <c r="J710" s="7">
        <v>0</v>
      </c>
      <c r="K710" s="6">
        <v>0</v>
      </c>
      <c r="L710" s="7">
        <v>2432085.4500000002</v>
      </c>
      <c r="M710" s="6">
        <v>44738704.43</v>
      </c>
    </row>
    <row r="711" spans="1:13" x14ac:dyDescent="0.25">
      <c r="A711" s="8" t="s">
        <v>72</v>
      </c>
      <c r="B711" s="8" t="s">
        <v>93</v>
      </c>
      <c r="C711" s="8" t="s">
        <v>796</v>
      </c>
      <c r="D711" s="8" t="s">
        <v>938</v>
      </c>
      <c r="E711" s="7">
        <v>0</v>
      </c>
      <c r="F711" s="7">
        <v>0</v>
      </c>
      <c r="G711" s="6">
        <v>0</v>
      </c>
      <c r="H711" s="7">
        <v>0</v>
      </c>
      <c r="I711" s="6">
        <v>0</v>
      </c>
      <c r="J711" s="7">
        <v>0</v>
      </c>
      <c r="K711" s="6">
        <v>0</v>
      </c>
      <c r="L711" s="7">
        <v>0</v>
      </c>
      <c r="M711" s="6">
        <v>0</v>
      </c>
    </row>
    <row r="712" spans="1:13" x14ac:dyDescent="0.25">
      <c r="A712" s="8" t="s">
        <v>72</v>
      </c>
      <c r="B712" s="8" t="s">
        <v>95</v>
      </c>
      <c r="C712" s="8" t="s">
        <v>797</v>
      </c>
      <c r="D712" s="8" t="s">
        <v>938</v>
      </c>
      <c r="E712" s="7">
        <v>18.395202000000001</v>
      </c>
      <c r="F712" s="7">
        <v>73658181.5</v>
      </c>
      <c r="G712" s="6">
        <v>1354957166.8</v>
      </c>
      <c r="H712" s="7">
        <v>972000</v>
      </c>
      <c r="I712" s="6">
        <v>17880136.859999999</v>
      </c>
      <c r="J712" s="7">
        <v>12450000</v>
      </c>
      <c r="K712" s="6">
        <v>229020271.50999999</v>
      </c>
      <c r="L712" s="7">
        <v>-11478000</v>
      </c>
      <c r="M712" s="6">
        <v>-211140134.65000001</v>
      </c>
    </row>
    <row r="713" spans="1:13" x14ac:dyDescent="0.25">
      <c r="A713" s="8" t="s">
        <v>72</v>
      </c>
      <c r="B713" s="8" t="s">
        <v>95</v>
      </c>
      <c r="C713" s="8" t="s">
        <v>798</v>
      </c>
      <c r="D713" s="8" t="s">
        <v>938</v>
      </c>
      <c r="E713" s="7">
        <v>18.395202000000001</v>
      </c>
      <c r="F713" s="7">
        <v>32163488.690000001</v>
      </c>
      <c r="G713" s="6">
        <v>591653888.55999994</v>
      </c>
      <c r="H713" s="7">
        <v>1788750.22</v>
      </c>
      <c r="I713" s="6">
        <v>32904422.579999998</v>
      </c>
      <c r="J713" s="7">
        <v>5602035.21</v>
      </c>
      <c r="K713" s="6">
        <v>103050572.27</v>
      </c>
      <c r="L713" s="7">
        <v>-3813284.99</v>
      </c>
      <c r="M713" s="6">
        <v>-70146149.700000003</v>
      </c>
    </row>
    <row r="714" spans="1:13" x14ac:dyDescent="0.25">
      <c r="A714" s="8" t="s">
        <v>72</v>
      </c>
      <c r="B714" s="8" t="s">
        <v>95</v>
      </c>
      <c r="C714" s="8" t="s">
        <v>799</v>
      </c>
      <c r="D714" s="8" t="s">
        <v>938</v>
      </c>
      <c r="E714" s="7">
        <v>18.395202000000001</v>
      </c>
      <c r="F714" s="7">
        <v>33230652.199999999</v>
      </c>
      <c r="G714" s="6">
        <v>611284577.46000004</v>
      </c>
      <c r="H714" s="7">
        <v>35153500.939999998</v>
      </c>
      <c r="I714" s="6">
        <v>646655769.47000003</v>
      </c>
      <c r="J714" s="7">
        <v>3811428.89</v>
      </c>
      <c r="K714" s="6">
        <v>70112006.359999999</v>
      </c>
      <c r="L714" s="7">
        <v>31342072.050000001</v>
      </c>
      <c r="M714" s="6">
        <v>576543763.11000001</v>
      </c>
    </row>
    <row r="715" spans="1:13" x14ac:dyDescent="0.25">
      <c r="A715" s="8" t="s">
        <v>73</v>
      </c>
      <c r="B715" s="8" t="s">
        <v>93</v>
      </c>
      <c r="C715" s="8" t="s">
        <v>800</v>
      </c>
      <c r="D715" s="8" t="s">
        <v>938</v>
      </c>
      <c r="E715" s="7">
        <v>18.388399</v>
      </c>
      <c r="F715" s="7">
        <v>22795081</v>
      </c>
      <c r="G715" s="6">
        <v>419165067.45999998</v>
      </c>
      <c r="H715" s="7">
        <v>0</v>
      </c>
      <c r="I715" s="6">
        <v>0</v>
      </c>
      <c r="J715" s="7">
        <v>0</v>
      </c>
      <c r="K715" s="6">
        <v>0</v>
      </c>
      <c r="L715" s="7">
        <v>0</v>
      </c>
      <c r="M715" s="6">
        <v>0</v>
      </c>
    </row>
    <row r="716" spans="1:13" x14ac:dyDescent="0.25">
      <c r="A716" s="8" t="s">
        <v>74</v>
      </c>
      <c r="B716" s="8" t="s">
        <v>93</v>
      </c>
      <c r="C716" s="8" t="s">
        <v>801</v>
      </c>
      <c r="D716" s="8" t="s">
        <v>938</v>
      </c>
      <c r="E716" s="7">
        <v>18.388400000000001</v>
      </c>
      <c r="F716" s="7">
        <v>12444820</v>
      </c>
      <c r="G716" s="6">
        <v>228840328.09</v>
      </c>
      <c r="H716" s="7">
        <v>0</v>
      </c>
      <c r="I716" s="6">
        <v>0</v>
      </c>
      <c r="J716" s="7">
        <v>0</v>
      </c>
      <c r="K716" s="6">
        <v>0</v>
      </c>
      <c r="L716" s="7">
        <v>0</v>
      </c>
      <c r="M716" s="6">
        <v>0</v>
      </c>
    </row>
    <row r="717" spans="1:13" x14ac:dyDescent="0.25">
      <c r="A717" s="8" t="s">
        <v>74</v>
      </c>
      <c r="B717" s="8" t="s">
        <v>93</v>
      </c>
      <c r="C717" s="8" t="s">
        <v>802</v>
      </c>
      <c r="D717" s="8" t="s">
        <v>938</v>
      </c>
      <c r="E717" s="7">
        <v>18.388399</v>
      </c>
      <c r="F717" s="7">
        <v>2140388414</v>
      </c>
      <c r="G717" s="6">
        <v>39358318311.900002</v>
      </c>
      <c r="H717" s="7">
        <v>0</v>
      </c>
      <c r="I717" s="6">
        <v>0</v>
      </c>
      <c r="J717" s="7">
        <v>0</v>
      </c>
      <c r="K717" s="6">
        <v>0</v>
      </c>
      <c r="L717" s="7">
        <v>0</v>
      </c>
      <c r="M717" s="6">
        <v>0</v>
      </c>
    </row>
    <row r="718" spans="1:13" x14ac:dyDescent="0.25">
      <c r="A718" s="8" t="s">
        <v>74</v>
      </c>
      <c r="B718" s="8" t="s">
        <v>93</v>
      </c>
      <c r="C718" s="8" t="s">
        <v>803</v>
      </c>
      <c r="D718" s="8" t="s">
        <v>938</v>
      </c>
      <c r="E718" s="7">
        <v>18.388400000000001</v>
      </c>
      <c r="F718" s="7">
        <v>130239802</v>
      </c>
      <c r="G718" s="6">
        <v>2394901575.0999999</v>
      </c>
      <c r="H718" s="7">
        <v>0</v>
      </c>
      <c r="I718" s="6">
        <v>0</v>
      </c>
      <c r="J718" s="7">
        <v>0</v>
      </c>
      <c r="K718" s="6">
        <v>0</v>
      </c>
      <c r="L718" s="7">
        <v>0</v>
      </c>
      <c r="M718" s="6">
        <v>0</v>
      </c>
    </row>
    <row r="719" spans="1:13" x14ac:dyDescent="0.25">
      <c r="A719" s="8" t="s">
        <v>75</v>
      </c>
      <c r="B719" s="8" t="s">
        <v>93</v>
      </c>
      <c r="C719" s="8" t="s">
        <v>804</v>
      </c>
      <c r="D719" s="8" t="s">
        <v>940</v>
      </c>
      <c r="E719" s="7">
        <v>18.388399</v>
      </c>
      <c r="F719" s="7">
        <v>149022359</v>
      </c>
      <c r="G719" s="6">
        <v>2740282746.23</v>
      </c>
      <c r="H719" s="7">
        <v>0</v>
      </c>
      <c r="I719" s="6">
        <v>0</v>
      </c>
      <c r="J719" s="7">
        <v>0</v>
      </c>
      <c r="K719" s="6">
        <v>0</v>
      </c>
      <c r="L719" s="7">
        <v>0</v>
      </c>
      <c r="M719" s="6">
        <v>0</v>
      </c>
    </row>
    <row r="720" spans="1:13" x14ac:dyDescent="0.25">
      <c r="A720" s="8" t="s">
        <v>76</v>
      </c>
      <c r="B720" s="8" t="s">
        <v>93</v>
      </c>
      <c r="C720" s="8" t="s">
        <v>76</v>
      </c>
      <c r="D720" s="8" t="s">
        <v>938</v>
      </c>
      <c r="E720" s="7">
        <v>23.8095</v>
      </c>
      <c r="F720" s="7">
        <v>119760899</v>
      </c>
      <c r="G720" s="6">
        <v>2851447124.7800002</v>
      </c>
      <c r="H720" s="7">
        <v>0</v>
      </c>
      <c r="I720" s="6">
        <v>0</v>
      </c>
      <c r="J720" s="7">
        <v>0</v>
      </c>
      <c r="K720" s="6">
        <v>0</v>
      </c>
      <c r="L720" s="7">
        <v>0</v>
      </c>
      <c r="M720" s="6">
        <v>0</v>
      </c>
    </row>
    <row r="721" spans="1:13" x14ac:dyDescent="0.25">
      <c r="A721" s="8" t="s">
        <v>77</v>
      </c>
      <c r="B721" s="8" t="s">
        <v>93</v>
      </c>
      <c r="C721" s="8" t="s">
        <v>805</v>
      </c>
      <c r="D721" s="8" t="s">
        <v>940</v>
      </c>
      <c r="E721" s="7">
        <v>18.388399</v>
      </c>
      <c r="F721" s="7">
        <v>801349412</v>
      </c>
      <c r="G721" s="6">
        <v>14735533527.6</v>
      </c>
      <c r="H721" s="7">
        <v>0</v>
      </c>
      <c r="I721" s="6">
        <v>0</v>
      </c>
      <c r="J721" s="7">
        <v>0</v>
      </c>
      <c r="K721" s="6">
        <v>0</v>
      </c>
      <c r="L721" s="7">
        <v>0</v>
      </c>
      <c r="M721" s="6">
        <v>0</v>
      </c>
    </row>
    <row r="722" spans="1:13" x14ac:dyDescent="0.25">
      <c r="A722" s="8" t="s">
        <v>78</v>
      </c>
      <c r="B722" s="8" t="s">
        <v>93</v>
      </c>
      <c r="C722" s="8" t="s">
        <v>806</v>
      </c>
      <c r="D722" s="8" t="s">
        <v>938</v>
      </c>
      <c r="E722" s="7">
        <v>23.8095</v>
      </c>
      <c r="F722" s="7">
        <v>14147005</v>
      </c>
      <c r="G722" s="6">
        <v>336833115.55000001</v>
      </c>
      <c r="H722" s="7">
        <v>0</v>
      </c>
      <c r="I722" s="6">
        <v>0</v>
      </c>
      <c r="J722" s="7">
        <v>0</v>
      </c>
      <c r="K722" s="6">
        <v>0</v>
      </c>
      <c r="L722" s="7">
        <v>0</v>
      </c>
      <c r="M722" s="6">
        <v>0</v>
      </c>
    </row>
    <row r="723" spans="1:13" x14ac:dyDescent="0.25">
      <c r="A723" s="8" t="s">
        <v>79</v>
      </c>
      <c r="B723" s="8" t="s">
        <v>93</v>
      </c>
      <c r="C723" s="8" t="s">
        <v>79</v>
      </c>
      <c r="D723" s="8" t="s">
        <v>938</v>
      </c>
      <c r="E723" s="7">
        <v>18.388400000000001</v>
      </c>
      <c r="F723" s="7">
        <v>95085273</v>
      </c>
      <c r="G723" s="6">
        <v>1748466034.05</v>
      </c>
      <c r="H723" s="7">
        <v>0</v>
      </c>
      <c r="I723" s="6">
        <v>0</v>
      </c>
      <c r="J723" s="7">
        <v>0</v>
      </c>
      <c r="K723" s="6">
        <v>0</v>
      </c>
      <c r="L723" s="7">
        <v>0</v>
      </c>
      <c r="M723" s="6">
        <v>0</v>
      </c>
    </row>
    <row r="724" spans="1:13" x14ac:dyDescent="0.25">
      <c r="A724" s="8" t="s">
        <v>80</v>
      </c>
      <c r="B724" s="8" t="s">
        <v>95</v>
      </c>
      <c r="C724" s="8" t="s">
        <v>807</v>
      </c>
      <c r="D724" s="8" t="s">
        <v>938</v>
      </c>
      <c r="E724" s="7">
        <v>18.385798999999999</v>
      </c>
      <c r="F724" s="7">
        <v>37636850.939999998</v>
      </c>
      <c r="G724" s="6">
        <v>691983614.00999999</v>
      </c>
      <c r="H724" s="7">
        <v>70711.210000000006</v>
      </c>
      <c r="I724" s="6">
        <v>1300082.1599999999</v>
      </c>
      <c r="J724" s="7">
        <v>2660789.15</v>
      </c>
      <c r="K724" s="6">
        <v>48920737.149999999</v>
      </c>
      <c r="L724" s="7">
        <v>-2590077.94</v>
      </c>
      <c r="M724" s="6">
        <v>-47620654.990000002</v>
      </c>
    </row>
    <row r="725" spans="1:13" x14ac:dyDescent="0.25">
      <c r="A725" s="8" t="s">
        <v>80</v>
      </c>
      <c r="B725" s="8" t="s">
        <v>93</v>
      </c>
      <c r="C725" s="8" t="s">
        <v>808</v>
      </c>
      <c r="D725" s="8" t="s">
        <v>938</v>
      </c>
      <c r="E725" s="7">
        <v>18.3858</v>
      </c>
      <c r="F725" s="7">
        <v>78193090.379999995</v>
      </c>
      <c r="G725" s="6">
        <v>1437642521.1400001</v>
      </c>
      <c r="H725" s="7">
        <v>1570295.14</v>
      </c>
      <c r="I725" s="6">
        <v>28871132.390000001</v>
      </c>
      <c r="J725" s="7">
        <v>710281.65</v>
      </c>
      <c r="K725" s="6">
        <v>13059096.359999999</v>
      </c>
      <c r="L725" s="7">
        <v>860013.49</v>
      </c>
      <c r="M725" s="6">
        <v>15812036.02</v>
      </c>
    </row>
    <row r="726" spans="1:13" x14ac:dyDescent="0.25">
      <c r="A726" s="8" t="s">
        <v>81</v>
      </c>
      <c r="B726" s="8" t="s">
        <v>93</v>
      </c>
      <c r="C726" s="8" t="s">
        <v>81</v>
      </c>
      <c r="D726" s="8" t="s">
        <v>938</v>
      </c>
      <c r="E726" s="7">
        <v>18.323748999999999</v>
      </c>
      <c r="F726" s="7">
        <v>141473594.59999999</v>
      </c>
      <c r="G726" s="6">
        <v>2592326776.8699999</v>
      </c>
      <c r="H726" s="7">
        <v>18669390.940000001</v>
      </c>
      <c r="I726" s="6">
        <v>342093251.88999999</v>
      </c>
      <c r="J726" s="7">
        <v>880304.14</v>
      </c>
      <c r="K726" s="6">
        <v>16130472.970000001</v>
      </c>
      <c r="L726" s="7">
        <v>17789086.800000001</v>
      </c>
      <c r="M726" s="6">
        <v>325962778.92000002</v>
      </c>
    </row>
    <row r="727" spans="1:13" x14ac:dyDescent="0.25">
      <c r="A727" s="8" t="s">
        <v>82</v>
      </c>
      <c r="B727" s="8" t="s">
        <v>93</v>
      </c>
      <c r="C727" s="8" t="s">
        <v>809</v>
      </c>
      <c r="D727" s="8" t="s">
        <v>938</v>
      </c>
      <c r="E727" s="7">
        <v>0</v>
      </c>
      <c r="F727" s="7">
        <v>0</v>
      </c>
      <c r="G727" s="6">
        <v>0</v>
      </c>
      <c r="H727" s="7">
        <v>0</v>
      </c>
      <c r="I727" s="6">
        <v>0</v>
      </c>
      <c r="J727" s="7">
        <v>0</v>
      </c>
      <c r="K727" s="6">
        <v>0</v>
      </c>
      <c r="L727" s="7">
        <v>0</v>
      </c>
      <c r="M727" s="6">
        <v>0</v>
      </c>
    </row>
    <row r="728" spans="1:13" x14ac:dyDescent="0.25">
      <c r="A728" s="8" t="s">
        <v>82</v>
      </c>
      <c r="B728" s="8" t="s">
        <v>93</v>
      </c>
      <c r="C728" s="8" t="s">
        <v>810</v>
      </c>
      <c r="D728" s="8" t="s">
        <v>938</v>
      </c>
      <c r="E728" s="7">
        <v>0</v>
      </c>
      <c r="F728" s="7">
        <v>0</v>
      </c>
      <c r="G728" s="6">
        <v>0</v>
      </c>
      <c r="H728" s="7">
        <v>0</v>
      </c>
      <c r="I728" s="6">
        <v>0</v>
      </c>
      <c r="J728" s="7">
        <v>0</v>
      </c>
      <c r="K728" s="6">
        <v>0</v>
      </c>
      <c r="L728" s="7">
        <v>0</v>
      </c>
      <c r="M728" s="6">
        <v>0</v>
      </c>
    </row>
    <row r="729" spans="1:13" x14ac:dyDescent="0.25">
      <c r="A729" s="8" t="s">
        <v>82</v>
      </c>
      <c r="B729" s="8" t="s">
        <v>93</v>
      </c>
      <c r="C729" s="8" t="s">
        <v>811</v>
      </c>
      <c r="D729" s="8" t="s">
        <v>938</v>
      </c>
      <c r="E729" s="7">
        <v>0</v>
      </c>
      <c r="F729" s="7">
        <v>0</v>
      </c>
      <c r="G729" s="6">
        <v>0</v>
      </c>
      <c r="H729" s="7">
        <v>0</v>
      </c>
      <c r="I729" s="6">
        <v>0</v>
      </c>
      <c r="J729" s="7">
        <v>0</v>
      </c>
      <c r="K729" s="6">
        <v>0</v>
      </c>
      <c r="L729" s="7">
        <v>0</v>
      </c>
      <c r="M729" s="6">
        <v>0</v>
      </c>
    </row>
    <row r="730" spans="1:13" x14ac:dyDescent="0.25">
      <c r="A730" s="8" t="s">
        <v>82</v>
      </c>
      <c r="B730" s="8" t="s">
        <v>93</v>
      </c>
      <c r="C730" s="8" t="s">
        <v>812</v>
      </c>
      <c r="D730" s="8" t="s">
        <v>938</v>
      </c>
      <c r="E730" s="7">
        <v>0</v>
      </c>
      <c r="F730" s="7">
        <v>0</v>
      </c>
      <c r="G730" s="6">
        <v>0</v>
      </c>
      <c r="H730" s="7">
        <v>0</v>
      </c>
      <c r="I730" s="6">
        <v>0</v>
      </c>
      <c r="J730" s="7">
        <v>0</v>
      </c>
      <c r="K730" s="6">
        <v>0</v>
      </c>
      <c r="L730" s="7">
        <v>0</v>
      </c>
      <c r="M730" s="6">
        <v>0</v>
      </c>
    </row>
    <row r="731" spans="1:13" x14ac:dyDescent="0.25">
      <c r="A731" s="8" t="s">
        <v>82</v>
      </c>
      <c r="B731" s="8" t="s">
        <v>93</v>
      </c>
      <c r="C731" s="8" t="s">
        <v>813</v>
      </c>
      <c r="D731" s="8" t="s">
        <v>938</v>
      </c>
      <c r="E731" s="7">
        <v>0</v>
      </c>
      <c r="F731" s="7">
        <v>0</v>
      </c>
      <c r="G731" s="6">
        <v>0</v>
      </c>
      <c r="H731" s="7">
        <v>0</v>
      </c>
      <c r="I731" s="6">
        <v>0</v>
      </c>
      <c r="J731" s="7">
        <v>0</v>
      </c>
      <c r="K731" s="6">
        <v>0</v>
      </c>
      <c r="L731" s="7">
        <v>0</v>
      </c>
      <c r="M731" s="6">
        <v>0</v>
      </c>
    </row>
    <row r="732" spans="1:13" x14ac:dyDescent="0.25">
      <c r="A732" s="8" t="s">
        <v>82</v>
      </c>
      <c r="B732" s="8" t="s">
        <v>93</v>
      </c>
      <c r="C732" s="8" t="s">
        <v>814</v>
      </c>
      <c r="D732" s="8" t="s">
        <v>938</v>
      </c>
      <c r="E732" s="7">
        <v>0</v>
      </c>
      <c r="F732" s="7">
        <v>0</v>
      </c>
      <c r="G732" s="6">
        <v>0</v>
      </c>
      <c r="H732" s="7">
        <v>0</v>
      </c>
      <c r="I732" s="6">
        <v>0</v>
      </c>
      <c r="J732" s="7">
        <v>0</v>
      </c>
      <c r="K732" s="6">
        <v>0</v>
      </c>
      <c r="L732" s="7">
        <v>0</v>
      </c>
      <c r="M732" s="6">
        <v>0</v>
      </c>
    </row>
    <row r="733" spans="1:13" x14ac:dyDescent="0.25">
      <c r="A733" s="8" t="s">
        <v>82</v>
      </c>
      <c r="B733" s="8" t="s">
        <v>94</v>
      </c>
      <c r="C733" s="8" t="s">
        <v>815</v>
      </c>
      <c r="D733" s="8" t="s">
        <v>938</v>
      </c>
      <c r="E733" s="7">
        <v>18.3919</v>
      </c>
      <c r="F733" s="7">
        <v>499949.02</v>
      </c>
      <c r="G733" s="6">
        <v>9195012.4600000009</v>
      </c>
      <c r="H733" s="7">
        <v>49398.87</v>
      </c>
      <c r="I733" s="6">
        <v>908539.09</v>
      </c>
      <c r="J733" s="7">
        <v>1617.1</v>
      </c>
      <c r="K733" s="6">
        <v>29741.54</v>
      </c>
      <c r="L733" s="7">
        <v>47781.77</v>
      </c>
      <c r="M733" s="6">
        <v>878797.54</v>
      </c>
    </row>
    <row r="734" spans="1:13" x14ac:dyDescent="0.25">
      <c r="A734" s="8" t="s">
        <v>82</v>
      </c>
      <c r="B734" s="8" t="s">
        <v>93</v>
      </c>
      <c r="C734" s="8" t="s">
        <v>816</v>
      </c>
      <c r="D734" s="8" t="s">
        <v>938</v>
      </c>
      <c r="E734" s="7">
        <v>0</v>
      </c>
      <c r="F734" s="7">
        <v>0</v>
      </c>
      <c r="G734" s="6">
        <v>0</v>
      </c>
      <c r="H734" s="7">
        <v>0</v>
      </c>
      <c r="I734" s="6">
        <v>0</v>
      </c>
      <c r="J734" s="7">
        <v>0</v>
      </c>
      <c r="K734" s="6">
        <v>0</v>
      </c>
      <c r="L734" s="7">
        <v>0</v>
      </c>
      <c r="M734" s="6">
        <v>0</v>
      </c>
    </row>
    <row r="735" spans="1:13" x14ac:dyDescent="0.25">
      <c r="A735" s="8" t="s">
        <v>82</v>
      </c>
      <c r="B735" s="8" t="s">
        <v>93</v>
      </c>
      <c r="C735" s="8" t="s">
        <v>817</v>
      </c>
      <c r="D735" s="8" t="s">
        <v>938</v>
      </c>
      <c r="E735" s="7">
        <v>0</v>
      </c>
      <c r="F735" s="7">
        <v>0</v>
      </c>
      <c r="G735" s="6">
        <v>0</v>
      </c>
      <c r="H735" s="7">
        <v>0</v>
      </c>
      <c r="I735" s="6">
        <v>0</v>
      </c>
      <c r="J735" s="7">
        <v>0</v>
      </c>
      <c r="K735" s="6">
        <v>0</v>
      </c>
      <c r="L735" s="7">
        <v>0</v>
      </c>
      <c r="M735" s="6">
        <v>0</v>
      </c>
    </row>
    <row r="736" spans="1:13" x14ac:dyDescent="0.25">
      <c r="A736" s="8" t="s">
        <v>82</v>
      </c>
      <c r="B736" s="8" t="s">
        <v>93</v>
      </c>
      <c r="C736" s="8" t="s">
        <v>818</v>
      </c>
      <c r="D736" s="8" t="s">
        <v>938</v>
      </c>
      <c r="E736" s="7">
        <v>0</v>
      </c>
      <c r="F736" s="7">
        <v>0</v>
      </c>
      <c r="G736" s="6">
        <v>0</v>
      </c>
      <c r="H736" s="7">
        <v>0</v>
      </c>
      <c r="I736" s="6">
        <v>0</v>
      </c>
      <c r="J736" s="7">
        <v>0</v>
      </c>
      <c r="K736" s="6">
        <v>0</v>
      </c>
      <c r="L736" s="7">
        <v>0</v>
      </c>
      <c r="M736" s="6">
        <v>0</v>
      </c>
    </row>
    <row r="737" spans="1:13" x14ac:dyDescent="0.25">
      <c r="A737" s="8" t="s">
        <v>82</v>
      </c>
      <c r="B737" s="8" t="s">
        <v>95</v>
      </c>
      <c r="C737" s="8" t="s">
        <v>819</v>
      </c>
      <c r="D737" s="8" t="s">
        <v>938</v>
      </c>
      <c r="E737" s="7">
        <v>18.3919</v>
      </c>
      <c r="F737" s="7">
        <v>5208107.18</v>
      </c>
      <c r="G737" s="6">
        <v>95786987.219999999</v>
      </c>
      <c r="H737" s="7">
        <v>162046.39000000001</v>
      </c>
      <c r="I737" s="6">
        <v>2980341.03</v>
      </c>
      <c r="J737" s="7">
        <v>70278.55</v>
      </c>
      <c r="K737" s="6">
        <v>1292556.08</v>
      </c>
      <c r="L737" s="7">
        <v>91767.84</v>
      </c>
      <c r="M737" s="6">
        <v>1687784.95</v>
      </c>
    </row>
    <row r="738" spans="1:13" x14ac:dyDescent="0.25">
      <c r="A738" s="8" t="s">
        <v>82</v>
      </c>
      <c r="B738" s="8" t="s">
        <v>93</v>
      </c>
      <c r="C738" s="8" t="s">
        <v>820</v>
      </c>
      <c r="D738" s="8" t="s">
        <v>938</v>
      </c>
      <c r="E738" s="7">
        <v>0</v>
      </c>
      <c r="F738" s="7">
        <v>0</v>
      </c>
      <c r="G738" s="6">
        <v>0</v>
      </c>
      <c r="H738" s="7">
        <v>0</v>
      </c>
      <c r="I738" s="6">
        <v>0</v>
      </c>
      <c r="J738" s="7">
        <v>0</v>
      </c>
      <c r="K738" s="6">
        <v>0</v>
      </c>
      <c r="L738" s="7">
        <v>0</v>
      </c>
      <c r="M738" s="6">
        <v>0</v>
      </c>
    </row>
    <row r="739" spans="1:13" x14ac:dyDescent="0.25">
      <c r="A739" s="8" t="s">
        <v>82</v>
      </c>
      <c r="B739" s="8" t="s">
        <v>93</v>
      </c>
      <c r="C739" s="8" t="s">
        <v>821</v>
      </c>
      <c r="D739" s="8" t="s">
        <v>938</v>
      </c>
      <c r="E739" s="7">
        <v>0</v>
      </c>
      <c r="F739" s="7">
        <v>0</v>
      </c>
      <c r="G739" s="6">
        <v>0</v>
      </c>
      <c r="H739" s="7">
        <v>0</v>
      </c>
      <c r="I739" s="6">
        <v>0</v>
      </c>
      <c r="J739" s="7">
        <v>0</v>
      </c>
      <c r="K739" s="6">
        <v>0</v>
      </c>
      <c r="L739" s="7">
        <v>0</v>
      </c>
      <c r="M739" s="6">
        <v>0</v>
      </c>
    </row>
    <row r="740" spans="1:13" x14ac:dyDescent="0.25">
      <c r="A740" s="8" t="s">
        <v>83</v>
      </c>
      <c r="B740" s="8" t="s">
        <v>93</v>
      </c>
      <c r="C740" s="8" t="s">
        <v>822</v>
      </c>
      <c r="D740" s="8" t="s">
        <v>938</v>
      </c>
      <c r="E740" s="7">
        <v>0</v>
      </c>
      <c r="F740" s="7">
        <v>0</v>
      </c>
      <c r="G740" s="6">
        <v>0</v>
      </c>
      <c r="H740" s="7">
        <v>0</v>
      </c>
      <c r="I740" s="6">
        <v>0</v>
      </c>
      <c r="J740" s="7">
        <v>0</v>
      </c>
      <c r="K740" s="6">
        <v>0</v>
      </c>
      <c r="L740" s="7">
        <v>0</v>
      </c>
      <c r="M740" s="6">
        <v>0</v>
      </c>
    </row>
    <row r="741" spans="1:13" x14ac:dyDescent="0.25">
      <c r="A741" s="8" t="s">
        <v>83</v>
      </c>
      <c r="B741" s="8" t="s">
        <v>94</v>
      </c>
      <c r="C741" s="8" t="s">
        <v>823</v>
      </c>
      <c r="D741" s="8" t="s">
        <v>938</v>
      </c>
      <c r="E741" s="7">
        <v>18.3919</v>
      </c>
      <c r="F741" s="7">
        <v>46265942.609999999</v>
      </c>
      <c r="G741" s="6">
        <v>850918597.42999995</v>
      </c>
      <c r="H741" s="7">
        <v>661991.54</v>
      </c>
      <c r="I741" s="6">
        <v>12175282.310000001</v>
      </c>
      <c r="J741" s="7">
        <v>60.77</v>
      </c>
      <c r="K741" s="6">
        <v>1117.68</v>
      </c>
      <c r="L741" s="7">
        <v>661930.77</v>
      </c>
      <c r="M741" s="6">
        <v>12174164.630000001</v>
      </c>
    </row>
    <row r="742" spans="1:13" x14ac:dyDescent="0.25">
      <c r="A742" s="8" t="s">
        <v>83</v>
      </c>
      <c r="B742" s="8" t="s">
        <v>94</v>
      </c>
      <c r="C742" s="8" t="s">
        <v>824</v>
      </c>
      <c r="D742" s="8" t="s">
        <v>938</v>
      </c>
      <c r="E742" s="7">
        <v>18.3919</v>
      </c>
      <c r="F742" s="7">
        <v>246716196.21000001</v>
      </c>
      <c r="G742" s="6">
        <v>4537579649.3000002</v>
      </c>
      <c r="H742" s="7">
        <v>636707.64</v>
      </c>
      <c r="I742" s="6">
        <v>11710263.35</v>
      </c>
      <c r="J742" s="7">
        <v>55984.35</v>
      </c>
      <c r="K742" s="6">
        <v>1029658.58</v>
      </c>
      <c r="L742" s="7">
        <v>580723.29</v>
      </c>
      <c r="M742" s="6">
        <v>10680604.77</v>
      </c>
    </row>
    <row r="743" spans="1:13" x14ac:dyDescent="0.25">
      <c r="A743" s="8" t="s">
        <v>83</v>
      </c>
      <c r="B743" s="8" t="s">
        <v>93</v>
      </c>
      <c r="C743" s="8" t="s">
        <v>825</v>
      </c>
      <c r="D743" s="8" t="s">
        <v>938</v>
      </c>
      <c r="E743" s="7">
        <v>0</v>
      </c>
      <c r="F743" s="7">
        <v>0</v>
      </c>
      <c r="G743" s="6">
        <v>0</v>
      </c>
      <c r="H743" s="7">
        <v>0</v>
      </c>
      <c r="I743" s="6">
        <v>0</v>
      </c>
      <c r="J743" s="7">
        <v>0</v>
      </c>
      <c r="K743" s="6">
        <v>0</v>
      </c>
      <c r="L743" s="7">
        <v>0</v>
      </c>
      <c r="M743" s="6">
        <v>0</v>
      </c>
    </row>
    <row r="744" spans="1:13" x14ac:dyDescent="0.25">
      <c r="A744" s="8" t="s">
        <v>83</v>
      </c>
      <c r="B744" s="8" t="s">
        <v>93</v>
      </c>
      <c r="C744" s="8" t="s">
        <v>826</v>
      </c>
      <c r="D744" s="8" t="s">
        <v>938</v>
      </c>
      <c r="E744" s="7">
        <v>0</v>
      </c>
      <c r="F744" s="7">
        <v>0</v>
      </c>
      <c r="G744" s="6">
        <v>0</v>
      </c>
      <c r="H744" s="7">
        <v>0</v>
      </c>
      <c r="I744" s="6">
        <v>0</v>
      </c>
      <c r="J744" s="7">
        <v>0</v>
      </c>
      <c r="K744" s="6">
        <v>0</v>
      </c>
      <c r="L744" s="7">
        <v>0</v>
      </c>
      <c r="M744" s="6">
        <v>0</v>
      </c>
    </row>
    <row r="745" spans="1:13" x14ac:dyDescent="0.25">
      <c r="A745" s="8" t="s">
        <v>83</v>
      </c>
      <c r="B745" s="8" t="s">
        <v>94</v>
      </c>
      <c r="C745" s="8" t="s">
        <v>827</v>
      </c>
      <c r="D745" s="8" t="s">
        <v>938</v>
      </c>
      <c r="E745" s="7">
        <v>18.3919</v>
      </c>
      <c r="F745" s="7">
        <v>61639934.359999999</v>
      </c>
      <c r="G745" s="6">
        <v>1133675518.8</v>
      </c>
      <c r="H745" s="7">
        <v>55067.58</v>
      </c>
      <c r="I745" s="6">
        <v>1012797.43</v>
      </c>
      <c r="J745" s="7">
        <v>172909.56</v>
      </c>
      <c r="K745" s="6">
        <v>3180135.36</v>
      </c>
      <c r="L745" s="7">
        <v>-117841.98</v>
      </c>
      <c r="M745" s="6">
        <v>-2167337.9300000002</v>
      </c>
    </row>
    <row r="746" spans="1:13" x14ac:dyDescent="0.25">
      <c r="A746" s="8" t="s">
        <v>83</v>
      </c>
      <c r="B746" s="8" t="s">
        <v>93</v>
      </c>
      <c r="C746" s="8" t="s">
        <v>828</v>
      </c>
      <c r="D746" s="8" t="s">
        <v>938</v>
      </c>
      <c r="E746" s="7">
        <v>18.3919</v>
      </c>
      <c r="F746" s="7">
        <v>23336394.91</v>
      </c>
      <c r="G746" s="6">
        <v>429200645.35000002</v>
      </c>
      <c r="H746" s="7">
        <v>0</v>
      </c>
      <c r="I746" s="6">
        <v>0</v>
      </c>
      <c r="J746" s="7">
        <v>99999.94</v>
      </c>
      <c r="K746" s="6">
        <v>1839188.91</v>
      </c>
      <c r="L746" s="7">
        <v>-99999.94</v>
      </c>
      <c r="M746" s="6">
        <v>-1839188.91</v>
      </c>
    </row>
    <row r="747" spans="1:13" x14ac:dyDescent="0.25">
      <c r="A747" s="8" t="s">
        <v>83</v>
      </c>
      <c r="B747" s="8" t="s">
        <v>94</v>
      </c>
      <c r="C747" s="8" t="s">
        <v>829</v>
      </c>
      <c r="D747" s="8" t="s">
        <v>938</v>
      </c>
      <c r="E747" s="7">
        <v>18.3919</v>
      </c>
      <c r="F747" s="7">
        <v>30166813.620000001</v>
      </c>
      <c r="G747" s="6">
        <v>554825024.34000003</v>
      </c>
      <c r="H747" s="7">
        <v>14.24</v>
      </c>
      <c r="I747" s="6">
        <v>261.89999999999998</v>
      </c>
      <c r="J747" s="7">
        <v>748846.92</v>
      </c>
      <c r="K747" s="6">
        <v>13772717.789999999</v>
      </c>
      <c r="L747" s="7">
        <v>-748832.68</v>
      </c>
      <c r="M747" s="6">
        <v>-13772455.890000001</v>
      </c>
    </row>
    <row r="748" spans="1:13" x14ac:dyDescent="0.25">
      <c r="A748" s="8" t="s">
        <v>83</v>
      </c>
      <c r="B748" s="8" t="s">
        <v>93</v>
      </c>
      <c r="C748" s="8" t="s">
        <v>830</v>
      </c>
      <c r="D748" s="8" t="s">
        <v>938</v>
      </c>
      <c r="E748" s="7">
        <v>18.3919</v>
      </c>
      <c r="F748" s="7">
        <v>90052006.090000004</v>
      </c>
      <c r="G748" s="6">
        <v>1656227505.49</v>
      </c>
      <c r="H748" s="7">
        <v>46268.93</v>
      </c>
      <c r="I748" s="6">
        <v>850973.54</v>
      </c>
      <c r="J748" s="7">
        <v>231945.43</v>
      </c>
      <c r="K748" s="6">
        <v>4265917.2</v>
      </c>
      <c r="L748" s="7">
        <v>-185676.5</v>
      </c>
      <c r="M748" s="6">
        <v>-3414943.66</v>
      </c>
    </row>
    <row r="749" spans="1:13" x14ac:dyDescent="0.25">
      <c r="A749" s="8" t="s">
        <v>83</v>
      </c>
      <c r="B749" s="8" t="s">
        <v>93</v>
      </c>
      <c r="C749" s="8" t="s">
        <v>831</v>
      </c>
      <c r="D749" s="8" t="s">
        <v>938</v>
      </c>
      <c r="E749" s="7">
        <v>18.3919</v>
      </c>
      <c r="F749" s="7">
        <v>65556064.200000003</v>
      </c>
      <c r="G749" s="6">
        <v>1205700587.8499999</v>
      </c>
      <c r="H749" s="7">
        <v>167902.38</v>
      </c>
      <c r="I749" s="6">
        <v>3088043.81</v>
      </c>
      <c r="J749" s="7">
        <v>1882275.04</v>
      </c>
      <c r="K749" s="6">
        <v>34618614.609999999</v>
      </c>
      <c r="L749" s="7">
        <v>-1714372.66</v>
      </c>
      <c r="M749" s="6">
        <v>-31530570.800000001</v>
      </c>
    </row>
    <row r="750" spans="1:13" x14ac:dyDescent="0.25">
      <c r="A750" s="8" t="s">
        <v>84</v>
      </c>
      <c r="B750" s="8" t="s">
        <v>93</v>
      </c>
      <c r="C750" s="8" t="s">
        <v>832</v>
      </c>
      <c r="D750" s="8" t="s">
        <v>938</v>
      </c>
      <c r="E750" s="7">
        <v>0</v>
      </c>
      <c r="F750" s="7">
        <v>0</v>
      </c>
      <c r="G750" s="6">
        <v>0</v>
      </c>
      <c r="H750" s="7">
        <v>0</v>
      </c>
      <c r="I750" s="6">
        <v>0</v>
      </c>
      <c r="J750" s="7">
        <v>0</v>
      </c>
      <c r="K750" s="6">
        <v>0</v>
      </c>
      <c r="L750" s="7">
        <v>0</v>
      </c>
      <c r="M750" s="6">
        <v>0</v>
      </c>
    </row>
    <row r="751" spans="1:13" x14ac:dyDescent="0.25">
      <c r="A751" s="8" t="s">
        <v>84</v>
      </c>
      <c r="B751" s="8" t="s">
        <v>93</v>
      </c>
      <c r="C751" s="8" t="s">
        <v>833</v>
      </c>
      <c r="D751" s="8" t="s">
        <v>938</v>
      </c>
      <c r="E751" s="7">
        <v>18.3919</v>
      </c>
      <c r="F751" s="7">
        <v>47369676.399999999</v>
      </c>
      <c r="G751" s="6">
        <v>871218359.11000001</v>
      </c>
      <c r="H751" s="7">
        <v>19043.75</v>
      </c>
      <c r="I751" s="6">
        <v>350250.75</v>
      </c>
      <c r="J751" s="7">
        <v>54211.13</v>
      </c>
      <c r="K751" s="6">
        <v>997045.69</v>
      </c>
      <c r="L751" s="7">
        <v>-35167.379999999997</v>
      </c>
      <c r="M751" s="6">
        <v>-646794.93999999994</v>
      </c>
    </row>
    <row r="752" spans="1:13" x14ac:dyDescent="0.25">
      <c r="A752" s="8" t="s">
        <v>84</v>
      </c>
      <c r="B752" s="8" t="s">
        <v>93</v>
      </c>
      <c r="C752" s="8" t="s">
        <v>834</v>
      </c>
      <c r="D752" s="8" t="s">
        <v>938</v>
      </c>
      <c r="E752" s="7">
        <v>18.3919</v>
      </c>
      <c r="F752" s="7">
        <v>1346167.54</v>
      </c>
      <c r="G752" s="6">
        <v>24758579</v>
      </c>
      <c r="H752" s="7">
        <v>517.82000000000005</v>
      </c>
      <c r="I752" s="6">
        <v>9523.69</v>
      </c>
      <c r="J752" s="7">
        <v>1480.07</v>
      </c>
      <c r="K752" s="6">
        <v>27221.3</v>
      </c>
      <c r="L752" s="7">
        <v>-962.25</v>
      </c>
      <c r="M752" s="6">
        <v>-17697.61</v>
      </c>
    </row>
    <row r="753" spans="1:13" x14ac:dyDescent="0.25">
      <c r="A753" s="8" t="s">
        <v>84</v>
      </c>
      <c r="B753" s="8" t="s">
        <v>93</v>
      </c>
      <c r="C753" s="8" t="s">
        <v>835</v>
      </c>
      <c r="D753" s="8" t="s">
        <v>938</v>
      </c>
      <c r="E753" s="7">
        <v>0</v>
      </c>
      <c r="F753" s="7">
        <v>0</v>
      </c>
      <c r="G753" s="6">
        <v>0</v>
      </c>
      <c r="H753" s="7">
        <v>0</v>
      </c>
      <c r="I753" s="6">
        <v>0</v>
      </c>
      <c r="J753" s="7">
        <v>4290240.4800000004</v>
      </c>
      <c r="K753" s="6">
        <v>78905674.579999998</v>
      </c>
      <c r="L753" s="7">
        <v>-4290240.4800000004</v>
      </c>
      <c r="M753" s="6">
        <v>-78905674.579999998</v>
      </c>
    </row>
    <row r="754" spans="1:13" x14ac:dyDescent="0.25">
      <c r="A754" s="8" t="s">
        <v>84</v>
      </c>
      <c r="B754" s="8" t="s">
        <v>93</v>
      </c>
      <c r="C754" s="8" t="s">
        <v>836</v>
      </c>
      <c r="D754" s="8" t="s">
        <v>938</v>
      </c>
      <c r="E754" s="7">
        <v>0</v>
      </c>
      <c r="F754" s="7">
        <v>0</v>
      </c>
      <c r="G754" s="6">
        <v>0</v>
      </c>
      <c r="H754" s="7">
        <v>0</v>
      </c>
      <c r="I754" s="6">
        <v>0</v>
      </c>
      <c r="J754" s="7">
        <v>0</v>
      </c>
      <c r="K754" s="6">
        <v>0</v>
      </c>
      <c r="L754" s="7">
        <v>0</v>
      </c>
      <c r="M754" s="6">
        <v>0</v>
      </c>
    </row>
    <row r="755" spans="1:13" x14ac:dyDescent="0.25">
      <c r="A755" s="8" t="s">
        <v>84</v>
      </c>
      <c r="B755" s="8" t="s">
        <v>93</v>
      </c>
      <c r="C755" s="8" t="s">
        <v>837</v>
      </c>
      <c r="D755" s="8" t="s">
        <v>938</v>
      </c>
      <c r="E755" s="7">
        <v>0</v>
      </c>
      <c r="F755" s="7">
        <v>0</v>
      </c>
      <c r="G755" s="6">
        <v>0</v>
      </c>
      <c r="H755" s="7">
        <v>0</v>
      </c>
      <c r="I755" s="6">
        <v>0</v>
      </c>
      <c r="J755" s="7">
        <v>0</v>
      </c>
      <c r="K755" s="6">
        <v>0</v>
      </c>
      <c r="L755" s="7">
        <v>0</v>
      </c>
      <c r="M755" s="6">
        <v>0</v>
      </c>
    </row>
    <row r="756" spans="1:13" x14ac:dyDescent="0.25">
      <c r="A756" s="8" t="s">
        <v>84</v>
      </c>
      <c r="B756" s="8" t="s">
        <v>93</v>
      </c>
      <c r="C756" s="8" t="s">
        <v>838</v>
      </c>
      <c r="D756" s="8" t="s">
        <v>938</v>
      </c>
      <c r="E756" s="7">
        <v>0</v>
      </c>
      <c r="F756" s="7">
        <v>0</v>
      </c>
      <c r="G756" s="6">
        <v>0</v>
      </c>
      <c r="H756" s="7">
        <v>0</v>
      </c>
      <c r="I756" s="6">
        <v>0</v>
      </c>
      <c r="J756" s="7">
        <v>0</v>
      </c>
      <c r="K756" s="6">
        <v>0</v>
      </c>
      <c r="L756" s="7">
        <v>0</v>
      </c>
      <c r="M756" s="6">
        <v>0</v>
      </c>
    </row>
    <row r="757" spans="1:13" x14ac:dyDescent="0.25">
      <c r="A757" s="8" t="s">
        <v>84</v>
      </c>
      <c r="B757" s="8" t="s">
        <v>93</v>
      </c>
      <c r="C757" s="8" t="s">
        <v>839</v>
      </c>
      <c r="D757" s="8" t="s">
        <v>938</v>
      </c>
      <c r="E757" s="7">
        <v>0</v>
      </c>
      <c r="F757" s="7">
        <v>0</v>
      </c>
      <c r="G757" s="6">
        <v>0</v>
      </c>
      <c r="H757" s="7">
        <v>0</v>
      </c>
      <c r="I757" s="6">
        <v>0</v>
      </c>
      <c r="J757" s="7">
        <v>0</v>
      </c>
      <c r="K757" s="6">
        <v>0</v>
      </c>
      <c r="L757" s="7">
        <v>0</v>
      </c>
      <c r="M757" s="6">
        <v>0</v>
      </c>
    </row>
    <row r="758" spans="1:13" x14ac:dyDescent="0.25">
      <c r="A758" s="8" t="s">
        <v>84</v>
      </c>
      <c r="B758" s="8" t="s">
        <v>93</v>
      </c>
      <c r="C758" s="8" t="s">
        <v>840</v>
      </c>
      <c r="D758" s="8" t="s">
        <v>938</v>
      </c>
      <c r="E758" s="7">
        <v>18.3919</v>
      </c>
      <c r="F758" s="7">
        <v>9106868.25</v>
      </c>
      <c r="G758" s="6">
        <v>167492611.65000001</v>
      </c>
      <c r="H758" s="7">
        <v>58354.38</v>
      </c>
      <c r="I758" s="6">
        <v>1073247.93</v>
      </c>
      <c r="J758" s="7">
        <v>39688.379999999997</v>
      </c>
      <c r="K758" s="6">
        <v>729944.72</v>
      </c>
      <c r="L758" s="7">
        <v>18666</v>
      </c>
      <c r="M758" s="6">
        <v>343303.21</v>
      </c>
    </row>
    <row r="759" spans="1:13" x14ac:dyDescent="0.25">
      <c r="A759" s="8" t="s">
        <v>84</v>
      </c>
      <c r="B759" s="8" t="s">
        <v>93</v>
      </c>
      <c r="C759" s="8" t="s">
        <v>841</v>
      </c>
      <c r="D759" s="8" t="s">
        <v>938</v>
      </c>
      <c r="E759" s="7">
        <v>18.3919</v>
      </c>
      <c r="F759" s="7">
        <v>17623078.32</v>
      </c>
      <c r="G759" s="6">
        <v>324121897.01999998</v>
      </c>
      <c r="H759" s="7">
        <v>3498.7</v>
      </c>
      <c r="I759" s="6">
        <v>64347.74</v>
      </c>
      <c r="J759" s="7">
        <v>11179.58</v>
      </c>
      <c r="K759" s="6">
        <v>205613.72</v>
      </c>
      <c r="L759" s="7">
        <v>-7680.88</v>
      </c>
      <c r="M759" s="6">
        <v>-141265.98000000001</v>
      </c>
    </row>
    <row r="760" spans="1:13" x14ac:dyDescent="0.25">
      <c r="A760" s="8" t="s">
        <v>84</v>
      </c>
      <c r="B760" s="8" t="s">
        <v>93</v>
      </c>
      <c r="C760" s="8" t="s">
        <v>842</v>
      </c>
      <c r="D760" s="8" t="s">
        <v>938</v>
      </c>
      <c r="E760" s="7">
        <v>18.3919</v>
      </c>
      <c r="F760" s="7">
        <v>21535835.32</v>
      </c>
      <c r="G760" s="6">
        <v>396084933.13</v>
      </c>
      <c r="H760" s="7">
        <v>0</v>
      </c>
      <c r="I760" s="6">
        <v>0</v>
      </c>
      <c r="J760" s="7">
        <v>16500</v>
      </c>
      <c r="K760" s="6">
        <v>303466.34999999998</v>
      </c>
      <c r="L760" s="7">
        <v>-16500</v>
      </c>
      <c r="M760" s="6">
        <v>-303466.34999999998</v>
      </c>
    </row>
    <row r="761" spans="1:13" x14ac:dyDescent="0.25">
      <c r="A761" s="8" t="s">
        <v>84</v>
      </c>
      <c r="B761" s="8" t="s">
        <v>94</v>
      </c>
      <c r="C761" s="8" t="s">
        <v>843</v>
      </c>
      <c r="D761" s="8" t="s">
        <v>938</v>
      </c>
      <c r="E761" s="7">
        <v>18.3919</v>
      </c>
      <c r="F761" s="7">
        <v>22577789.989999998</v>
      </c>
      <c r="G761" s="6">
        <v>415248459.39999998</v>
      </c>
      <c r="H761" s="7">
        <v>0</v>
      </c>
      <c r="I761" s="6">
        <v>0</v>
      </c>
      <c r="J761" s="7">
        <v>0</v>
      </c>
      <c r="K761" s="6">
        <v>0</v>
      </c>
      <c r="L761" s="7">
        <v>0</v>
      </c>
      <c r="M761" s="6">
        <v>0</v>
      </c>
    </row>
    <row r="762" spans="1:13" x14ac:dyDescent="0.25">
      <c r="A762" s="8" t="s">
        <v>84</v>
      </c>
      <c r="B762" s="8" t="s">
        <v>93</v>
      </c>
      <c r="C762" s="8" t="s">
        <v>844</v>
      </c>
      <c r="D762" s="8" t="s">
        <v>938</v>
      </c>
      <c r="E762" s="7">
        <v>0</v>
      </c>
      <c r="F762" s="7">
        <v>0</v>
      </c>
      <c r="G762" s="6">
        <v>0</v>
      </c>
      <c r="H762" s="7">
        <v>0</v>
      </c>
      <c r="I762" s="6">
        <v>0</v>
      </c>
      <c r="J762" s="7">
        <v>0</v>
      </c>
      <c r="K762" s="6">
        <v>0</v>
      </c>
      <c r="L762" s="7">
        <v>0</v>
      </c>
      <c r="M762" s="6">
        <v>0</v>
      </c>
    </row>
    <row r="763" spans="1:13" x14ac:dyDescent="0.25">
      <c r="A763" s="8" t="s">
        <v>84</v>
      </c>
      <c r="B763" s="8" t="s">
        <v>93</v>
      </c>
      <c r="C763" s="8" t="s">
        <v>845</v>
      </c>
      <c r="D763" s="8" t="s">
        <v>938</v>
      </c>
      <c r="E763" s="7">
        <v>0</v>
      </c>
      <c r="F763" s="7">
        <v>0</v>
      </c>
      <c r="G763" s="6">
        <v>0</v>
      </c>
      <c r="H763" s="7">
        <v>0</v>
      </c>
      <c r="I763" s="6">
        <v>0</v>
      </c>
      <c r="J763" s="7">
        <v>0</v>
      </c>
      <c r="K763" s="6">
        <v>0</v>
      </c>
      <c r="L763" s="7">
        <v>0</v>
      </c>
      <c r="M763" s="6">
        <v>0</v>
      </c>
    </row>
    <row r="764" spans="1:13" x14ac:dyDescent="0.25">
      <c r="A764" s="8" t="s">
        <v>84</v>
      </c>
      <c r="B764" s="8" t="s">
        <v>94</v>
      </c>
      <c r="C764" s="8" t="s">
        <v>846</v>
      </c>
      <c r="D764" s="8" t="s">
        <v>938</v>
      </c>
      <c r="E764" s="7">
        <v>18.3919</v>
      </c>
      <c r="F764" s="7">
        <v>981136.22</v>
      </c>
      <c r="G764" s="6">
        <v>18044959.399999999</v>
      </c>
      <c r="H764" s="7">
        <v>168.39</v>
      </c>
      <c r="I764" s="6">
        <v>3097.09</v>
      </c>
      <c r="J764" s="7">
        <v>853.85</v>
      </c>
      <c r="K764" s="6">
        <v>15704</v>
      </c>
      <c r="L764" s="7">
        <v>-685.46</v>
      </c>
      <c r="M764" s="6">
        <v>-12606.91</v>
      </c>
    </row>
    <row r="765" spans="1:13" x14ac:dyDescent="0.25">
      <c r="A765" s="8" t="s">
        <v>84</v>
      </c>
      <c r="B765" s="8" t="s">
        <v>93</v>
      </c>
      <c r="C765" s="8" t="s">
        <v>847</v>
      </c>
      <c r="D765" s="8" t="s">
        <v>938</v>
      </c>
      <c r="E765" s="7">
        <v>0</v>
      </c>
      <c r="F765" s="7">
        <v>0</v>
      </c>
      <c r="G765" s="6">
        <v>0</v>
      </c>
      <c r="H765" s="7">
        <v>0</v>
      </c>
      <c r="I765" s="6">
        <v>0</v>
      </c>
      <c r="J765" s="7">
        <v>0</v>
      </c>
      <c r="K765" s="6">
        <v>0</v>
      </c>
      <c r="L765" s="7">
        <v>0</v>
      </c>
      <c r="M765" s="6">
        <v>0</v>
      </c>
    </row>
    <row r="766" spans="1:13" x14ac:dyDescent="0.25">
      <c r="A766" s="8" t="s">
        <v>84</v>
      </c>
      <c r="B766" s="8" t="s">
        <v>93</v>
      </c>
      <c r="C766" s="8" t="s">
        <v>848</v>
      </c>
      <c r="D766" s="8" t="s">
        <v>938</v>
      </c>
      <c r="E766" s="7">
        <v>0</v>
      </c>
      <c r="F766" s="7">
        <v>0</v>
      </c>
      <c r="G766" s="6">
        <v>0</v>
      </c>
      <c r="H766" s="7">
        <v>0</v>
      </c>
      <c r="I766" s="6">
        <v>0</v>
      </c>
      <c r="J766" s="7">
        <v>0</v>
      </c>
      <c r="K766" s="6">
        <v>0</v>
      </c>
      <c r="L766" s="7">
        <v>0</v>
      </c>
      <c r="M766" s="6">
        <v>0</v>
      </c>
    </row>
    <row r="767" spans="1:13" x14ac:dyDescent="0.25">
      <c r="A767" s="8" t="s">
        <v>84</v>
      </c>
      <c r="B767" s="8" t="s">
        <v>94</v>
      </c>
      <c r="C767" s="8" t="s">
        <v>849</v>
      </c>
      <c r="D767" s="8" t="s">
        <v>938</v>
      </c>
      <c r="E767" s="7">
        <v>18.3919</v>
      </c>
      <c r="F767" s="7">
        <v>5501748.8899999997</v>
      </c>
      <c r="G767" s="6">
        <v>101187616.31</v>
      </c>
      <c r="H767" s="7">
        <v>0</v>
      </c>
      <c r="I767" s="6">
        <v>0</v>
      </c>
      <c r="J767" s="7">
        <v>0</v>
      </c>
      <c r="K767" s="6">
        <v>0</v>
      </c>
      <c r="L767" s="7">
        <v>0</v>
      </c>
      <c r="M767" s="6">
        <v>0</v>
      </c>
    </row>
    <row r="768" spans="1:13" x14ac:dyDescent="0.25">
      <c r="A768" s="8" t="s">
        <v>84</v>
      </c>
      <c r="B768" s="8" t="s">
        <v>93</v>
      </c>
      <c r="C768" s="8" t="s">
        <v>850</v>
      </c>
      <c r="D768" s="8" t="s">
        <v>940</v>
      </c>
      <c r="E768" s="7">
        <v>18.3919</v>
      </c>
      <c r="F768" s="7">
        <v>1943042.82</v>
      </c>
      <c r="G768" s="6">
        <v>35736249.560000002</v>
      </c>
      <c r="H768" s="7">
        <v>0</v>
      </c>
      <c r="I768" s="6">
        <v>0</v>
      </c>
      <c r="J768" s="7">
        <v>25.08</v>
      </c>
      <c r="K768" s="6">
        <v>461.27</v>
      </c>
      <c r="L768" s="7">
        <v>-25.08</v>
      </c>
      <c r="M768" s="6">
        <v>-461.27</v>
      </c>
    </row>
    <row r="769" spans="1:13" x14ac:dyDescent="0.25">
      <c r="A769" s="8" t="s">
        <v>84</v>
      </c>
      <c r="B769" s="8" t="s">
        <v>93</v>
      </c>
      <c r="C769" s="8" t="s">
        <v>851</v>
      </c>
      <c r="D769" s="8" t="s">
        <v>938</v>
      </c>
      <c r="E769" s="7">
        <v>23.739343999999999</v>
      </c>
      <c r="F769" s="7">
        <v>25450422.75</v>
      </c>
      <c r="G769" s="6">
        <v>604176357.26999998</v>
      </c>
      <c r="H769" s="7">
        <v>84330.55</v>
      </c>
      <c r="I769" s="6">
        <v>2001951.9</v>
      </c>
      <c r="J769" s="7">
        <v>450.09</v>
      </c>
      <c r="K769" s="6">
        <v>10684.96</v>
      </c>
      <c r="L769" s="7">
        <v>83880.460000000006</v>
      </c>
      <c r="M769" s="6">
        <v>1991266.94</v>
      </c>
    </row>
    <row r="770" spans="1:13" x14ac:dyDescent="0.25">
      <c r="A770" s="8" t="s">
        <v>84</v>
      </c>
      <c r="B770" s="8" t="s">
        <v>93</v>
      </c>
      <c r="C770" s="8" t="s">
        <v>852</v>
      </c>
      <c r="D770" s="8" t="s">
        <v>940</v>
      </c>
      <c r="E770" s="7">
        <v>0</v>
      </c>
      <c r="F770" s="7">
        <v>0</v>
      </c>
      <c r="G770" s="6">
        <v>0</v>
      </c>
      <c r="H770" s="7">
        <v>0</v>
      </c>
      <c r="I770" s="6">
        <v>0</v>
      </c>
      <c r="J770" s="7">
        <v>0</v>
      </c>
      <c r="K770" s="6">
        <v>0</v>
      </c>
      <c r="L770" s="7">
        <v>0</v>
      </c>
      <c r="M770" s="6">
        <v>0</v>
      </c>
    </row>
    <row r="771" spans="1:13" x14ac:dyDescent="0.25">
      <c r="A771" s="8" t="s">
        <v>84</v>
      </c>
      <c r="B771" s="8" t="s">
        <v>93</v>
      </c>
      <c r="C771" s="8" t="s">
        <v>853</v>
      </c>
      <c r="D771" s="8" t="s">
        <v>940</v>
      </c>
      <c r="E771" s="7">
        <v>23.739343999999999</v>
      </c>
      <c r="F771" s="7">
        <v>503787.89</v>
      </c>
      <c r="G771" s="6">
        <v>11959594.35</v>
      </c>
      <c r="H771" s="7">
        <v>0</v>
      </c>
      <c r="I771" s="6">
        <v>0</v>
      </c>
      <c r="J771" s="7">
        <v>21.59</v>
      </c>
      <c r="K771" s="6">
        <v>512.57000000000005</v>
      </c>
      <c r="L771" s="7">
        <v>-21.59</v>
      </c>
      <c r="M771" s="6">
        <v>-512.57000000000005</v>
      </c>
    </row>
    <row r="772" spans="1:13" x14ac:dyDescent="0.25">
      <c r="A772" s="8" t="s">
        <v>84</v>
      </c>
      <c r="B772" s="8" t="s">
        <v>93</v>
      </c>
      <c r="C772" s="8" t="s">
        <v>854</v>
      </c>
      <c r="D772" s="8" t="s">
        <v>940</v>
      </c>
      <c r="E772" s="7">
        <v>23.739343999999999</v>
      </c>
      <c r="F772" s="7">
        <v>35088071.090000004</v>
      </c>
      <c r="G772" s="6">
        <v>832967812.87</v>
      </c>
      <c r="H772" s="7">
        <v>12852.8</v>
      </c>
      <c r="I772" s="6">
        <v>305117.13</v>
      </c>
      <c r="J772" s="7">
        <v>3374848.94</v>
      </c>
      <c r="K772" s="6">
        <v>80116702.170000002</v>
      </c>
      <c r="L772" s="7">
        <v>-3361996.14</v>
      </c>
      <c r="M772" s="6">
        <v>-79811585.040000007</v>
      </c>
    </row>
    <row r="773" spans="1:13" x14ac:dyDescent="0.25">
      <c r="A773" s="8" t="s">
        <v>84</v>
      </c>
      <c r="B773" s="8" t="s">
        <v>93</v>
      </c>
      <c r="C773" s="8" t="s">
        <v>855</v>
      </c>
      <c r="D773" s="8" t="s">
        <v>938</v>
      </c>
      <c r="E773" s="7">
        <v>0</v>
      </c>
      <c r="F773" s="7">
        <v>0</v>
      </c>
      <c r="G773" s="6">
        <v>0</v>
      </c>
      <c r="H773" s="7">
        <v>0</v>
      </c>
      <c r="I773" s="6">
        <v>0</v>
      </c>
      <c r="J773" s="7">
        <v>0</v>
      </c>
      <c r="K773" s="6">
        <v>0</v>
      </c>
      <c r="L773" s="7">
        <v>0</v>
      </c>
      <c r="M773" s="6">
        <v>0</v>
      </c>
    </row>
    <row r="774" spans="1:13" x14ac:dyDescent="0.25">
      <c r="A774" s="8" t="s">
        <v>84</v>
      </c>
      <c r="B774" s="8" t="s">
        <v>93</v>
      </c>
      <c r="C774" s="8" t="s">
        <v>856</v>
      </c>
      <c r="D774" s="8" t="s">
        <v>938</v>
      </c>
      <c r="E774" s="7">
        <v>0</v>
      </c>
      <c r="F774" s="7">
        <v>0</v>
      </c>
      <c r="G774" s="6">
        <v>0</v>
      </c>
      <c r="H774" s="7">
        <v>0</v>
      </c>
      <c r="I774" s="6">
        <v>0</v>
      </c>
      <c r="J774" s="7">
        <v>0</v>
      </c>
      <c r="K774" s="6">
        <v>0</v>
      </c>
      <c r="L774" s="7">
        <v>0</v>
      </c>
      <c r="M774" s="6">
        <v>0</v>
      </c>
    </row>
    <row r="775" spans="1:13" x14ac:dyDescent="0.25">
      <c r="A775" s="8" t="s">
        <v>84</v>
      </c>
      <c r="B775" s="8" t="s">
        <v>93</v>
      </c>
      <c r="C775" s="8" t="s">
        <v>857</v>
      </c>
      <c r="D775" s="8" t="s">
        <v>938</v>
      </c>
      <c r="E775" s="7">
        <v>0</v>
      </c>
      <c r="F775" s="7">
        <v>0</v>
      </c>
      <c r="G775" s="6">
        <v>0</v>
      </c>
      <c r="H775" s="7">
        <v>0</v>
      </c>
      <c r="I775" s="6">
        <v>0</v>
      </c>
      <c r="J775" s="7">
        <v>6479.71</v>
      </c>
      <c r="K775" s="6">
        <v>119174.18</v>
      </c>
      <c r="L775" s="7">
        <v>-6479.71</v>
      </c>
      <c r="M775" s="6">
        <v>-119174.18</v>
      </c>
    </row>
    <row r="776" spans="1:13" x14ac:dyDescent="0.25">
      <c r="A776" s="8" t="s">
        <v>84</v>
      </c>
      <c r="B776" s="8" t="s">
        <v>93</v>
      </c>
      <c r="C776" s="8" t="s">
        <v>858</v>
      </c>
      <c r="D776" s="8" t="s">
        <v>938</v>
      </c>
      <c r="E776" s="7">
        <v>18.3919</v>
      </c>
      <c r="F776" s="7">
        <v>10641246.710000001</v>
      </c>
      <c r="G776" s="6">
        <v>195712747.11000001</v>
      </c>
      <c r="H776" s="7">
        <v>73224.210000000006</v>
      </c>
      <c r="I776" s="6">
        <v>1346732.36</v>
      </c>
      <c r="J776" s="7">
        <v>18967.849999999999</v>
      </c>
      <c r="K776" s="6">
        <v>348854.8</v>
      </c>
      <c r="L776" s="7">
        <v>54256.36</v>
      </c>
      <c r="M776" s="6">
        <v>997877.56</v>
      </c>
    </row>
    <row r="777" spans="1:13" x14ac:dyDescent="0.25">
      <c r="A777" s="8" t="s">
        <v>84</v>
      </c>
      <c r="B777" s="8" t="s">
        <v>93</v>
      </c>
      <c r="C777" s="8" t="s">
        <v>859</v>
      </c>
      <c r="D777" s="8" t="s">
        <v>938</v>
      </c>
      <c r="E777" s="7">
        <v>0</v>
      </c>
      <c r="F777" s="7">
        <v>0</v>
      </c>
      <c r="G777" s="6">
        <v>0</v>
      </c>
      <c r="H777" s="7">
        <v>0</v>
      </c>
      <c r="I777" s="6">
        <v>0</v>
      </c>
      <c r="J777" s="7">
        <v>0</v>
      </c>
      <c r="K777" s="6">
        <v>0</v>
      </c>
      <c r="L777" s="7">
        <v>0</v>
      </c>
      <c r="M777" s="6">
        <v>0</v>
      </c>
    </row>
    <row r="778" spans="1:13" x14ac:dyDescent="0.25">
      <c r="A778" s="8" t="s">
        <v>84</v>
      </c>
      <c r="B778" s="8" t="s">
        <v>94</v>
      </c>
      <c r="C778" s="8" t="s">
        <v>860</v>
      </c>
      <c r="D778" s="8" t="s">
        <v>938</v>
      </c>
      <c r="E778" s="7">
        <v>18.3919</v>
      </c>
      <c r="F778" s="7">
        <v>25363948.489999998</v>
      </c>
      <c r="G778" s="6">
        <v>466491208.37</v>
      </c>
      <c r="H778" s="7">
        <v>901830.56</v>
      </c>
      <c r="I778" s="6">
        <v>16586377.619999999</v>
      </c>
      <c r="J778" s="7">
        <v>0</v>
      </c>
      <c r="K778" s="6">
        <v>0</v>
      </c>
      <c r="L778" s="7">
        <v>901830.56</v>
      </c>
      <c r="M778" s="6">
        <v>16586377.619999999</v>
      </c>
    </row>
    <row r="779" spans="1:13" x14ac:dyDescent="0.25">
      <c r="A779" s="8" t="s">
        <v>84</v>
      </c>
      <c r="B779" s="8" t="s">
        <v>93</v>
      </c>
      <c r="C779" s="8" t="s">
        <v>861</v>
      </c>
      <c r="D779" s="8" t="s">
        <v>938</v>
      </c>
      <c r="E779" s="7">
        <v>0</v>
      </c>
      <c r="F779" s="7">
        <v>0</v>
      </c>
      <c r="G779" s="6">
        <v>0</v>
      </c>
      <c r="H779" s="7">
        <v>0</v>
      </c>
      <c r="I779" s="6">
        <v>0</v>
      </c>
      <c r="J779" s="7">
        <v>0</v>
      </c>
      <c r="K779" s="6">
        <v>0</v>
      </c>
      <c r="L779" s="7">
        <v>0</v>
      </c>
      <c r="M779" s="6">
        <v>0</v>
      </c>
    </row>
    <row r="780" spans="1:13" x14ac:dyDescent="0.25">
      <c r="A780" s="8" t="s">
        <v>84</v>
      </c>
      <c r="B780" s="8" t="s">
        <v>93</v>
      </c>
      <c r="C780" s="8" t="s">
        <v>862</v>
      </c>
      <c r="D780" s="8" t="s">
        <v>938</v>
      </c>
      <c r="E780" s="7">
        <v>0</v>
      </c>
      <c r="F780" s="7">
        <v>0</v>
      </c>
      <c r="G780" s="6">
        <v>0</v>
      </c>
      <c r="H780" s="7">
        <v>0</v>
      </c>
      <c r="I780" s="6">
        <v>0</v>
      </c>
      <c r="J780" s="7">
        <v>0</v>
      </c>
      <c r="K780" s="6">
        <v>0</v>
      </c>
      <c r="L780" s="7">
        <v>0</v>
      </c>
      <c r="M780" s="6">
        <v>0</v>
      </c>
    </row>
    <row r="781" spans="1:13" x14ac:dyDescent="0.25">
      <c r="A781" s="8" t="s">
        <v>84</v>
      </c>
      <c r="B781" s="8" t="s">
        <v>93</v>
      </c>
      <c r="C781" s="8" t="s">
        <v>863</v>
      </c>
      <c r="D781" s="8" t="s">
        <v>938</v>
      </c>
      <c r="E781" s="7">
        <v>18.3919</v>
      </c>
      <c r="F781" s="7">
        <v>90377736.349999994</v>
      </c>
      <c r="G781" s="6">
        <v>1662218303.8900001</v>
      </c>
      <c r="H781" s="7">
        <v>2207297.42</v>
      </c>
      <c r="I781" s="6">
        <v>40596393.710000001</v>
      </c>
      <c r="J781" s="7">
        <v>328085.25</v>
      </c>
      <c r="K781" s="6">
        <v>6034111.0800000001</v>
      </c>
      <c r="L781" s="7">
        <v>1879212.17</v>
      </c>
      <c r="M781" s="6">
        <v>34562282.630000003</v>
      </c>
    </row>
    <row r="782" spans="1:13" x14ac:dyDescent="0.25">
      <c r="A782" s="8" t="s">
        <v>84</v>
      </c>
      <c r="B782" s="8" t="s">
        <v>93</v>
      </c>
      <c r="C782" s="8" t="s">
        <v>864</v>
      </c>
      <c r="D782" s="8" t="s">
        <v>938</v>
      </c>
      <c r="E782" s="7">
        <v>0</v>
      </c>
      <c r="F782" s="7">
        <v>0</v>
      </c>
      <c r="G782" s="6">
        <v>0</v>
      </c>
      <c r="H782" s="7">
        <v>0</v>
      </c>
      <c r="I782" s="6">
        <v>0</v>
      </c>
      <c r="J782" s="7">
        <v>0</v>
      </c>
      <c r="K782" s="6">
        <v>0</v>
      </c>
      <c r="L782" s="7">
        <v>0</v>
      </c>
      <c r="M782" s="6">
        <v>0</v>
      </c>
    </row>
    <row r="783" spans="1:13" x14ac:dyDescent="0.25">
      <c r="A783" s="8" t="s">
        <v>85</v>
      </c>
      <c r="B783" s="8" t="s">
        <v>93</v>
      </c>
      <c r="C783" s="8" t="s">
        <v>865</v>
      </c>
      <c r="D783" s="8" t="s">
        <v>938</v>
      </c>
      <c r="E783" s="7">
        <v>18.295300000000001</v>
      </c>
      <c r="F783" s="7">
        <v>24179244.41</v>
      </c>
      <c r="G783" s="6">
        <v>442366530.36000001</v>
      </c>
      <c r="H783" s="7">
        <v>68.709999999999994</v>
      </c>
      <c r="I783" s="6">
        <v>1257.1400000000001</v>
      </c>
      <c r="J783" s="7">
        <v>7006692.7599999998</v>
      </c>
      <c r="K783" s="6">
        <v>128189546.05</v>
      </c>
      <c r="L783" s="7">
        <v>-7006624.0499999998</v>
      </c>
      <c r="M783" s="6">
        <v>-128188288.91</v>
      </c>
    </row>
    <row r="784" spans="1:13" x14ac:dyDescent="0.25">
      <c r="A784" s="8" t="s">
        <v>85</v>
      </c>
      <c r="B784" s="8" t="s">
        <v>95</v>
      </c>
      <c r="C784" s="8" t="s">
        <v>866</v>
      </c>
      <c r="D784" s="8" t="s">
        <v>938</v>
      </c>
      <c r="E784" s="7">
        <v>18.295299</v>
      </c>
      <c r="F784" s="7">
        <v>14538.41</v>
      </c>
      <c r="G784" s="6">
        <v>265984.57</v>
      </c>
      <c r="H784" s="7">
        <v>0</v>
      </c>
      <c r="I784" s="6">
        <v>0</v>
      </c>
      <c r="J784" s="7">
        <v>0</v>
      </c>
      <c r="K784" s="6">
        <v>0</v>
      </c>
      <c r="L784" s="7">
        <v>0</v>
      </c>
      <c r="M784" s="6">
        <v>0</v>
      </c>
    </row>
    <row r="785" spans="1:13" x14ac:dyDescent="0.25">
      <c r="A785" s="8" t="s">
        <v>85</v>
      </c>
      <c r="B785" s="8" t="s">
        <v>93</v>
      </c>
      <c r="C785" s="8" t="s">
        <v>867</v>
      </c>
      <c r="D785" s="8" t="s">
        <v>938</v>
      </c>
      <c r="E785" s="7">
        <v>0</v>
      </c>
      <c r="F785" s="7">
        <v>0</v>
      </c>
      <c r="G785" s="6">
        <v>0</v>
      </c>
      <c r="H785" s="7">
        <v>0</v>
      </c>
      <c r="I785" s="6">
        <v>0</v>
      </c>
      <c r="J785" s="7">
        <v>0</v>
      </c>
      <c r="K785" s="6">
        <v>0</v>
      </c>
      <c r="L785" s="7">
        <v>0</v>
      </c>
      <c r="M785" s="6">
        <v>0</v>
      </c>
    </row>
    <row r="786" spans="1:13" x14ac:dyDescent="0.25">
      <c r="A786" s="8" t="s">
        <v>85</v>
      </c>
      <c r="B786" s="8" t="s">
        <v>95</v>
      </c>
      <c r="C786" s="8" t="s">
        <v>868</v>
      </c>
      <c r="D786" s="8" t="s">
        <v>938</v>
      </c>
      <c r="E786" s="7">
        <v>18.295300000000001</v>
      </c>
      <c r="F786" s="7">
        <v>1480769.62</v>
      </c>
      <c r="G786" s="6">
        <v>27091124.43</v>
      </c>
      <c r="H786" s="7">
        <v>570142.34</v>
      </c>
      <c r="I786" s="6">
        <v>10430925.15</v>
      </c>
      <c r="J786" s="7">
        <v>70816.72</v>
      </c>
      <c r="K786" s="6">
        <v>1295613.1399999999</v>
      </c>
      <c r="L786" s="7">
        <v>499325.62</v>
      </c>
      <c r="M786" s="6">
        <v>9135312.0199999996</v>
      </c>
    </row>
    <row r="787" spans="1:13" x14ac:dyDescent="0.25">
      <c r="A787" s="8" t="s">
        <v>85</v>
      </c>
      <c r="B787" s="8" t="s">
        <v>93</v>
      </c>
      <c r="C787" s="8" t="s">
        <v>869</v>
      </c>
      <c r="D787" s="8" t="s">
        <v>938</v>
      </c>
      <c r="E787" s="7">
        <v>18.295299</v>
      </c>
      <c r="F787" s="7">
        <v>8749369.9000000004</v>
      </c>
      <c r="G787" s="6">
        <v>160072347.03</v>
      </c>
      <c r="H787" s="7">
        <v>31205.88</v>
      </c>
      <c r="I787" s="6">
        <v>570920.92000000004</v>
      </c>
      <c r="J787" s="7">
        <v>23177.200000000001</v>
      </c>
      <c r="K787" s="6">
        <v>424033.83</v>
      </c>
      <c r="L787" s="7">
        <v>8028.68</v>
      </c>
      <c r="M787" s="6">
        <v>146887.09</v>
      </c>
    </row>
    <row r="788" spans="1:13" x14ac:dyDescent="0.25">
      <c r="A788" s="8" t="s">
        <v>85</v>
      </c>
      <c r="B788" s="8" t="s">
        <v>93</v>
      </c>
      <c r="C788" s="8" t="s">
        <v>870</v>
      </c>
      <c r="D788" s="8" t="s">
        <v>938</v>
      </c>
      <c r="E788" s="7">
        <v>0</v>
      </c>
      <c r="F788" s="7">
        <v>0</v>
      </c>
      <c r="G788" s="6">
        <v>0</v>
      </c>
      <c r="H788" s="7">
        <v>0</v>
      </c>
      <c r="I788" s="6">
        <v>0</v>
      </c>
      <c r="J788" s="7">
        <v>0</v>
      </c>
      <c r="K788" s="6">
        <v>0</v>
      </c>
      <c r="L788" s="7">
        <v>0</v>
      </c>
      <c r="M788" s="6">
        <v>0</v>
      </c>
    </row>
    <row r="789" spans="1:13" x14ac:dyDescent="0.25">
      <c r="A789" s="8" t="s">
        <v>85</v>
      </c>
      <c r="B789" s="8" t="s">
        <v>95</v>
      </c>
      <c r="C789" s="8" t="s">
        <v>871</v>
      </c>
      <c r="D789" s="8" t="s">
        <v>938</v>
      </c>
      <c r="E789" s="7">
        <v>18.295299</v>
      </c>
      <c r="F789" s="7">
        <v>1052944.99</v>
      </c>
      <c r="G789" s="6">
        <v>19263944.41</v>
      </c>
      <c r="H789" s="7">
        <v>0</v>
      </c>
      <c r="I789" s="6">
        <v>0</v>
      </c>
      <c r="J789" s="7">
        <v>66022.91</v>
      </c>
      <c r="K789" s="6">
        <v>1207908.95</v>
      </c>
      <c r="L789" s="7">
        <v>-66022.91</v>
      </c>
      <c r="M789" s="6">
        <v>-1207908.95</v>
      </c>
    </row>
    <row r="790" spans="1:13" x14ac:dyDescent="0.25">
      <c r="A790" s="8" t="s">
        <v>85</v>
      </c>
      <c r="B790" s="8" t="s">
        <v>94</v>
      </c>
      <c r="C790" s="8" t="s">
        <v>872</v>
      </c>
      <c r="D790" s="8" t="s">
        <v>938</v>
      </c>
      <c r="E790" s="7">
        <v>18.295300000000001</v>
      </c>
      <c r="F790" s="7">
        <v>88895920.920000002</v>
      </c>
      <c r="G790" s="6">
        <v>1626377542.01</v>
      </c>
      <c r="H790" s="7">
        <v>0</v>
      </c>
      <c r="I790" s="6">
        <v>0</v>
      </c>
      <c r="J790" s="7">
        <v>5485806.6200000001</v>
      </c>
      <c r="K790" s="6">
        <v>100364477.84999999</v>
      </c>
      <c r="L790" s="7">
        <v>-5485806.6200000001</v>
      </c>
      <c r="M790" s="6">
        <v>-100364477.84999999</v>
      </c>
    </row>
    <row r="791" spans="1:13" x14ac:dyDescent="0.25">
      <c r="A791" s="8" t="s">
        <v>85</v>
      </c>
      <c r="B791" s="8" t="s">
        <v>95</v>
      </c>
      <c r="C791" s="8" t="s">
        <v>873</v>
      </c>
      <c r="D791" s="8" t="s">
        <v>938</v>
      </c>
      <c r="E791" s="7">
        <v>18.295299</v>
      </c>
      <c r="F791" s="7">
        <v>20017301.510000002</v>
      </c>
      <c r="G791" s="6">
        <v>366222536.31</v>
      </c>
      <c r="H791" s="7">
        <v>875117.92</v>
      </c>
      <c r="I791" s="6">
        <v>16010544.859999999</v>
      </c>
      <c r="J791" s="7">
        <v>634668.75</v>
      </c>
      <c r="K791" s="6">
        <v>11611455.18</v>
      </c>
      <c r="L791" s="7">
        <v>240449.17</v>
      </c>
      <c r="M791" s="6">
        <v>4399089.68</v>
      </c>
    </row>
    <row r="792" spans="1:13" x14ac:dyDescent="0.25">
      <c r="A792" s="8" t="s">
        <v>85</v>
      </c>
      <c r="B792" s="8" t="s">
        <v>93</v>
      </c>
      <c r="C792" s="8" t="s">
        <v>874</v>
      </c>
      <c r="D792" s="8" t="s">
        <v>938</v>
      </c>
      <c r="E792" s="7">
        <v>18.295300000000001</v>
      </c>
      <c r="F792" s="7">
        <v>5030947.8099999996</v>
      </c>
      <c r="G792" s="6">
        <v>92042699.549999997</v>
      </c>
      <c r="H792" s="7">
        <v>137815.87</v>
      </c>
      <c r="I792" s="6">
        <v>2521382.69</v>
      </c>
      <c r="J792" s="7">
        <v>21069.65</v>
      </c>
      <c r="K792" s="6">
        <v>385475.57</v>
      </c>
      <c r="L792" s="7">
        <v>116746.22</v>
      </c>
      <c r="M792" s="6">
        <v>2135907.12</v>
      </c>
    </row>
    <row r="793" spans="1:13" x14ac:dyDescent="0.25">
      <c r="A793" s="8" t="s">
        <v>85</v>
      </c>
      <c r="B793" s="8" t="s">
        <v>93</v>
      </c>
      <c r="C793" s="8" t="s">
        <v>875</v>
      </c>
      <c r="D793" s="8" t="s">
        <v>938</v>
      </c>
      <c r="E793" s="7">
        <v>0</v>
      </c>
      <c r="F793" s="7">
        <v>0</v>
      </c>
      <c r="G793" s="6">
        <v>0</v>
      </c>
      <c r="H793" s="7">
        <v>0</v>
      </c>
      <c r="I793" s="6">
        <v>0</v>
      </c>
      <c r="J793" s="7">
        <v>1201467.19</v>
      </c>
      <c r="K793" s="6">
        <v>21981202.68</v>
      </c>
      <c r="L793" s="7">
        <v>-1201467.19</v>
      </c>
      <c r="M793" s="6">
        <v>-21981202.68</v>
      </c>
    </row>
    <row r="794" spans="1:13" x14ac:dyDescent="0.25">
      <c r="A794" s="8" t="s">
        <v>85</v>
      </c>
      <c r="B794" s="8" t="s">
        <v>93</v>
      </c>
      <c r="C794" s="8" t="s">
        <v>876</v>
      </c>
      <c r="D794" s="8" t="s">
        <v>938</v>
      </c>
      <c r="E794" s="7">
        <v>18.295299</v>
      </c>
      <c r="F794" s="7">
        <v>148754582.81999999</v>
      </c>
      <c r="G794" s="6">
        <v>2721509718.9899998</v>
      </c>
      <c r="H794" s="7">
        <v>2629640.09</v>
      </c>
      <c r="I794" s="6">
        <v>48110054.329999998</v>
      </c>
      <c r="J794" s="7">
        <v>4058400</v>
      </c>
      <c r="K794" s="6">
        <v>74249645.519999996</v>
      </c>
      <c r="L794" s="7">
        <v>-1428759.91</v>
      </c>
      <c r="M794" s="6">
        <v>-26139591.18</v>
      </c>
    </row>
    <row r="795" spans="1:13" x14ac:dyDescent="0.25">
      <c r="A795" s="8" t="s">
        <v>85</v>
      </c>
      <c r="B795" s="8" t="s">
        <v>93</v>
      </c>
      <c r="C795" s="8" t="s">
        <v>877</v>
      </c>
      <c r="D795" s="8" t="s">
        <v>938</v>
      </c>
      <c r="E795" s="7">
        <v>0</v>
      </c>
      <c r="F795" s="7">
        <v>0</v>
      </c>
      <c r="G795" s="6">
        <v>0</v>
      </c>
      <c r="H795" s="7">
        <v>0</v>
      </c>
      <c r="I795" s="6">
        <v>0</v>
      </c>
      <c r="J795" s="7">
        <v>0</v>
      </c>
      <c r="K795" s="6">
        <v>0</v>
      </c>
      <c r="L795" s="7">
        <v>0</v>
      </c>
      <c r="M795" s="6">
        <v>0</v>
      </c>
    </row>
    <row r="796" spans="1:13" x14ac:dyDescent="0.25">
      <c r="A796" s="8" t="s">
        <v>85</v>
      </c>
      <c r="B796" s="8" t="s">
        <v>95</v>
      </c>
      <c r="C796" s="8" t="s">
        <v>878</v>
      </c>
      <c r="D796" s="8" t="s">
        <v>938</v>
      </c>
      <c r="E796" s="7">
        <v>18.295300000000001</v>
      </c>
      <c r="F796" s="7">
        <v>40996.94</v>
      </c>
      <c r="G796" s="6">
        <v>750051.34</v>
      </c>
      <c r="H796" s="7">
        <v>76.73</v>
      </c>
      <c r="I796" s="6">
        <v>1403.81</v>
      </c>
      <c r="J796" s="7">
        <v>92428.49</v>
      </c>
      <c r="K796" s="6">
        <v>1691006.95</v>
      </c>
      <c r="L796" s="7">
        <v>-92351.76</v>
      </c>
      <c r="M796" s="6">
        <v>-1689603.15</v>
      </c>
    </row>
    <row r="797" spans="1:13" x14ac:dyDescent="0.25">
      <c r="A797" s="8" t="s">
        <v>85</v>
      </c>
      <c r="B797" s="8" t="s">
        <v>93</v>
      </c>
      <c r="C797" s="8" t="s">
        <v>879</v>
      </c>
      <c r="D797" s="8" t="s">
        <v>938</v>
      </c>
      <c r="E797" s="7">
        <v>18.295300000000001</v>
      </c>
      <c r="F797" s="7">
        <v>26055263.710000001</v>
      </c>
      <c r="G797" s="6">
        <v>476688866.19</v>
      </c>
      <c r="H797" s="7">
        <v>1342418.36</v>
      </c>
      <c r="I797" s="6">
        <v>24559946.579999998</v>
      </c>
      <c r="J797" s="7">
        <v>683479.85</v>
      </c>
      <c r="K797" s="6">
        <v>12504468.9</v>
      </c>
      <c r="L797" s="7">
        <v>658938.51</v>
      </c>
      <c r="M797" s="6">
        <v>12055477.68</v>
      </c>
    </row>
    <row r="798" spans="1:13" x14ac:dyDescent="0.25">
      <c r="A798" s="8" t="s">
        <v>85</v>
      </c>
      <c r="B798" s="8" t="s">
        <v>93</v>
      </c>
      <c r="C798" s="8" t="s">
        <v>880</v>
      </c>
      <c r="D798" s="8" t="s">
        <v>938</v>
      </c>
      <c r="E798" s="7">
        <v>0</v>
      </c>
      <c r="F798" s="7">
        <v>0</v>
      </c>
      <c r="G798" s="6">
        <v>0</v>
      </c>
      <c r="H798" s="7">
        <v>0</v>
      </c>
      <c r="I798" s="6">
        <v>0</v>
      </c>
      <c r="J798" s="7">
        <v>0</v>
      </c>
      <c r="K798" s="6">
        <v>0</v>
      </c>
      <c r="L798" s="7">
        <v>0</v>
      </c>
      <c r="M798" s="6">
        <v>0</v>
      </c>
    </row>
    <row r="799" spans="1:13" x14ac:dyDescent="0.25">
      <c r="A799" s="8" t="s">
        <v>85</v>
      </c>
      <c r="B799" s="8" t="s">
        <v>93</v>
      </c>
      <c r="C799" s="8" t="s">
        <v>881</v>
      </c>
      <c r="D799" s="8" t="s">
        <v>938</v>
      </c>
      <c r="E799" s="7">
        <v>0</v>
      </c>
      <c r="F799" s="7">
        <v>0</v>
      </c>
      <c r="G799" s="6">
        <v>0</v>
      </c>
      <c r="H799" s="7">
        <v>0</v>
      </c>
      <c r="I799" s="6">
        <v>0</v>
      </c>
      <c r="J799" s="7">
        <v>0</v>
      </c>
      <c r="K799" s="6">
        <v>0</v>
      </c>
      <c r="L799" s="7">
        <v>0</v>
      </c>
      <c r="M799" s="6">
        <v>0</v>
      </c>
    </row>
    <row r="800" spans="1:13" x14ac:dyDescent="0.25">
      <c r="A800" s="8" t="s">
        <v>85</v>
      </c>
      <c r="B800" s="8" t="s">
        <v>93</v>
      </c>
      <c r="C800" s="8" t="s">
        <v>882</v>
      </c>
      <c r="D800" s="8" t="s">
        <v>938</v>
      </c>
      <c r="E800" s="7">
        <v>18.295300000000001</v>
      </c>
      <c r="F800" s="7">
        <v>808102827.85000002</v>
      </c>
      <c r="G800" s="6">
        <v>14784483666.42</v>
      </c>
      <c r="H800" s="7">
        <v>29878239.010000002</v>
      </c>
      <c r="I800" s="6">
        <v>546631346.24000001</v>
      </c>
      <c r="J800" s="7">
        <v>19617794.760000002</v>
      </c>
      <c r="K800" s="6">
        <v>358913440.48000002</v>
      </c>
      <c r="L800" s="7">
        <v>10260444.25</v>
      </c>
      <c r="M800" s="6">
        <v>187717905.75999999</v>
      </c>
    </row>
    <row r="801" spans="1:13" x14ac:dyDescent="0.25">
      <c r="A801" s="8" t="s">
        <v>85</v>
      </c>
      <c r="B801" s="8" t="s">
        <v>93</v>
      </c>
      <c r="C801" s="8" t="s">
        <v>883</v>
      </c>
      <c r="D801" s="8" t="s">
        <v>938</v>
      </c>
      <c r="E801" s="7">
        <v>0</v>
      </c>
      <c r="F801" s="7">
        <v>0</v>
      </c>
      <c r="G801" s="6">
        <v>0</v>
      </c>
      <c r="H801" s="7">
        <v>0</v>
      </c>
      <c r="I801" s="6">
        <v>0</v>
      </c>
      <c r="J801" s="7">
        <v>0</v>
      </c>
      <c r="K801" s="6">
        <v>0</v>
      </c>
      <c r="L801" s="7">
        <v>0</v>
      </c>
      <c r="M801" s="6">
        <v>0</v>
      </c>
    </row>
    <row r="802" spans="1:13" x14ac:dyDescent="0.25">
      <c r="A802" s="8" t="s">
        <v>85</v>
      </c>
      <c r="B802" s="8" t="s">
        <v>93</v>
      </c>
      <c r="C802" s="8" t="s">
        <v>884</v>
      </c>
      <c r="D802" s="8" t="s">
        <v>938</v>
      </c>
      <c r="E802" s="7">
        <v>0</v>
      </c>
      <c r="F802" s="7">
        <v>0</v>
      </c>
      <c r="G802" s="6">
        <v>0</v>
      </c>
      <c r="H802" s="7">
        <v>0</v>
      </c>
      <c r="I802" s="6">
        <v>0</v>
      </c>
      <c r="J802" s="7">
        <v>0</v>
      </c>
      <c r="K802" s="6">
        <v>0</v>
      </c>
      <c r="L802" s="7">
        <v>0</v>
      </c>
      <c r="M802" s="6">
        <v>0</v>
      </c>
    </row>
    <row r="803" spans="1:13" x14ac:dyDescent="0.25">
      <c r="A803" s="8" t="s">
        <v>85</v>
      </c>
      <c r="B803" s="8" t="s">
        <v>93</v>
      </c>
      <c r="C803" s="8" t="s">
        <v>885</v>
      </c>
      <c r="D803" s="8" t="s">
        <v>938</v>
      </c>
      <c r="E803" s="7">
        <v>0</v>
      </c>
      <c r="F803" s="7">
        <v>0</v>
      </c>
      <c r="G803" s="6">
        <v>0</v>
      </c>
      <c r="H803" s="7">
        <v>0</v>
      </c>
      <c r="I803" s="6">
        <v>0</v>
      </c>
      <c r="J803" s="7">
        <v>0</v>
      </c>
      <c r="K803" s="6">
        <v>0</v>
      </c>
      <c r="L803" s="7">
        <v>0</v>
      </c>
      <c r="M803" s="6">
        <v>0</v>
      </c>
    </row>
    <row r="804" spans="1:13" x14ac:dyDescent="0.25">
      <c r="A804" s="8" t="s">
        <v>85</v>
      </c>
      <c r="B804" s="8" t="s">
        <v>93</v>
      </c>
      <c r="C804" s="8" t="s">
        <v>886</v>
      </c>
      <c r="D804" s="8" t="s">
        <v>940</v>
      </c>
      <c r="E804" s="7">
        <v>18.295300000000001</v>
      </c>
      <c r="F804" s="7">
        <v>9541069.2699999996</v>
      </c>
      <c r="G804" s="6">
        <v>174556724.62</v>
      </c>
      <c r="H804" s="7">
        <v>671852.29</v>
      </c>
      <c r="I804" s="6">
        <v>12291739.210000001</v>
      </c>
      <c r="J804" s="7">
        <v>61872.47</v>
      </c>
      <c r="K804" s="6">
        <v>1131975.3999999999</v>
      </c>
      <c r="L804" s="7">
        <v>609979.81999999995</v>
      </c>
      <c r="M804" s="6">
        <v>11159763.810000001</v>
      </c>
    </row>
    <row r="805" spans="1:13" x14ac:dyDescent="0.25">
      <c r="A805" s="8" t="s">
        <v>86</v>
      </c>
      <c r="B805" s="8" t="s">
        <v>95</v>
      </c>
      <c r="C805" s="8" t="s">
        <v>887</v>
      </c>
      <c r="D805" s="8" t="s">
        <v>938</v>
      </c>
      <c r="E805" s="7">
        <v>23.666799999999999</v>
      </c>
      <c r="F805" s="7">
        <v>76313150</v>
      </c>
      <c r="G805" s="6">
        <v>1806088076</v>
      </c>
      <c r="H805" s="7">
        <v>288811</v>
      </c>
      <c r="I805" s="6">
        <v>6835249</v>
      </c>
      <c r="J805" s="7">
        <v>4580525</v>
      </c>
      <c r="K805" s="6">
        <v>108406392</v>
      </c>
      <c r="L805" s="7">
        <v>-4291714</v>
      </c>
      <c r="M805" s="6">
        <v>-101571143</v>
      </c>
    </row>
    <row r="806" spans="1:13" x14ac:dyDescent="0.25">
      <c r="A806" s="8" t="s">
        <v>86</v>
      </c>
      <c r="B806" s="8" t="s">
        <v>95</v>
      </c>
      <c r="C806" s="8" t="s">
        <v>888</v>
      </c>
      <c r="D806" s="8" t="s">
        <v>938</v>
      </c>
      <c r="E806" s="7">
        <v>18.295300000000001</v>
      </c>
      <c r="F806" s="7">
        <v>68906478</v>
      </c>
      <c r="G806" s="6">
        <v>1260664701</v>
      </c>
      <c r="H806" s="7">
        <v>523397</v>
      </c>
      <c r="I806" s="6">
        <v>9575711</v>
      </c>
      <c r="J806" s="7">
        <v>6088968</v>
      </c>
      <c r="K806" s="6">
        <v>111399508</v>
      </c>
      <c r="L806" s="7">
        <v>-5565571</v>
      </c>
      <c r="M806" s="6">
        <v>-101823797</v>
      </c>
    </row>
    <row r="807" spans="1:13" x14ac:dyDescent="0.25">
      <c r="A807" s="8" t="s">
        <v>87</v>
      </c>
      <c r="B807" s="8" t="s">
        <v>93</v>
      </c>
      <c r="C807" s="8" t="s">
        <v>889</v>
      </c>
      <c r="D807" s="8" t="s">
        <v>938</v>
      </c>
      <c r="E807" s="7">
        <v>0</v>
      </c>
      <c r="F807" s="7">
        <v>0</v>
      </c>
      <c r="G807" s="6">
        <v>0</v>
      </c>
      <c r="H807" s="7">
        <v>0</v>
      </c>
      <c r="I807" s="6">
        <v>0</v>
      </c>
      <c r="J807" s="7">
        <v>0</v>
      </c>
      <c r="K807" s="6">
        <v>0</v>
      </c>
      <c r="L807" s="7">
        <v>0</v>
      </c>
      <c r="M807" s="6">
        <v>0</v>
      </c>
    </row>
    <row r="808" spans="1:13" x14ac:dyDescent="0.25">
      <c r="A808" s="8" t="s">
        <v>87</v>
      </c>
      <c r="B808" s="8" t="s">
        <v>94</v>
      </c>
      <c r="C808" s="8" t="s">
        <v>890</v>
      </c>
      <c r="D808" s="8" t="s">
        <v>938</v>
      </c>
      <c r="E808" s="7">
        <v>18.295304000000002</v>
      </c>
      <c r="F808" s="7">
        <v>3183707</v>
      </c>
      <c r="G808" s="6">
        <v>58246889</v>
      </c>
      <c r="H808" s="7">
        <v>3241427</v>
      </c>
      <c r="I808" s="6">
        <v>59302889</v>
      </c>
      <c r="J808" s="7">
        <v>0</v>
      </c>
      <c r="K808" s="6">
        <v>0</v>
      </c>
      <c r="L808" s="7">
        <v>3241427</v>
      </c>
      <c r="M808" s="6">
        <v>59302889</v>
      </c>
    </row>
    <row r="809" spans="1:13" x14ac:dyDescent="0.25">
      <c r="A809" s="8" t="s">
        <v>87</v>
      </c>
      <c r="B809" s="8" t="s">
        <v>94</v>
      </c>
      <c r="C809" s="8" t="s">
        <v>891</v>
      </c>
      <c r="D809" s="8" t="s">
        <v>938</v>
      </c>
      <c r="E809" s="7">
        <v>18.295300000000001</v>
      </c>
      <c r="F809" s="7">
        <v>187889484</v>
      </c>
      <c r="G809" s="6">
        <v>3437494484</v>
      </c>
      <c r="H809" s="7">
        <v>0</v>
      </c>
      <c r="I809" s="6">
        <v>0</v>
      </c>
      <c r="J809" s="7">
        <v>1870633</v>
      </c>
      <c r="K809" s="6">
        <v>34223806</v>
      </c>
      <c r="L809" s="7">
        <v>-1870633</v>
      </c>
      <c r="M809" s="6">
        <v>-34223806</v>
      </c>
    </row>
    <row r="810" spans="1:13" x14ac:dyDescent="0.25">
      <c r="A810" s="8" t="s">
        <v>87</v>
      </c>
      <c r="B810" s="8" t="s">
        <v>94</v>
      </c>
      <c r="C810" s="8" t="s">
        <v>892</v>
      </c>
      <c r="D810" s="8" t="s">
        <v>938</v>
      </c>
      <c r="E810" s="7">
        <v>18.295300000000001</v>
      </c>
      <c r="F810" s="7">
        <v>37967180</v>
      </c>
      <c r="G810" s="6">
        <v>694620963</v>
      </c>
      <c r="H810" s="7">
        <v>0</v>
      </c>
      <c r="I810" s="6">
        <v>0</v>
      </c>
      <c r="J810" s="7">
        <v>1473097</v>
      </c>
      <c r="K810" s="6">
        <v>26950758</v>
      </c>
      <c r="L810" s="7">
        <v>-1473097</v>
      </c>
      <c r="M810" s="6">
        <v>-26950758</v>
      </c>
    </row>
    <row r="811" spans="1:13" x14ac:dyDescent="0.25">
      <c r="A811" s="8" t="s">
        <v>87</v>
      </c>
      <c r="B811" s="8" t="s">
        <v>93</v>
      </c>
      <c r="C811" s="8" t="s">
        <v>893</v>
      </c>
      <c r="D811" s="8" t="s">
        <v>938</v>
      </c>
      <c r="E811" s="7">
        <v>0</v>
      </c>
      <c r="F811" s="7">
        <v>0</v>
      </c>
      <c r="G811" s="6">
        <v>0</v>
      </c>
      <c r="H811" s="7">
        <v>0</v>
      </c>
      <c r="I811" s="6">
        <v>0</v>
      </c>
      <c r="J811" s="7">
        <v>0</v>
      </c>
      <c r="K811" s="6">
        <v>0</v>
      </c>
      <c r="L811" s="7">
        <v>0</v>
      </c>
      <c r="M811" s="6">
        <v>0</v>
      </c>
    </row>
    <row r="812" spans="1:13" x14ac:dyDescent="0.25">
      <c r="A812" s="8" t="s">
        <v>87</v>
      </c>
      <c r="B812" s="8" t="s">
        <v>94</v>
      </c>
      <c r="C812" s="8" t="s">
        <v>894</v>
      </c>
      <c r="D812" s="8" t="s">
        <v>938</v>
      </c>
      <c r="E812" s="7">
        <v>18.295300000000001</v>
      </c>
      <c r="F812" s="7">
        <v>39492429</v>
      </c>
      <c r="G812" s="6">
        <v>722525844</v>
      </c>
      <c r="H812" s="7">
        <v>0</v>
      </c>
      <c r="I812" s="6">
        <v>0</v>
      </c>
      <c r="J812" s="7">
        <v>2021043</v>
      </c>
      <c r="K812" s="6">
        <v>36975599</v>
      </c>
      <c r="L812" s="7">
        <v>-2021043</v>
      </c>
      <c r="M812" s="6">
        <v>-36975599</v>
      </c>
    </row>
    <row r="813" spans="1:13" x14ac:dyDescent="0.25">
      <c r="A813" s="8" t="s">
        <v>87</v>
      </c>
      <c r="B813" s="8" t="s">
        <v>94</v>
      </c>
      <c r="C813" s="8" t="s">
        <v>895</v>
      </c>
      <c r="D813" s="8" t="s">
        <v>938</v>
      </c>
      <c r="E813" s="7">
        <v>18.295300000000001</v>
      </c>
      <c r="F813" s="7">
        <v>452039369</v>
      </c>
      <c r="G813" s="6">
        <v>8270195881</v>
      </c>
      <c r="H813" s="7">
        <v>4722</v>
      </c>
      <c r="I813" s="6">
        <v>86408</v>
      </c>
      <c r="J813" s="7">
        <v>0</v>
      </c>
      <c r="K813" s="6">
        <v>0</v>
      </c>
      <c r="L813" s="7">
        <v>4722</v>
      </c>
      <c r="M813" s="6">
        <v>86408</v>
      </c>
    </row>
    <row r="814" spans="1:13" x14ac:dyDescent="0.25">
      <c r="A814" s="8" t="s">
        <v>87</v>
      </c>
      <c r="B814" s="8" t="s">
        <v>94</v>
      </c>
      <c r="C814" s="8" t="s">
        <v>896</v>
      </c>
      <c r="D814" s="8" t="s">
        <v>938</v>
      </c>
      <c r="E814" s="7">
        <v>18.295300000000001</v>
      </c>
      <c r="F814" s="7">
        <v>212109572</v>
      </c>
      <c r="G814" s="6">
        <v>3880608267</v>
      </c>
      <c r="H814" s="7">
        <v>2255834</v>
      </c>
      <c r="I814" s="6">
        <v>41271168</v>
      </c>
      <c r="J814" s="7">
        <v>10691196</v>
      </c>
      <c r="K814" s="6">
        <v>195598645</v>
      </c>
      <c r="L814" s="7">
        <v>-8435362</v>
      </c>
      <c r="M814" s="6">
        <v>-154327477</v>
      </c>
    </row>
    <row r="815" spans="1:13" x14ac:dyDescent="0.25">
      <c r="A815" s="8" t="s">
        <v>87</v>
      </c>
      <c r="B815" s="8" t="s">
        <v>94</v>
      </c>
      <c r="C815" s="8" t="s">
        <v>897</v>
      </c>
      <c r="D815" s="8" t="s">
        <v>938</v>
      </c>
      <c r="E815" s="7">
        <v>18.295300000000001</v>
      </c>
      <c r="F815" s="7">
        <v>906690726</v>
      </c>
      <c r="G815" s="6">
        <v>16588178850</v>
      </c>
      <c r="H815" s="7">
        <v>12047918</v>
      </c>
      <c r="I815" s="6">
        <v>220420288</v>
      </c>
      <c r="J815" s="7">
        <v>67064444</v>
      </c>
      <c r="K815" s="6">
        <v>1226964140</v>
      </c>
      <c r="L815" s="7">
        <v>-55016526</v>
      </c>
      <c r="M815" s="6">
        <v>-1006543852</v>
      </c>
    </row>
    <row r="816" spans="1:13" x14ac:dyDescent="0.25">
      <c r="A816" s="8" t="s">
        <v>87</v>
      </c>
      <c r="B816" s="8" t="s">
        <v>94</v>
      </c>
      <c r="C816" s="8" t="s">
        <v>898</v>
      </c>
      <c r="D816" s="8" t="s">
        <v>938</v>
      </c>
      <c r="E816" s="7">
        <v>18.295300000000001</v>
      </c>
      <c r="F816" s="7">
        <v>17336962</v>
      </c>
      <c r="G816" s="6">
        <v>317184927</v>
      </c>
      <c r="H816" s="7">
        <v>15708838</v>
      </c>
      <c r="I816" s="6">
        <v>287397914</v>
      </c>
      <c r="J816" s="7">
        <v>0</v>
      </c>
      <c r="K816" s="6">
        <v>0</v>
      </c>
      <c r="L816" s="7">
        <v>15708838</v>
      </c>
      <c r="M816" s="6">
        <v>287397914</v>
      </c>
    </row>
    <row r="817" spans="1:13" x14ac:dyDescent="0.25">
      <c r="A817" s="8" t="s">
        <v>87</v>
      </c>
      <c r="B817" s="8" t="s">
        <v>94</v>
      </c>
      <c r="C817" s="8" t="s">
        <v>899</v>
      </c>
      <c r="D817" s="8" t="s">
        <v>939</v>
      </c>
      <c r="E817" s="7">
        <v>18.295300000000001</v>
      </c>
      <c r="F817" s="7">
        <v>400952546</v>
      </c>
      <c r="G817" s="6">
        <v>7335547129</v>
      </c>
      <c r="H817" s="7">
        <v>7578207</v>
      </c>
      <c r="I817" s="6">
        <v>138645586</v>
      </c>
      <c r="J817" s="7">
        <v>3227591</v>
      </c>
      <c r="K817" s="6">
        <v>59049755</v>
      </c>
      <c r="L817" s="7">
        <v>4350616</v>
      </c>
      <c r="M817" s="6">
        <v>79595831</v>
      </c>
    </row>
    <row r="818" spans="1:13" x14ac:dyDescent="0.25">
      <c r="A818" s="8" t="s">
        <v>87</v>
      </c>
      <c r="B818" s="8" t="s">
        <v>94</v>
      </c>
      <c r="C818" s="8" t="s">
        <v>900</v>
      </c>
      <c r="D818" s="8" t="s">
        <v>938</v>
      </c>
      <c r="E818" s="7">
        <v>18.295300000000001</v>
      </c>
      <c r="F818" s="7">
        <v>143659730</v>
      </c>
      <c r="G818" s="6">
        <v>2628297876</v>
      </c>
      <c r="H818" s="7">
        <v>21675689</v>
      </c>
      <c r="I818" s="6">
        <v>396563245</v>
      </c>
      <c r="J818" s="7">
        <v>3250811</v>
      </c>
      <c r="K818" s="6">
        <v>59474581</v>
      </c>
      <c r="L818" s="7">
        <v>18424878</v>
      </c>
      <c r="M818" s="6">
        <v>337088664</v>
      </c>
    </row>
    <row r="819" spans="1:13" x14ac:dyDescent="0.25">
      <c r="A819" s="8" t="s">
        <v>88</v>
      </c>
      <c r="B819" s="8" t="s">
        <v>95</v>
      </c>
      <c r="C819" s="8" t="s">
        <v>901</v>
      </c>
      <c r="D819" s="8" t="s">
        <v>938</v>
      </c>
      <c r="E819" s="7">
        <v>23.666803000000002</v>
      </c>
      <c r="F819" s="7">
        <v>2927871</v>
      </c>
      <c r="G819" s="6">
        <v>69293347</v>
      </c>
      <c r="H819" s="7">
        <v>0</v>
      </c>
      <c r="I819" s="6">
        <v>0</v>
      </c>
      <c r="J819" s="7">
        <v>37710</v>
      </c>
      <c r="K819" s="6">
        <v>892492</v>
      </c>
      <c r="L819" s="7">
        <v>-37710</v>
      </c>
      <c r="M819" s="6">
        <v>-892492</v>
      </c>
    </row>
    <row r="820" spans="1:13" x14ac:dyDescent="0.25">
      <c r="A820" s="8" t="s">
        <v>88</v>
      </c>
      <c r="B820" s="8" t="s">
        <v>95</v>
      </c>
      <c r="C820" s="8" t="s">
        <v>902</v>
      </c>
      <c r="D820" s="8" t="s">
        <v>940</v>
      </c>
      <c r="E820" s="7">
        <v>18.295300999999998</v>
      </c>
      <c r="F820" s="7">
        <v>9546644</v>
      </c>
      <c r="G820" s="6">
        <v>174658734</v>
      </c>
      <c r="H820" s="7">
        <v>559850</v>
      </c>
      <c r="I820" s="6">
        <v>10242641</v>
      </c>
      <c r="J820" s="7">
        <v>129244</v>
      </c>
      <c r="K820" s="6">
        <v>2364563</v>
      </c>
      <c r="L820" s="7">
        <v>430606</v>
      </c>
      <c r="M820" s="6">
        <v>7878078</v>
      </c>
    </row>
    <row r="821" spans="1:13" x14ac:dyDescent="0.25">
      <c r="A821" s="8" t="s">
        <v>88</v>
      </c>
      <c r="B821" s="8" t="s">
        <v>95</v>
      </c>
      <c r="C821" s="8" t="s">
        <v>903</v>
      </c>
      <c r="D821" s="8" t="s">
        <v>938</v>
      </c>
      <c r="E821" s="7">
        <v>18.295321000000001</v>
      </c>
      <c r="F821" s="7">
        <v>646110</v>
      </c>
      <c r="G821" s="6">
        <v>11820790</v>
      </c>
      <c r="H821" s="7">
        <v>19389</v>
      </c>
      <c r="I821" s="6">
        <v>354744</v>
      </c>
      <c r="J821" s="7">
        <v>98049</v>
      </c>
      <c r="K821" s="6">
        <v>1793853</v>
      </c>
      <c r="L821" s="7">
        <v>-78660</v>
      </c>
      <c r="M821" s="6">
        <v>-1439109</v>
      </c>
    </row>
    <row r="822" spans="1:13" x14ac:dyDescent="0.25">
      <c r="A822" s="8" t="s">
        <v>88</v>
      </c>
      <c r="B822" s="8" t="s">
        <v>95</v>
      </c>
      <c r="C822" s="8" t="s">
        <v>904</v>
      </c>
      <c r="D822" s="8" t="s">
        <v>940</v>
      </c>
      <c r="E822" s="7">
        <v>18.295300000000001</v>
      </c>
      <c r="F822" s="7">
        <v>6151545</v>
      </c>
      <c r="G822" s="6">
        <v>112544364</v>
      </c>
      <c r="H822" s="7">
        <v>261167</v>
      </c>
      <c r="I822" s="6">
        <v>4778130</v>
      </c>
      <c r="J822" s="7">
        <v>217448</v>
      </c>
      <c r="K822" s="6">
        <v>3978286</v>
      </c>
      <c r="L822" s="7">
        <v>43719</v>
      </c>
      <c r="M822" s="6">
        <v>799844</v>
      </c>
    </row>
    <row r="823" spans="1:13" x14ac:dyDescent="0.25">
      <c r="A823" s="8" t="s">
        <v>88</v>
      </c>
      <c r="B823" s="8" t="s">
        <v>95</v>
      </c>
      <c r="C823" s="8" t="s">
        <v>905</v>
      </c>
      <c r="D823" s="8" t="s">
        <v>940</v>
      </c>
      <c r="E823" s="7">
        <v>23.666806999999999</v>
      </c>
      <c r="F823" s="7">
        <v>1658725</v>
      </c>
      <c r="G823" s="6">
        <v>39256726</v>
      </c>
      <c r="H823" s="7">
        <v>8268</v>
      </c>
      <c r="I823" s="6">
        <v>195688</v>
      </c>
      <c r="J823" s="7">
        <v>71803</v>
      </c>
      <c r="K823" s="6">
        <v>1699359</v>
      </c>
      <c r="L823" s="7">
        <v>-63535</v>
      </c>
      <c r="M823" s="6">
        <v>-1503671</v>
      </c>
    </row>
    <row r="824" spans="1:13" x14ac:dyDescent="0.25">
      <c r="A824" s="8" t="s">
        <v>88</v>
      </c>
      <c r="B824" s="8" t="s">
        <v>95</v>
      </c>
      <c r="C824" s="8" t="s">
        <v>906</v>
      </c>
      <c r="D824" s="8" t="s">
        <v>940</v>
      </c>
      <c r="E824" s="7">
        <v>23.666806000000001</v>
      </c>
      <c r="F824" s="7">
        <v>3383630</v>
      </c>
      <c r="G824" s="6">
        <v>80079715</v>
      </c>
      <c r="H824" s="7">
        <v>150951</v>
      </c>
      <c r="I824" s="6">
        <v>3572527</v>
      </c>
      <c r="J824" s="7">
        <v>161212</v>
      </c>
      <c r="K824" s="6">
        <v>3815396</v>
      </c>
      <c r="L824" s="7">
        <v>-10261</v>
      </c>
      <c r="M824" s="6">
        <v>-242869</v>
      </c>
    </row>
    <row r="825" spans="1:13" x14ac:dyDescent="0.25">
      <c r="A825" s="8" t="s">
        <v>88</v>
      </c>
      <c r="B825" s="8" t="s">
        <v>95</v>
      </c>
      <c r="C825" s="8" t="s">
        <v>907</v>
      </c>
      <c r="D825" s="8" t="s">
        <v>938</v>
      </c>
      <c r="E825" s="7">
        <v>23.666803000000002</v>
      </c>
      <c r="F825" s="7">
        <v>1764005</v>
      </c>
      <c r="G825" s="6">
        <v>41748359</v>
      </c>
      <c r="H825" s="7">
        <v>149697</v>
      </c>
      <c r="I825" s="6">
        <v>3542870</v>
      </c>
      <c r="J825" s="7">
        <v>107775</v>
      </c>
      <c r="K825" s="6">
        <v>2550692</v>
      </c>
      <c r="L825" s="7">
        <v>41922</v>
      </c>
      <c r="M825" s="6">
        <v>992178</v>
      </c>
    </row>
    <row r="826" spans="1:13" x14ac:dyDescent="0.25">
      <c r="A826" s="8" t="s">
        <v>88</v>
      </c>
      <c r="B826" s="8" t="s">
        <v>95</v>
      </c>
      <c r="C826" s="8" t="s">
        <v>908</v>
      </c>
      <c r="D826" s="8" t="s">
        <v>938</v>
      </c>
      <c r="E826" s="7">
        <v>18.295300999999998</v>
      </c>
      <c r="F826" s="7">
        <v>5397318</v>
      </c>
      <c r="G826" s="6">
        <v>98745561</v>
      </c>
      <c r="H826" s="7">
        <v>337323</v>
      </c>
      <c r="I826" s="6">
        <v>6171439</v>
      </c>
      <c r="J826" s="7">
        <v>207581</v>
      </c>
      <c r="K826" s="6">
        <v>3797774</v>
      </c>
      <c r="L826" s="7">
        <v>129742</v>
      </c>
      <c r="M826" s="6">
        <v>2373665</v>
      </c>
    </row>
    <row r="827" spans="1:13" x14ac:dyDescent="0.25">
      <c r="A827" s="8" t="s">
        <v>88</v>
      </c>
      <c r="B827" s="8" t="s">
        <v>95</v>
      </c>
      <c r="C827" s="8" t="s">
        <v>909</v>
      </c>
      <c r="D827" s="8" t="s">
        <v>939</v>
      </c>
      <c r="E827" s="7">
        <v>19.781801000000002</v>
      </c>
      <c r="F827" s="7">
        <v>7261509</v>
      </c>
      <c r="G827" s="6">
        <v>143645729</v>
      </c>
      <c r="H827" s="7">
        <v>2499617</v>
      </c>
      <c r="I827" s="6">
        <v>49446941</v>
      </c>
      <c r="J827" s="7">
        <v>76479</v>
      </c>
      <c r="K827" s="6">
        <v>1512896</v>
      </c>
      <c r="L827" s="7">
        <v>2423138</v>
      </c>
      <c r="M827" s="6">
        <v>47934045</v>
      </c>
    </row>
    <row r="828" spans="1:13" x14ac:dyDescent="0.25">
      <c r="A828" s="8" t="s">
        <v>88</v>
      </c>
      <c r="B828" s="8" t="s">
        <v>95</v>
      </c>
      <c r="C828" s="8" t="s">
        <v>910</v>
      </c>
      <c r="D828" s="8" t="s">
        <v>939</v>
      </c>
      <c r="E828" s="7">
        <v>19.7818</v>
      </c>
      <c r="F828" s="7">
        <v>46630380</v>
      </c>
      <c r="G828" s="6">
        <v>922432869</v>
      </c>
      <c r="H828" s="7">
        <v>904446</v>
      </c>
      <c r="I828" s="6">
        <v>17891570</v>
      </c>
      <c r="J828" s="7">
        <v>1162094</v>
      </c>
      <c r="K828" s="6">
        <v>22988312</v>
      </c>
      <c r="L828" s="7">
        <v>-257648</v>
      </c>
      <c r="M828" s="6">
        <v>-5096742</v>
      </c>
    </row>
    <row r="829" spans="1:13" x14ac:dyDescent="0.25">
      <c r="A829" s="8" t="s">
        <v>88</v>
      </c>
      <c r="B829" s="8" t="s">
        <v>95</v>
      </c>
      <c r="C829" s="8" t="s">
        <v>911</v>
      </c>
      <c r="D829" s="8" t="s">
        <v>938</v>
      </c>
      <c r="E829" s="7">
        <v>18.295300000000001</v>
      </c>
      <c r="F829" s="7">
        <v>5151285</v>
      </c>
      <c r="G829" s="6">
        <v>94244309</v>
      </c>
      <c r="H829" s="7">
        <v>59286</v>
      </c>
      <c r="I829" s="6">
        <v>1084672</v>
      </c>
      <c r="J829" s="7">
        <v>343285</v>
      </c>
      <c r="K829" s="6">
        <v>6280507</v>
      </c>
      <c r="L829" s="7">
        <v>-283999</v>
      </c>
      <c r="M829" s="6">
        <v>-5195835</v>
      </c>
    </row>
    <row r="830" spans="1:13" x14ac:dyDescent="0.25">
      <c r="A830" s="8" t="s">
        <v>88</v>
      </c>
      <c r="B830" s="8" t="s">
        <v>95</v>
      </c>
      <c r="C830" s="8" t="s">
        <v>912</v>
      </c>
      <c r="D830" s="8" t="s">
        <v>938</v>
      </c>
      <c r="E830" s="7">
        <v>18.295300000000001</v>
      </c>
      <c r="F830" s="7">
        <v>38963915</v>
      </c>
      <c r="G830" s="6">
        <v>712856527</v>
      </c>
      <c r="H830" s="7">
        <v>2110045</v>
      </c>
      <c r="I830" s="6">
        <v>38603915</v>
      </c>
      <c r="J830" s="7">
        <v>2211515</v>
      </c>
      <c r="K830" s="6">
        <v>40460346</v>
      </c>
      <c r="L830" s="7">
        <v>-101470</v>
      </c>
      <c r="M830" s="6">
        <v>-1856431</v>
      </c>
    </row>
    <row r="831" spans="1:13" x14ac:dyDescent="0.25">
      <c r="A831" s="8" t="s">
        <v>88</v>
      </c>
      <c r="B831" s="8" t="s">
        <v>95</v>
      </c>
      <c r="C831" s="8" t="s">
        <v>913</v>
      </c>
      <c r="D831" s="8" t="s">
        <v>938</v>
      </c>
      <c r="E831" s="7">
        <v>18.295300000000001</v>
      </c>
      <c r="F831" s="7">
        <v>132126986</v>
      </c>
      <c r="G831" s="6">
        <v>2417302860</v>
      </c>
      <c r="H831" s="7">
        <v>4270138</v>
      </c>
      <c r="I831" s="6">
        <v>78123462</v>
      </c>
      <c r="J831" s="7">
        <v>2853982</v>
      </c>
      <c r="K831" s="6">
        <v>52214470</v>
      </c>
      <c r="L831" s="7">
        <v>1416156</v>
      </c>
      <c r="M831" s="6">
        <v>25908992</v>
      </c>
    </row>
    <row r="832" spans="1:13" x14ac:dyDescent="0.25">
      <c r="A832" s="8" t="s">
        <v>88</v>
      </c>
      <c r="B832" s="8" t="s">
        <v>95</v>
      </c>
      <c r="C832" s="8" t="s">
        <v>914</v>
      </c>
      <c r="D832" s="8" t="s">
        <v>938</v>
      </c>
      <c r="E832" s="7">
        <v>18.295300999999998</v>
      </c>
      <c r="F832" s="7">
        <v>9589545</v>
      </c>
      <c r="G832" s="6">
        <v>175443617</v>
      </c>
      <c r="H832" s="7">
        <v>386078</v>
      </c>
      <c r="I832" s="6">
        <v>7063425</v>
      </c>
      <c r="J832" s="7">
        <v>410748</v>
      </c>
      <c r="K832" s="6">
        <v>7514767</v>
      </c>
      <c r="L832" s="7">
        <v>-24670</v>
      </c>
      <c r="M832" s="6">
        <v>-451342</v>
      </c>
    </row>
    <row r="833" spans="1:13" x14ac:dyDescent="0.25">
      <c r="A833" s="8" t="s">
        <v>88</v>
      </c>
      <c r="B833" s="8" t="s">
        <v>95</v>
      </c>
      <c r="C833" s="8" t="s">
        <v>915</v>
      </c>
      <c r="D833" s="8" t="s">
        <v>938</v>
      </c>
      <c r="E833" s="7">
        <v>18.295300999999998</v>
      </c>
      <c r="F833" s="7">
        <v>9080302</v>
      </c>
      <c r="G833" s="6">
        <v>166126865</v>
      </c>
      <c r="H833" s="7">
        <v>161654</v>
      </c>
      <c r="I833" s="6">
        <v>2957517</v>
      </c>
      <c r="J833" s="7">
        <v>381038</v>
      </c>
      <c r="K833" s="6">
        <v>6971220</v>
      </c>
      <c r="L833" s="7">
        <v>-219384</v>
      </c>
      <c r="M833" s="6">
        <v>-4013703</v>
      </c>
    </row>
    <row r="834" spans="1:13" x14ac:dyDescent="0.25">
      <c r="A834" s="8" t="s">
        <v>88</v>
      </c>
      <c r="B834" s="8" t="s">
        <v>95</v>
      </c>
      <c r="C834" s="8" t="s">
        <v>916</v>
      </c>
      <c r="D834" s="8" t="s">
        <v>938</v>
      </c>
      <c r="E834" s="7">
        <v>18.295300000000001</v>
      </c>
      <c r="F834" s="7">
        <v>165879475</v>
      </c>
      <c r="G834" s="6">
        <v>3034814767</v>
      </c>
      <c r="H834" s="7">
        <v>3392823</v>
      </c>
      <c r="I834" s="6">
        <v>62072731</v>
      </c>
      <c r="J834" s="7">
        <v>2655595</v>
      </c>
      <c r="K834" s="6">
        <v>48584916</v>
      </c>
      <c r="L834" s="7">
        <v>737228</v>
      </c>
      <c r="M834" s="6">
        <v>13487815</v>
      </c>
    </row>
    <row r="835" spans="1:13" x14ac:dyDescent="0.25">
      <c r="A835" s="8" t="s">
        <v>88</v>
      </c>
      <c r="B835" s="8" t="s">
        <v>95</v>
      </c>
      <c r="C835" s="8" t="s">
        <v>917</v>
      </c>
      <c r="D835" s="8" t="s">
        <v>938</v>
      </c>
      <c r="E835" s="7">
        <v>18.295300000000001</v>
      </c>
      <c r="F835" s="7">
        <v>15887906</v>
      </c>
      <c r="G835" s="6">
        <v>290674011</v>
      </c>
      <c r="H835" s="7">
        <v>138036</v>
      </c>
      <c r="I835" s="6">
        <v>2525420</v>
      </c>
      <c r="J835" s="7">
        <v>774494</v>
      </c>
      <c r="K835" s="6">
        <v>14169604</v>
      </c>
      <c r="L835" s="7">
        <v>-636458</v>
      </c>
      <c r="M835" s="6">
        <v>-11644184</v>
      </c>
    </row>
    <row r="836" spans="1:13" x14ac:dyDescent="0.25">
      <c r="A836" s="8" t="s">
        <v>88</v>
      </c>
      <c r="B836" s="8" t="s">
        <v>95</v>
      </c>
      <c r="C836" s="8" t="s">
        <v>918</v>
      </c>
      <c r="D836" s="8" t="s">
        <v>938</v>
      </c>
      <c r="E836" s="7">
        <v>18.295300000000001</v>
      </c>
      <c r="F836" s="7">
        <v>13495741</v>
      </c>
      <c r="G836" s="6">
        <v>246908632</v>
      </c>
      <c r="H836" s="7">
        <v>45326</v>
      </c>
      <c r="I836" s="6">
        <v>829269</v>
      </c>
      <c r="J836" s="7">
        <v>175385</v>
      </c>
      <c r="K836" s="6">
        <v>3208739</v>
      </c>
      <c r="L836" s="7">
        <v>-130059</v>
      </c>
      <c r="M836" s="6">
        <v>-2379470</v>
      </c>
    </row>
    <row r="837" spans="1:13" x14ac:dyDescent="0.25">
      <c r="A837" s="8" t="s">
        <v>88</v>
      </c>
      <c r="B837" s="8" t="s">
        <v>95</v>
      </c>
      <c r="C837" s="8" t="s">
        <v>919</v>
      </c>
      <c r="D837" s="8" t="s">
        <v>938</v>
      </c>
      <c r="E837" s="7">
        <v>18.295300000000001</v>
      </c>
      <c r="F837" s="7">
        <v>23906312</v>
      </c>
      <c r="G837" s="6">
        <v>437373163</v>
      </c>
      <c r="H837" s="7">
        <v>1702517</v>
      </c>
      <c r="I837" s="6">
        <v>31148076</v>
      </c>
      <c r="J837" s="7">
        <v>82058</v>
      </c>
      <c r="K837" s="6">
        <v>1501288</v>
      </c>
      <c r="L837" s="7">
        <v>1620459</v>
      </c>
      <c r="M837" s="6">
        <v>29646788</v>
      </c>
    </row>
    <row r="838" spans="1:13" x14ac:dyDescent="0.25">
      <c r="A838" s="8" t="s">
        <v>88</v>
      </c>
      <c r="B838" s="8" t="s">
        <v>95</v>
      </c>
      <c r="C838" s="8" t="s">
        <v>920</v>
      </c>
      <c r="D838" s="8" t="s">
        <v>940</v>
      </c>
      <c r="E838" s="7">
        <v>18.295300000000001</v>
      </c>
      <c r="F838" s="7">
        <v>31533990</v>
      </c>
      <c r="G838" s="6">
        <v>576923814</v>
      </c>
      <c r="H838" s="7">
        <v>7468419</v>
      </c>
      <c r="I838" s="6">
        <v>136636976</v>
      </c>
      <c r="J838" s="7">
        <v>799385</v>
      </c>
      <c r="K838" s="6">
        <v>14624992</v>
      </c>
      <c r="L838" s="7">
        <v>6669034</v>
      </c>
      <c r="M838" s="6">
        <v>122011984</v>
      </c>
    </row>
    <row r="839" spans="1:13" x14ac:dyDescent="0.25">
      <c r="A839" s="8" t="s">
        <v>88</v>
      </c>
      <c r="B839" s="8" t="s">
        <v>95</v>
      </c>
      <c r="C839" s="8" t="s">
        <v>921</v>
      </c>
      <c r="D839" s="8" t="s">
        <v>938</v>
      </c>
      <c r="E839" s="7">
        <v>23.666801</v>
      </c>
      <c r="F839" s="7">
        <v>7302414</v>
      </c>
      <c r="G839" s="6">
        <v>172824779</v>
      </c>
      <c r="H839" s="7">
        <v>801696</v>
      </c>
      <c r="I839" s="6">
        <v>18973588</v>
      </c>
      <c r="J839" s="7">
        <v>139177</v>
      </c>
      <c r="K839" s="6">
        <v>3293892</v>
      </c>
      <c r="L839" s="7">
        <v>662519</v>
      </c>
      <c r="M839" s="6">
        <v>15679696</v>
      </c>
    </row>
    <row r="840" spans="1:13" x14ac:dyDescent="0.25">
      <c r="A840" s="8" t="s">
        <v>88</v>
      </c>
      <c r="B840" s="8" t="s">
        <v>95</v>
      </c>
      <c r="C840" s="8" t="s">
        <v>922</v>
      </c>
      <c r="D840" s="8" t="s">
        <v>939</v>
      </c>
      <c r="E840" s="7">
        <v>18.295300000000001</v>
      </c>
      <c r="F840" s="7">
        <v>26991166</v>
      </c>
      <c r="G840" s="6">
        <v>493811484</v>
      </c>
      <c r="H840" s="7">
        <v>4822118</v>
      </c>
      <c r="I840" s="6">
        <v>88222103</v>
      </c>
      <c r="J840" s="7">
        <v>4196161</v>
      </c>
      <c r="K840" s="6">
        <v>76770041</v>
      </c>
      <c r="L840" s="7">
        <v>625957</v>
      </c>
      <c r="M840" s="6">
        <v>11452062</v>
      </c>
    </row>
    <row r="841" spans="1:13" x14ac:dyDescent="0.25">
      <c r="A841" s="8" t="s">
        <v>89</v>
      </c>
      <c r="B841" s="8" t="s">
        <v>93</v>
      </c>
      <c r="C841" s="8" t="s">
        <v>923</v>
      </c>
      <c r="D841" s="8" t="s">
        <v>939</v>
      </c>
      <c r="E841" s="7">
        <v>19.849699999999999</v>
      </c>
      <c r="F841" s="7">
        <v>49677835.890000001</v>
      </c>
      <c r="G841" s="6">
        <v>986090139.12</v>
      </c>
      <c r="H841" s="7">
        <v>371112.59</v>
      </c>
      <c r="I841" s="6">
        <v>7366473.5300000003</v>
      </c>
      <c r="J841" s="7">
        <v>643838.56000000006</v>
      </c>
      <c r="K841" s="6">
        <v>12780002.189999999</v>
      </c>
      <c r="L841" s="7">
        <v>-272725.96999999997</v>
      </c>
      <c r="M841" s="6">
        <v>-5413528.6600000001</v>
      </c>
    </row>
    <row r="842" spans="1:13" x14ac:dyDescent="0.25">
      <c r="A842" s="8" t="s">
        <v>90</v>
      </c>
      <c r="B842" s="8" t="s">
        <v>94</v>
      </c>
      <c r="C842" s="8" t="s">
        <v>924</v>
      </c>
      <c r="D842" s="8" t="s">
        <v>940</v>
      </c>
      <c r="E842" s="7">
        <v>19.846149</v>
      </c>
      <c r="F842" s="7">
        <v>9548884</v>
      </c>
      <c r="G842" s="6">
        <v>189508580.24000001</v>
      </c>
      <c r="H842" s="7">
        <v>0</v>
      </c>
      <c r="I842" s="6">
        <v>0</v>
      </c>
      <c r="J842" s="7">
        <v>100006</v>
      </c>
      <c r="K842" s="6">
        <v>1984734.04</v>
      </c>
      <c r="L842" s="7">
        <v>-100006</v>
      </c>
      <c r="M842" s="6">
        <v>-1984734.04</v>
      </c>
    </row>
    <row r="843" spans="1:13" x14ac:dyDescent="0.25">
      <c r="A843" s="8" t="s">
        <v>90</v>
      </c>
      <c r="B843" s="8" t="s">
        <v>94</v>
      </c>
      <c r="C843" s="8" t="s">
        <v>925</v>
      </c>
      <c r="D843" s="8" t="s">
        <v>938</v>
      </c>
      <c r="E843" s="7">
        <v>23.732659999999999</v>
      </c>
      <c r="F843" s="7">
        <v>9609370</v>
      </c>
      <c r="G843" s="6">
        <v>228055917.88999999</v>
      </c>
      <c r="H843" s="7">
        <v>0</v>
      </c>
      <c r="I843" s="6">
        <v>0</v>
      </c>
      <c r="J843" s="7">
        <v>83666</v>
      </c>
      <c r="K843" s="6">
        <v>1985616.79</v>
      </c>
      <c r="L843" s="7">
        <v>-83666</v>
      </c>
      <c r="M843" s="6">
        <v>-1985616.79</v>
      </c>
    </row>
    <row r="844" spans="1:13" x14ac:dyDescent="0.25">
      <c r="A844" s="8" t="s">
        <v>90</v>
      </c>
      <c r="B844" s="8" t="s">
        <v>94</v>
      </c>
      <c r="C844" s="8" t="s">
        <v>926</v>
      </c>
      <c r="D844" s="8" t="s">
        <v>938</v>
      </c>
      <c r="E844" s="7">
        <v>18.341249999999999</v>
      </c>
      <c r="F844" s="7">
        <v>34689085</v>
      </c>
      <c r="G844" s="6">
        <v>636241180.25999999</v>
      </c>
      <c r="H844" s="7">
        <v>124500</v>
      </c>
      <c r="I844" s="6">
        <v>2283485.63</v>
      </c>
      <c r="J844" s="7">
        <v>536789</v>
      </c>
      <c r="K844" s="6">
        <v>9845381.25</v>
      </c>
      <c r="L844" s="7">
        <v>-412289</v>
      </c>
      <c r="M844" s="6">
        <v>-7561895.6200000001</v>
      </c>
    </row>
    <row r="845" spans="1:13" x14ac:dyDescent="0.25">
      <c r="A845" s="8" t="s">
        <v>91</v>
      </c>
      <c r="B845" s="8" t="s">
        <v>93</v>
      </c>
      <c r="C845" s="8" t="s">
        <v>927</v>
      </c>
      <c r="D845" s="8" t="s">
        <v>938</v>
      </c>
      <c r="E845" s="7">
        <v>18.795898999999999</v>
      </c>
      <c r="F845" s="7">
        <v>34658088.729999997</v>
      </c>
      <c r="G845" s="6">
        <v>651429969.96000004</v>
      </c>
      <c r="H845" s="7">
        <v>1297070.57</v>
      </c>
      <c r="I845" s="6">
        <v>24379608.73</v>
      </c>
      <c r="J845" s="7">
        <v>876761.83</v>
      </c>
      <c r="K845" s="6">
        <v>16479527.68</v>
      </c>
      <c r="L845" s="7">
        <v>420308.74</v>
      </c>
      <c r="M845" s="6">
        <v>7900081.04</v>
      </c>
    </row>
    <row r="846" spans="1:13" x14ac:dyDescent="0.25">
      <c r="A846" s="8" t="s">
        <v>91</v>
      </c>
      <c r="B846" s="8" t="s">
        <v>93</v>
      </c>
      <c r="C846" s="8" t="s">
        <v>928</v>
      </c>
      <c r="D846" s="8" t="s">
        <v>938</v>
      </c>
      <c r="E846" s="7">
        <v>18.795898999999999</v>
      </c>
      <c r="F846" s="7">
        <v>58565378.060000002</v>
      </c>
      <c r="G846" s="6">
        <v>1100788989.47</v>
      </c>
      <c r="H846" s="7">
        <v>973378.06</v>
      </c>
      <c r="I846" s="6">
        <v>18295516.68</v>
      </c>
      <c r="J846" s="7">
        <v>335596.52</v>
      </c>
      <c r="K846" s="6">
        <v>6307838.6299999999</v>
      </c>
      <c r="L846" s="7">
        <v>637781.54</v>
      </c>
      <c r="M846" s="6">
        <v>11987678.050000001</v>
      </c>
    </row>
    <row r="847" spans="1:13" x14ac:dyDescent="0.25">
      <c r="A847" s="8" t="s">
        <v>91</v>
      </c>
      <c r="B847" s="8" t="s">
        <v>95</v>
      </c>
      <c r="C847" s="8" t="s">
        <v>929</v>
      </c>
      <c r="D847" s="8" t="s">
        <v>938</v>
      </c>
      <c r="E847" s="7">
        <v>18.795898999999999</v>
      </c>
      <c r="F847" s="7">
        <v>19841182.890000001</v>
      </c>
      <c r="G847" s="6">
        <v>372932889.48000002</v>
      </c>
      <c r="H847" s="7">
        <v>45892.22</v>
      </c>
      <c r="I847" s="6">
        <v>862585.58</v>
      </c>
      <c r="J847" s="7">
        <v>161834.79</v>
      </c>
      <c r="K847" s="6">
        <v>3041830.53</v>
      </c>
      <c r="L847" s="7">
        <v>-115942.57</v>
      </c>
      <c r="M847" s="6">
        <v>-2179244.9500000002</v>
      </c>
    </row>
    <row r="848" spans="1:13" x14ac:dyDescent="0.25">
      <c r="A848" s="8" t="s">
        <v>91</v>
      </c>
      <c r="B848" s="8" t="s">
        <v>93</v>
      </c>
      <c r="C848" s="8" t="s">
        <v>930</v>
      </c>
      <c r="D848" s="8" t="s">
        <v>938</v>
      </c>
      <c r="E848" s="7">
        <v>0</v>
      </c>
      <c r="F848" s="7">
        <v>0</v>
      </c>
      <c r="G848" s="6">
        <v>0</v>
      </c>
      <c r="H848" s="7">
        <v>0</v>
      </c>
      <c r="I848" s="6">
        <v>0</v>
      </c>
      <c r="J848" s="7">
        <v>0</v>
      </c>
      <c r="K848" s="6">
        <v>0</v>
      </c>
      <c r="L848" s="7">
        <v>0</v>
      </c>
      <c r="M848" s="6">
        <v>0</v>
      </c>
    </row>
    <row r="849" spans="1:13" x14ac:dyDescent="0.25">
      <c r="A849" s="8" t="s">
        <v>91</v>
      </c>
      <c r="B849" s="8" t="s">
        <v>94</v>
      </c>
      <c r="C849" s="8" t="s">
        <v>931</v>
      </c>
      <c r="D849" s="8" t="s">
        <v>938</v>
      </c>
      <c r="E849" s="7">
        <v>18.795898999999999</v>
      </c>
      <c r="F849" s="7">
        <v>6885716.9500000002</v>
      </c>
      <c r="G849" s="6">
        <v>129423247.22</v>
      </c>
      <c r="H849" s="7">
        <v>21395.16</v>
      </c>
      <c r="I849" s="6">
        <v>402141.29</v>
      </c>
      <c r="J849" s="7">
        <v>212927.83</v>
      </c>
      <c r="K849" s="6">
        <v>4002170.2</v>
      </c>
      <c r="L849" s="7">
        <v>-191532.67</v>
      </c>
      <c r="M849" s="6">
        <v>-3600028.91</v>
      </c>
    </row>
    <row r="850" spans="1:13" x14ac:dyDescent="0.25">
      <c r="A850" s="8" t="s">
        <v>91</v>
      </c>
      <c r="B850" s="8" t="s">
        <v>93</v>
      </c>
      <c r="C850" s="8" t="s">
        <v>932</v>
      </c>
      <c r="D850" s="8" t="s">
        <v>938</v>
      </c>
      <c r="E850" s="7">
        <v>18.7959</v>
      </c>
      <c r="F850" s="7">
        <v>59721563.649999999</v>
      </c>
      <c r="G850" s="6">
        <v>1122520538.21</v>
      </c>
      <c r="H850" s="7">
        <v>693801.62</v>
      </c>
      <c r="I850" s="6">
        <v>13040625.869999999</v>
      </c>
      <c r="J850" s="7">
        <v>464417.89</v>
      </c>
      <c r="K850" s="6">
        <v>8729152.2200000007</v>
      </c>
      <c r="L850" s="7">
        <v>229383.73</v>
      </c>
      <c r="M850" s="6">
        <v>4311473.6500000004</v>
      </c>
    </row>
    <row r="851" spans="1:13" x14ac:dyDescent="0.25">
      <c r="A851" s="8" t="s">
        <v>92</v>
      </c>
      <c r="B851" s="8" t="s">
        <v>94</v>
      </c>
      <c r="C851" s="8" t="s">
        <v>933</v>
      </c>
      <c r="D851" s="8" t="s">
        <v>938</v>
      </c>
      <c r="E851" s="7">
        <v>18.3032</v>
      </c>
      <c r="F851" s="7">
        <v>2469583.7400000002</v>
      </c>
      <c r="G851" s="6">
        <v>45201285.18</v>
      </c>
      <c r="H851" s="7">
        <v>0</v>
      </c>
      <c r="I851" s="6">
        <v>0</v>
      </c>
      <c r="J851" s="7">
        <v>0</v>
      </c>
      <c r="K851" s="6">
        <v>0</v>
      </c>
      <c r="L851" s="7">
        <v>0</v>
      </c>
      <c r="M851" s="6">
        <v>0</v>
      </c>
    </row>
    <row r="852" spans="1:13" x14ac:dyDescent="0.25">
      <c r="A852" s="8" t="s">
        <v>92</v>
      </c>
      <c r="B852" s="8" t="s">
        <v>95</v>
      </c>
      <c r="C852" s="8" t="s">
        <v>934</v>
      </c>
      <c r="D852" s="8" t="s">
        <v>938</v>
      </c>
      <c r="E852" s="7">
        <v>18.303198999999999</v>
      </c>
      <c r="F852" s="7">
        <v>521322.69</v>
      </c>
      <c r="G852" s="6">
        <v>9541873.3699999992</v>
      </c>
      <c r="H852" s="7">
        <v>42191.17</v>
      </c>
      <c r="I852" s="6">
        <v>772233.48</v>
      </c>
      <c r="J852" s="7">
        <v>0</v>
      </c>
      <c r="K852" s="6">
        <v>0</v>
      </c>
      <c r="L852" s="7">
        <v>42191.17</v>
      </c>
      <c r="M852" s="6">
        <v>772233.48</v>
      </c>
    </row>
    <row r="853" spans="1:13" x14ac:dyDescent="0.25">
      <c r="A853" s="8" t="s">
        <v>92</v>
      </c>
      <c r="B853" s="8" t="s">
        <v>94</v>
      </c>
      <c r="C853" s="8" t="s">
        <v>935</v>
      </c>
      <c r="D853" s="8" t="s">
        <v>938</v>
      </c>
      <c r="E853" s="7">
        <v>18.303198999999999</v>
      </c>
      <c r="F853" s="7">
        <v>66701088.090000004</v>
      </c>
      <c r="G853" s="6">
        <v>1220843355.49</v>
      </c>
      <c r="H853" s="7">
        <v>78545.289999999994</v>
      </c>
      <c r="I853" s="6">
        <v>1437630.15</v>
      </c>
      <c r="J853" s="7">
        <v>172959.3</v>
      </c>
      <c r="K853" s="6">
        <v>3165708.66</v>
      </c>
      <c r="L853" s="7">
        <v>-94414.01</v>
      </c>
      <c r="M853" s="6">
        <v>-1728078.51</v>
      </c>
    </row>
    <row r="854" spans="1:13" x14ac:dyDescent="0.25">
      <c r="A854" s="8" t="s">
        <v>92</v>
      </c>
      <c r="B854" s="8" t="s">
        <v>94</v>
      </c>
      <c r="C854" s="8" t="s">
        <v>936</v>
      </c>
      <c r="D854" s="8"/>
      <c r="E854" s="7">
        <v>18.303198999999999</v>
      </c>
      <c r="F854" s="7">
        <v>13587673.939999999</v>
      </c>
      <c r="G854" s="6">
        <v>248697913.63999999</v>
      </c>
      <c r="H854" s="7">
        <v>0</v>
      </c>
      <c r="I854" s="6">
        <v>0</v>
      </c>
      <c r="J854" s="7">
        <v>0</v>
      </c>
      <c r="K854" s="6">
        <v>0</v>
      </c>
      <c r="L854" s="7">
        <v>0</v>
      </c>
      <c r="M854" s="6">
        <v>0</v>
      </c>
    </row>
    <row r="855" spans="1:13" x14ac:dyDescent="0.25">
      <c r="A855" s="8"/>
      <c r="B855" s="8"/>
      <c r="C855" s="8"/>
      <c r="D855" s="8"/>
      <c r="E855" s="8"/>
      <c r="F855" s="7"/>
      <c r="G855" s="6"/>
      <c r="H855" s="7"/>
      <c r="I855" s="6"/>
      <c r="J855" s="7"/>
      <c r="K855" s="6"/>
      <c r="L855" s="7"/>
      <c r="M855" s="6"/>
    </row>
    <row r="856" spans="1:13" ht="15.75" thickBot="1" x14ac:dyDescent="0.3">
      <c r="A856" s="5" t="s">
        <v>1</v>
      </c>
      <c r="B856" s="5"/>
      <c r="C856" s="5"/>
      <c r="D856" s="5"/>
      <c r="E856" s="5"/>
      <c r="F856" s="4"/>
      <c r="G856" s="2">
        <v>974412241935.45996</v>
      </c>
      <c r="H856" s="4"/>
      <c r="I856" s="2">
        <v>37181408199.220001</v>
      </c>
      <c r="J856" s="4"/>
      <c r="K856" s="2">
        <v>32106618300.490002</v>
      </c>
      <c r="L856" s="4">
        <v>-48958226.439999998</v>
      </c>
      <c r="M856" s="2">
        <v>5074789899.4399996</v>
      </c>
    </row>
    <row r="857" spans="1:13" ht="15.75" thickTop="1" x14ac:dyDescent="0.25"/>
    <row r="858" spans="1:13" x14ac:dyDescent="0.25">
      <c r="B858" s="125"/>
      <c r="C858" s="125"/>
      <c r="D858" s="125"/>
      <c r="E858" s="125"/>
      <c r="F858" s="125"/>
      <c r="G858" s="125"/>
    </row>
  </sheetData>
  <mergeCells count="11">
    <mergeCell ref="A1:G1"/>
    <mergeCell ref="F3:G3"/>
    <mergeCell ref="H3:I3"/>
    <mergeCell ref="J3:K3"/>
    <mergeCell ref="L3:M3"/>
    <mergeCell ref="B858:G858"/>
    <mergeCell ref="B3:B4"/>
    <mergeCell ref="C3:C4"/>
    <mergeCell ref="A3:A4"/>
    <mergeCell ref="D3:D4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7"/>
  <sheetViews>
    <sheetView topLeftCell="C1" workbookViewId="0">
      <pane xSplit="1" ySplit="5" topLeftCell="D180" activePane="bottomRight" state="frozen"/>
      <selection activeCell="I196" sqref="I196"/>
      <selection pane="topRight" activeCell="I196" sqref="I196"/>
      <selection pane="bottomLeft" activeCell="I196" sqref="I196"/>
      <selection pane="bottomRight" activeCell="F207" sqref="F207"/>
    </sheetView>
  </sheetViews>
  <sheetFormatPr defaultColWidth="8.85546875" defaultRowHeight="15" x14ac:dyDescent="0.25"/>
  <cols>
    <col min="1" max="2" width="0" hidden="1" customWidth="1"/>
    <col min="3" max="3" width="18.28515625" customWidth="1"/>
    <col min="4" max="4" width="11.28515625" bestFit="1" customWidth="1"/>
    <col min="5" max="5" width="15.5703125" bestFit="1" customWidth="1"/>
    <col min="6" max="6" width="11.28515625" bestFit="1" customWidth="1"/>
    <col min="7" max="7" width="15.85546875" bestFit="1" customWidth="1"/>
    <col min="8" max="8" width="15.28515625" bestFit="1" customWidth="1"/>
    <col min="9" max="9" width="16.42578125" bestFit="1" customWidth="1"/>
    <col min="10" max="10" width="16.140625" bestFit="1" customWidth="1"/>
    <col min="12" max="12" width="10.5703125" bestFit="1" customWidth="1"/>
  </cols>
  <sheetData>
    <row r="1" spans="1:17" x14ac:dyDescent="0.25">
      <c r="A1" s="24"/>
      <c r="B1" s="24"/>
      <c r="C1" s="25" t="s">
        <v>962</v>
      </c>
      <c r="D1" s="26"/>
      <c r="E1" s="26"/>
      <c r="F1" s="26"/>
      <c r="G1" s="24"/>
      <c r="H1" s="24"/>
      <c r="I1" s="24"/>
      <c r="J1" s="27"/>
      <c r="K1" s="24"/>
      <c r="L1" s="24"/>
      <c r="M1" s="24"/>
      <c r="N1" s="24"/>
      <c r="O1" s="24"/>
      <c r="P1" s="24"/>
      <c r="Q1" s="24"/>
    </row>
    <row r="2" spans="1:17" ht="15.75" thickBot="1" x14ac:dyDescent="0.3">
      <c r="A2" s="24"/>
      <c r="B2" s="24"/>
      <c r="C2" s="28"/>
      <c r="D2" s="28"/>
      <c r="E2" s="28"/>
      <c r="F2" s="28"/>
      <c r="G2" s="28"/>
      <c r="H2" s="28"/>
      <c r="I2" s="28"/>
      <c r="J2" s="28"/>
      <c r="K2" s="24"/>
      <c r="L2" s="24"/>
      <c r="M2" s="24"/>
      <c r="N2" s="24"/>
      <c r="O2" s="24"/>
      <c r="P2" s="24"/>
      <c r="Q2" s="24"/>
    </row>
    <row r="3" spans="1:17" x14ac:dyDescent="0.25">
      <c r="A3" s="24"/>
      <c r="B3" s="24"/>
      <c r="C3" s="29"/>
      <c r="D3" s="30" t="s">
        <v>963</v>
      </c>
      <c r="E3" s="31" t="s">
        <v>964</v>
      </c>
      <c r="F3" s="31" t="s">
        <v>965</v>
      </c>
      <c r="G3" s="32" t="s">
        <v>966</v>
      </c>
      <c r="H3" s="32" t="s">
        <v>967</v>
      </c>
      <c r="I3" s="32" t="s">
        <v>967</v>
      </c>
      <c r="J3" s="33" t="s">
        <v>968</v>
      </c>
      <c r="K3" s="24"/>
      <c r="L3" s="24"/>
      <c r="M3" s="24"/>
      <c r="N3" s="24"/>
      <c r="O3" s="24"/>
      <c r="P3" s="24"/>
      <c r="Q3" s="24"/>
    </row>
    <row r="4" spans="1:17" x14ac:dyDescent="0.25">
      <c r="A4" s="24"/>
      <c r="B4" s="24"/>
      <c r="C4" s="34"/>
      <c r="D4" s="35"/>
      <c r="E4" s="36"/>
      <c r="F4" s="36"/>
      <c r="G4" s="37"/>
      <c r="H4" s="37" t="s">
        <v>969</v>
      </c>
      <c r="I4" s="37" t="s">
        <v>970</v>
      </c>
      <c r="J4" s="38"/>
      <c r="K4" s="24"/>
      <c r="L4" s="24"/>
      <c r="M4" s="24"/>
      <c r="N4" s="24"/>
      <c r="O4" s="24"/>
      <c r="P4" s="24"/>
      <c r="Q4" s="24"/>
    </row>
    <row r="5" spans="1:17" ht="15.75" thickBot="1" x14ac:dyDescent="0.3">
      <c r="A5" s="24"/>
      <c r="B5" s="24"/>
      <c r="C5" s="39"/>
      <c r="D5" s="40" t="s">
        <v>971</v>
      </c>
      <c r="E5" s="41" t="s">
        <v>971</v>
      </c>
      <c r="F5" s="42" t="s">
        <v>971</v>
      </c>
      <c r="G5" s="41" t="s">
        <v>971</v>
      </c>
      <c r="H5" s="41"/>
      <c r="I5" s="41"/>
      <c r="J5" s="43"/>
      <c r="K5" s="24"/>
      <c r="L5" s="24"/>
      <c r="M5" s="24"/>
      <c r="N5" s="24"/>
      <c r="O5" s="24"/>
      <c r="P5" s="24"/>
      <c r="Q5" s="24"/>
    </row>
    <row r="6" spans="1:17" ht="15.75" thickTop="1" x14ac:dyDescent="0.25">
      <c r="A6" s="24"/>
      <c r="B6" s="24"/>
      <c r="C6" s="44">
        <v>1998</v>
      </c>
      <c r="D6" s="45"/>
      <c r="E6" s="46"/>
      <c r="F6" s="47"/>
      <c r="G6" s="46"/>
      <c r="H6" s="46"/>
      <c r="I6" s="46"/>
      <c r="J6" s="48"/>
      <c r="K6" s="24"/>
      <c r="L6" s="24"/>
      <c r="M6" s="24"/>
      <c r="N6" s="24"/>
      <c r="O6" s="24"/>
      <c r="P6" s="24"/>
      <c r="Q6" s="24"/>
    </row>
    <row r="7" spans="1:17" x14ac:dyDescent="0.25">
      <c r="A7" s="49">
        <v>1998</v>
      </c>
      <c r="B7" s="49">
        <v>3</v>
      </c>
      <c r="C7" s="34" t="s">
        <v>972</v>
      </c>
      <c r="D7" s="50"/>
      <c r="E7" s="37"/>
      <c r="F7" s="51"/>
      <c r="G7" s="37"/>
      <c r="H7" s="37"/>
      <c r="I7" s="37"/>
      <c r="J7" s="38"/>
      <c r="K7" s="24"/>
      <c r="L7" s="24"/>
      <c r="M7" s="24"/>
      <c r="N7" s="24"/>
      <c r="O7" s="24"/>
      <c r="P7" s="24"/>
      <c r="Q7" s="24"/>
    </row>
    <row r="8" spans="1:17" ht="15.75" thickBot="1" x14ac:dyDescent="0.3">
      <c r="A8" s="49">
        <v>1998</v>
      </c>
      <c r="B8" s="49">
        <v>4</v>
      </c>
      <c r="C8" s="34" t="s">
        <v>973</v>
      </c>
      <c r="D8" s="52"/>
      <c r="E8" s="53"/>
      <c r="F8" s="54"/>
      <c r="G8" s="55">
        <v>1994</v>
      </c>
      <c r="H8" s="55"/>
      <c r="I8" s="55"/>
      <c r="J8" s="56"/>
      <c r="K8" s="24"/>
      <c r="L8" s="24"/>
      <c r="M8" s="24"/>
      <c r="N8" s="24"/>
      <c r="O8" s="24"/>
      <c r="P8" s="24"/>
      <c r="Q8" s="24"/>
    </row>
    <row r="9" spans="1:17" ht="15.75" thickTop="1" x14ac:dyDescent="0.25">
      <c r="A9" s="24"/>
      <c r="B9" s="24"/>
      <c r="C9" s="34"/>
      <c r="D9" s="57">
        <v>0</v>
      </c>
      <c r="E9" s="58">
        <v>0</v>
      </c>
      <c r="F9" s="59">
        <v>0</v>
      </c>
      <c r="G9" s="58"/>
      <c r="H9" s="58"/>
      <c r="I9" s="58"/>
      <c r="J9" s="60"/>
      <c r="K9" s="24"/>
      <c r="L9" s="24"/>
      <c r="M9" s="24"/>
      <c r="N9" s="24"/>
      <c r="O9" s="24"/>
      <c r="P9" s="24"/>
      <c r="Q9" s="24"/>
    </row>
    <row r="10" spans="1:17" ht="15.75" thickBot="1" x14ac:dyDescent="0.3">
      <c r="A10" s="24"/>
      <c r="B10" s="24"/>
      <c r="C10" s="34"/>
      <c r="D10" s="50"/>
      <c r="E10" s="37"/>
      <c r="F10" s="51"/>
      <c r="G10" s="37"/>
      <c r="H10" s="37"/>
      <c r="I10" s="37"/>
      <c r="J10" s="38"/>
      <c r="K10" s="24"/>
      <c r="L10" s="24"/>
      <c r="M10" s="24"/>
      <c r="N10" s="24"/>
      <c r="O10" s="24"/>
      <c r="P10" s="24"/>
      <c r="Q10" s="24"/>
    </row>
    <row r="11" spans="1:17" ht="15.75" thickTop="1" x14ac:dyDescent="0.25">
      <c r="A11" s="24"/>
      <c r="B11" s="24"/>
      <c r="C11" s="44">
        <v>1999</v>
      </c>
      <c r="D11" s="57"/>
      <c r="E11" s="58"/>
      <c r="F11" s="59"/>
      <c r="G11" s="58"/>
      <c r="H11" s="58"/>
      <c r="I11" s="58"/>
      <c r="J11" s="60"/>
      <c r="K11" s="24"/>
      <c r="L11" s="24"/>
      <c r="M11" s="24"/>
      <c r="N11" s="24"/>
      <c r="O11" s="24"/>
      <c r="P11" s="24"/>
      <c r="Q11" s="24"/>
    </row>
    <row r="12" spans="1:17" x14ac:dyDescent="0.25">
      <c r="A12" s="49">
        <v>1999</v>
      </c>
      <c r="B12" s="49">
        <v>1</v>
      </c>
      <c r="C12" s="34" t="s">
        <v>974</v>
      </c>
      <c r="D12" s="52"/>
      <c r="E12" s="53"/>
      <c r="F12" s="54"/>
      <c r="G12" s="55"/>
      <c r="H12" s="55"/>
      <c r="I12" s="55"/>
      <c r="J12" s="56"/>
      <c r="K12" s="61"/>
      <c r="L12" s="24"/>
      <c r="M12" s="24"/>
      <c r="N12" s="24"/>
      <c r="O12" s="24"/>
      <c r="P12" s="24"/>
      <c r="Q12" s="24"/>
    </row>
    <row r="13" spans="1:17" x14ac:dyDescent="0.25">
      <c r="A13" s="49">
        <v>1999</v>
      </c>
      <c r="B13" s="49">
        <v>2</v>
      </c>
      <c r="C13" s="34" t="s">
        <v>975</v>
      </c>
      <c r="D13" s="52"/>
      <c r="E13" s="53"/>
      <c r="F13" s="54"/>
      <c r="G13" s="62"/>
      <c r="H13" s="55"/>
      <c r="I13" s="55"/>
      <c r="J13" s="56"/>
      <c r="K13" s="61"/>
      <c r="L13" s="24"/>
      <c r="M13" s="24"/>
      <c r="N13" s="24"/>
      <c r="O13" s="24"/>
      <c r="P13" s="24"/>
      <c r="Q13" s="24"/>
    </row>
    <row r="14" spans="1:17" x14ac:dyDescent="0.25">
      <c r="A14" s="49">
        <v>1999</v>
      </c>
      <c r="B14" s="49">
        <v>3</v>
      </c>
      <c r="C14" s="34" t="s">
        <v>972</v>
      </c>
      <c r="D14" s="52">
        <v>2441.1608783550596</v>
      </c>
      <c r="E14" s="53">
        <v>127.01339505200001</v>
      </c>
      <c r="F14" s="54">
        <v>2314.1474833030597</v>
      </c>
      <c r="G14" s="63">
        <v>5519.1068407605671</v>
      </c>
      <c r="H14" s="55"/>
      <c r="I14" s="55"/>
      <c r="J14" s="56"/>
      <c r="K14" s="61"/>
      <c r="L14" s="24"/>
      <c r="M14" s="24"/>
      <c r="N14" s="24"/>
      <c r="O14" s="24"/>
      <c r="P14" s="24"/>
      <c r="Q14" s="24"/>
    </row>
    <row r="15" spans="1:17" ht="15.75" thickBot="1" x14ac:dyDescent="0.3">
      <c r="A15" s="49">
        <v>1999</v>
      </c>
      <c r="B15" s="49">
        <v>4</v>
      </c>
      <c r="C15" s="34" t="s">
        <v>973</v>
      </c>
      <c r="D15" s="52">
        <v>2206.2191816586001</v>
      </c>
      <c r="E15" s="53">
        <v>293.56687410790005</v>
      </c>
      <c r="F15" s="54">
        <v>1912.6523075507</v>
      </c>
      <c r="G15" s="55">
        <v>24498</v>
      </c>
      <c r="H15" s="55"/>
      <c r="I15" s="55"/>
      <c r="J15" s="56"/>
      <c r="K15" s="61"/>
      <c r="L15" s="24"/>
      <c r="M15" s="64"/>
      <c r="N15" s="64"/>
      <c r="O15" s="64"/>
      <c r="P15" s="64"/>
      <c r="Q15" s="64"/>
    </row>
    <row r="16" spans="1:17" ht="15.75" thickTop="1" x14ac:dyDescent="0.25">
      <c r="A16" s="24"/>
      <c r="B16" s="24"/>
      <c r="C16" s="34"/>
      <c r="D16" s="57">
        <v>4647.3800600136601</v>
      </c>
      <c r="E16" s="58">
        <v>420.58026915990007</v>
      </c>
      <c r="F16" s="59">
        <v>4226.79979085376</v>
      </c>
      <c r="G16" s="58"/>
      <c r="H16" s="58"/>
      <c r="I16" s="58"/>
      <c r="J16" s="60"/>
      <c r="K16" s="61"/>
      <c r="L16" s="24"/>
      <c r="M16" s="64"/>
      <c r="N16" s="64"/>
      <c r="O16" s="64"/>
      <c r="P16" s="64"/>
      <c r="Q16" s="64"/>
    </row>
    <row r="17" spans="1:17" ht="15.75" thickBot="1" x14ac:dyDescent="0.3">
      <c r="A17" s="24"/>
      <c r="B17" s="24"/>
      <c r="C17" s="39"/>
      <c r="D17" s="65"/>
      <c r="E17" s="66"/>
      <c r="F17" s="67"/>
      <c r="G17" s="66"/>
      <c r="H17" s="66"/>
      <c r="I17" s="66"/>
      <c r="J17" s="68"/>
      <c r="K17" s="61"/>
      <c r="L17" s="24"/>
      <c r="M17" s="64"/>
      <c r="N17" s="64"/>
      <c r="O17" s="64"/>
      <c r="P17" s="64"/>
      <c r="Q17" s="64"/>
    </row>
    <row r="18" spans="1:17" ht="15.75" thickTop="1" x14ac:dyDescent="0.25">
      <c r="A18" s="24"/>
      <c r="B18" s="24"/>
      <c r="C18" s="44">
        <v>2000</v>
      </c>
      <c r="D18" s="57"/>
      <c r="E18" s="58"/>
      <c r="F18" s="59"/>
      <c r="G18" s="58"/>
      <c r="H18" s="58"/>
      <c r="I18" s="58"/>
      <c r="J18" s="60"/>
      <c r="K18" s="24"/>
      <c r="L18" s="24"/>
      <c r="M18" s="24"/>
      <c r="N18" s="24"/>
      <c r="O18" s="24"/>
      <c r="P18" s="24"/>
      <c r="Q18" s="24"/>
    </row>
    <row r="19" spans="1:17" x14ac:dyDescent="0.25">
      <c r="A19" s="49">
        <v>2000</v>
      </c>
      <c r="B19" s="49">
        <v>1</v>
      </c>
      <c r="C19" s="34" t="s">
        <v>974</v>
      </c>
      <c r="D19" s="52">
        <v>4129</v>
      </c>
      <c r="E19" s="53">
        <v>1534</v>
      </c>
      <c r="F19" s="54">
        <v>2595</v>
      </c>
      <c r="G19" s="55">
        <v>38911</v>
      </c>
      <c r="H19" s="55">
        <v>11085</v>
      </c>
      <c r="I19" s="55">
        <v>27826</v>
      </c>
      <c r="J19" s="56">
        <v>183</v>
      </c>
      <c r="K19" s="61"/>
      <c r="L19" s="24"/>
      <c r="M19" s="24"/>
      <c r="N19" s="24"/>
      <c r="O19" s="24"/>
      <c r="P19" s="24"/>
      <c r="Q19" s="24"/>
    </row>
    <row r="20" spans="1:17" x14ac:dyDescent="0.25">
      <c r="A20" s="49">
        <v>2000</v>
      </c>
      <c r="B20" s="49">
        <v>2</v>
      </c>
      <c r="C20" s="34" t="s">
        <v>975</v>
      </c>
      <c r="D20" s="52">
        <v>8899</v>
      </c>
      <c r="E20" s="53">
        <v>6203</v>
      </c>
      <c r="F20" s="54">
        <v>2696</v>
      </c>
      <c r="G20" s="55">
        <v>40248.75</v>
      </c>
      <c r="H20" s="55">
        <v>16254.78</v>
      </c>
      <c r="I20" s="55">
        <v>23993.97</v>
      </c>
      <c r="J20" s="56">
        <v>213</v>
      </c>
      <c r="K20" s="61"/>
      <c r="L20" s="24"/>
      <c r="M20" s="24"/>
      <c r="N20" s="24"/>
      <c r="O20" s="24"/>
      <c r="P20" s="24"/>
      <c r="Q20" s="24"/>
    </row>
    <row r="21" spans="1:17" x14ac:dyDescent="0.25">
      <c r="A21" s="49">
        <v>2000</v>
      </c>
      <c r="B21" s="49">
        <v>3</v>
      </c>
      <c r="C21" s="34" t="s">
        <v>972</v>
      </c>
      <c r="D21" s="52">
        <v>6339.7</v>
      </c>
      <c r="E21" s="53">
        <v>2959.9</v>
      </c>
      <c r="F21" s="54">
        <v>3379.7999999999997</v>
      </c>
      <c r="G21" s="55">
        <v>53421.8</v>
      </c>
      <c r="H21" s="55">
        <v>20466.400000000001</v>
      </c>
      <c r="I21" s="55">
        <v>32955.4</v>
      </c>
      <c r="J21" s="56">
        <v>255</v>
      </c>
      <c r="K21" s="61"/>
      <c r="L21" s="24"/>
      <c r="M21" s="24"/>
      <c r="N21" s="24"/>
      <c r="O21" s="24"/>
      <c r="P21" s="24"/>
      <c r="Q21" s="24"/>
    </row>
    <row r="22" spans="1:17" ht="15.75" thickBot="1" x14ac:dyDescent="0.3">
      <c r="A22" s="49">
        <v>2000</v>
      </c>
      <c r="B22" s="49">
        <v>4</v>
      </c>
      <c r="C22" s="34" t="s">
        <v>973</v>
      </c>
      <c r="D22" s="52">
        <v>4714.6000000000004</v>
      </c>
      <c r="E22" s="53">
        <v>4875.7</v>
      </c>
      <c r="F22" s="54">
        <v>-161.09999999999945</v>
      </c>
      <c r="G22" s="55">
        <v>56793.4</v>
      </c>
      <c r="H22" s="55">
        <v>18038.599999999999</v>
      </c>
      <c r="I22" s="55">
        <v>38754.800000000003</v>
      </c>
      <c r="J22" s="56">
        <v>270</v>
      </c>
      <c r="K22" s="61"/>
      <c r="L22" s="24"/>
      <c r="M22" s="64"/>
      <c r="N22" s="64"/>
      <c r="O22" s="64"/>
      <c r="P22" s="64"/>
      <c r="Q22" s="64"/>
    </row>
    <row r="23" spans="1:17" ht="15.75" thickTop="1" x14ac:dyDescent="0.25">
      <c r="A23" s="24"/>
      <c r="B23" s="24"/>
      <c r="C23" s="34"/>
      <c r="D23" s="57">
        <v>24082.300000000003</v>
      </c>
      <c r="E23" s="58">
        <v>15572.599999999999</v>
      </c>
      <c r="F23" s="59">
        <v>8509.7000000000007</v>
      </c>
      <c r="G23" s="58"/>
      <c r="H23" s="58"/>
      <c r="I23" s="58"/>
      <c r="J23" s="60"/>
      <c r="K23" s="61"/>
      <c r="L23" s="24"/>
      <c r="M23" s="64"/>
      <c r="N23" s="64"/>
      <c r="O23" s="64"/>
      <c r="P23" s="64"/>
      <c r="Q23" s="64"/>
    </row>
    <row r="24" spans="1:17" ht="15.75" thickBot="1" x14ac:dyDescent="0.3">
      <c r="A24" s="24"/>
      <c r="B24" s="24"/>
      <c r="C24" s="39"/>
      <c r="D24" s="65"/>
      <c r="E24" s="66"/>
      <c r="F24" s="67"/>
      <c r="G24" s="66"/>
      <c r="H24" s="66"/>
      <c r="I24" s="66"/>
      <c r="J24" s="68"/>
      <c r="K24" s="61"/>
      <c r="L24" s="24"/>
      <c r="M24" s="64"/>
      <c r="N24" s="64"/>
      <c r="O24" s="64"/>
      <c r="P24" s="64"/>
      <c r="Q24" s="64"/>
    </row>
    <row r="25" spans="1:17" ht="15.75" thickTop="1" x14ac:dyDescent="0.25">
      <c r="A25" s="24"/>
      <c r="B25" s="24"/>
      <c r="C25" s="44">
        <v>2001</v>
      </c>
      <c r="D25" s="57"/>
      <c r="E25" s="58"/>
      <c r="F25" s="59"/>
      <c r="G25" s="58"/>
      <c r="H25" s="58"/>
      <c r="I25" s="58"/>
      <c r="J25" s="60"/>
      <c r="K25" s="61"/>
      <c r="L25" s="24"/>
      <c r="M25" s="24"/>
      <c r="N25" s="24"/>
      <c r="O25" s="24"/>
      <c r="P25" s="24"/>
      <c r="Q25" s="24"/>
    </row>
    <row r="26" spans="1:17" x14ac:dyDescent="0.25">
      <c r="A26" s="49">
        <v>2001</v>
      </c>
      <c r="B26" s="49">
        <v>1</v>
      </c>
      <c r="C26" s="34" t="s">
        <v>976</v>
      </c>
      <c r="D26" s="69">
        <v>6631.5</v>
      </c>
      <c r="E26" s="70">
        <v>3701.7</v>
      </c>
      <c r="F26" s="54">
        <v>2929.8</v>
      </c>
      <c r="G26" s="70">
        <v>48581.98</v>
      </c>
      <c r="H26" s="70">
        <v>21359.84</v>
      </c>
      <c r="I26" s="70">
        <v>27222.14</v>
      </c>
      <c r="J26" s="71">
        <v>283</v>
      </c>
      <c r="K26" s="61"/>
      <c r="L26" s="24"/>
      <c r="M26" s="24"/>
      <c r="N26" s="24"/>
      <c r="O26" s="24"/>
      <c r="P26" s="24"/>
      <c r="Q26" s="24"/>
    </row>
    <row r="27" spans="1:17" x14ac:dyDescent="0.25">
      <c r="A27" s="49">
        <v>2001</v>
      </c>
      <c r="B27" s="49">
        <v>2</v>
      </c>
      <c r="C27" s="34" t="s">
        <v>975</v>
      </c>
      <c r="D27" s="69">
        <v>24252</v>
      </c>
      <c r="E27" s="70">
        <v>23133</v>
      </c>
      <c r="F27" s="54">
        <v>1119</v>
      </c>
      <c r="G27" s="70">
        <v>56981.2</v>
      </c>
      <c r="H27" s="70">
        <v>25666.5</v>
      </c>
      <c r="I27" s="70">
        <v>31314.7</v>
      </c>
      <c r="J27" s="71">
        <v>289</v>
      </c>
      <c r="K27" s="61"/>
      <c r="L27" s="24"/>
      <c r="M27" s="24"/>
      <c r="N27" s="24"/>
      <c r="O27" s="24"/>
      <c r="P27" s="24"/>
      <c r="Q27" s="24"/>
    </row>
    <row r="28" spans="1:17" x14ac:dyDescent="0.25">
      <c r="A28" s="49">
        <v>2001</v>
      </c>
      <c r="B28" s="49">
        <v>3</v>
      </c>
      <c r="C28" s="34" t="s">
        <v>972</v>
      </c>
      <c r="D28" s="52">
        <v>3513</v>
      </c>
      <c r="E28" s="53">
        <v>2959</v>
      </c>
      <c r="F28" s="54">
        <v>554</v>
      </c>
      <c r="G28" s="55">
        <v>51688.3</v>
      </c>
      <c r="H28" s="55">
        <v>16796.5</v>
      </c>
      <c r="I28" s="55">
        <v>34891.800000000003</v>
      </c>
      <c r="J28" s="56">
        <v>290</v>
      </c>
      <c r="K28" s="61"/>
      <c r="L28" s="24"/>
      <c r="M28" s="24"/>
      <c r="N28" s="24"/>
      <c r="O28" s="24"/>
      <c r="P28" s="24"/>
      <c r="Q28" s="24"/>
    </row>
    <row r="29" spans="1:17" ht="15.75" thickBot="1" x14ac:dyDescent="0.3">
      <c r="A29" s="49">
        <v>2001</v>
      </c>
      <c r="B29" s="49">
        <v>4</v>
      </c>
      <c r="C29" s="34" t="s">
        <v>973</v>
      </c>
      <c r="D29" s="52">
        <v>5375</v>
      </c>
      <c r="E29" s="53">
        <v>6104</v>
      </c>
      <c r="F29" s="54">
        <v>-729</v>
      </c>
      <c r="G29" s="55">
        <v>72873.7</v>
      </c>
      <c r="H29" s="55">
        <v>24287.1</v>
      </c>
      <c r="I29" s="55">
        <v>48586.6</v>
      </c>
      <c r="J29" s="56">
        <v>283</v>
      </c>
      <c r="K29" s="61"/>
      <c r="L29" s="24"/>
      <c r="M29" s="24"/>
      <c r="N29" s="24"/>
      <c r="O29" s="24"/>
      <c r="P29" s="24"/>
      <c r="Q29" s="24"/>
    </row>
    <row r="30" spans="1:17" ht="15.75" thickTop="1" x14ac:dyDescent="0.25">
      <c r="A30" s="24"/>
      <c r="B30" s="24"/>
      <c r="C30" s="34"/>
      <c r="D30" s="57">
        <v>39771.5</v>
      </c>
      <c r="E30" s="58">
        <v>35897.699999999997</v>
      </c>
      <c r="F30" s="59">
        <v>3873.8</v>
      </c>
      <c r="G30" s="58"/>
      <c r="H30" s="58"/>
      <c r="I30" s="58"/>
      <c r="J30" s="60"/>
      <c r="K30" s="61"/>
      <c r="L30" s="24"/>
      <c r="M30" s="24"/>
      <c r="N30" s="24"/>
      <c r="O30" s="24"/>
      <c r="P30" s="24"/>
      <c r="Q30" s="24"/>
    </row>
    <row r="31" spans="1:17" ht="15.75" thickBot="1" x14ac:dyDescent="0.3">
      <c r="A31" s="24"/>
      <c r="B31" s="24"/>
      <c r="C31" s="39"/>
      <c r="D31" s="65"/>
      <c r="E31" s="66"/>
      <c r="F31" s="67"/>
      <c r="G31" s="72"/>
      <c r="H31" s="72"/>
      <c r="I31" s="72"/>
      <c r="J31" s="68"/>
      <c r="K31" s="61"/>
      <c r="L31" s="24"/>
      <c r="M31" s="24"/>
      <c r="N31" s="24"/>
      <c r="O31" s="24"/>
      <c r="P31" s="24"/>
      <c r="Q31" s="24"/>
    </row>
    <row r="32" spans="1:17" ht="15.75" thickTop="1" x14ac:dyDescent="0.25">
      <c r="A32" s="24"/>
      <c r="B32" s="24"/>
      <c r="C32" s="44">
        <v>2002</v>
      </c>
      <c r="D32" s="57"/>
      <c r="E32" s="58"/>
      <c r="F32" s="58"/>
      <c r="G32" s="58"/>
      <c r="H32" s="59"/>
      <c r="I32" s="59"/>
      <c r="J32" s="73"/>
      <c r="K32" s="61"/>
      <c r="L32" s="24"/>
      <c r="M32" s="24"/>
      <c r="N32" s="24"/>
      <c r="O32" s="24"/>
      <c r="P32" s="24"/>
      <c r="Q32" s="24"/>
    </row>
    <row r="33" spans="1:11" x14ac:dyDescent="0.25">
      <c r="A33" s="49">
        <v>2002</v>
      </c>
      <c r="B33" s="49">
        <v>1</v>
      </c>
      <c r="C33" s="34" t="s">
        <v>974</v>
      </c>
      <c r="D33" s="69">
        <v>2729</v>
      </c>
      <c r="E33" s="70">
        <v>3790</v>
      </c>
      <c r="F33" s="70">
        <v>-1061</v>
      </c>
      <c r="G33" s="70">
        <v>76301.7</v>
      </c>
      <c r="H33" s="54">
        <v>23678.7</v>
      </c>
      <c r="I33" s="54">
        <v>52623</v>
      </c>
      <c r="J33" s="74">
        <v>275</v>
      </c>
      <c r="K33" s="61"/>
    </row>
    <row r="34" spans="1:11" x14ac:dyDescent="0.25">
      <c r="A34" s="49">
        <v>2002</v>
      </c>
      <c r="B34" s="49">
        <v>2</v>
      </c>
      <c r="C34" s="34" t="s">
        <v>975</v>
      </c>
      <c r="D34" s="69">
        <v>21671.9</v>
      </c>
      <c r="E34" s="70">
        <v>23369.9</v>
      </c>
      <c r="F34" s="70">
        <v>-1698</v>
      </c>
      <c r="G34" s="70">
        <v>73863.5</v>
      </c>
      <c r="H34" s="54">
        <v>20907.599999999999</v>
      </c>
      <c r="I34" s="54">
        <v>52955.8</v>
      </c>
      <c r="J34" s="74">
        <v>293</v>
      </c>
      <c r="K34" s="61"/>
    </row>
    <row r="35" spans="1:11" x14ac:dyDescent="0.25">
      <c r="A35" s="49">
        <v>2002</v>
      </c>
      <c r="B35" s="49">
        <v>3</v>
      </c>
      <c r="C35" s="34" t="s">
        <v>972</v>
      </c>
      <c r="D35" s="69">
        <v>22118</v>
      </c>
      <c r="E35" s="70">
        <v>23561.200000000001</v>
      </c>
      <c r="F35" s="70">
        <v>-1443.2000000000007</v>
      </c>
      <c r="G35" s="70">
        <v>67519.7</v>
      </c>
      <c r="H35" s="54">
        <v>20190.599999999999</v>
      </c>
      <c r="I35" s="54">
        <v>47329</v>
      </c>
      <c r="J35" s="74">
        <v>314</v>
      </c>
      <c r="K35" s="61"/>
    </row>
    <row r="36" spans="1:11" ht="15.75" thickBot="1" x14ac:dyDescent="0.3">
      <c r="A36" s="49">
        <v>2002</v>
      </c>
      <c r="B36" s="49">
        <v>4</v>
      </c>
      <c r="C36" s="34" t="s">
        <v>973</v>
      </c>
      <c r="D36" s="69">
        <v>3714.3</v>
      </c>
      <c r="E36" s="70">
        <v>5915.7</v>
      </c>
      <c r="F36" s="70">
        <v>-2201.3999999999996</v>
      </c>
      <c r="G36" s="70">
        <v>55381.5</v>
      </c>
      <c r="H36" s="54">
        <v>16851.2</v>
      </c>
      <c r="I36" s="54">
        <v>38530.300000000003</v>
      </c>
      <c r="J36" s="74">
        <v>317</v>
      </c>
      <c r="K36" s="61"/>
    </row>
    <row r="37" spans="1:11" ht="15.75" thickTop="1" x14ac:dyDescent="0.25">
      <c r="A37" s="24"/>
      <c r="B37" s="24"/>
      <c r="C37" s="34"/>
      <c r="D37" s="57">
        <v>50233.200000000004</v>
      </c>
      <c r="E37" s="58">
        <v>56636.800000000003</v>
      </c>
      <c r="F37" s="58">
        <v>-6403.6</v>
      </c>
      <c r="G37" s="58"/>
      <c r="H37" s="59"/>
      <c r="I37" s="59"/>
      <c r="J37" s="73"/>
      <c r="K37" s="61"/>
    </row>
    <row r="38" spans="1:11" ht="15.75" thickBot="1" x14ac:dyDescent="0.3">
      <c r="A38" s="24"/>
      <c r="B38" s="24"/>
      <c r="C38" s="39"/>
      <c r="D38" s="65"/>
      <c r="E38" s="66"/>
      <c r="F38" s="66"/>
      <c r="G38" s="66"/>
      <c r="H38" s="67"/>
      <c r="I38" s="67"/>
      <c r="J38" s="75"/>
      <c r="K38" s="61"/>
    </row>
    <row r="39" spans="1:11" ht="15.75" thickTop="1" x14ac:dyDescent="0.25">
      <c r="A39" s="24"/>
      <c r="B39" s="24"/>
      <c r="C39" s="44">
        <v>2003</v>
      </c>
      <c r="D39" s="57"/>
      <c r="E39" s="58"/>
      <c r="F39" s="58"/>
      <c r="G39" s="58"/>
      <c r="H39" s="59"/>
      <c r="I39" s="59"/>
      <c r="J39" s="73"/>
      <c r="K39" s="61"/>
    </row>
    <row r="40" spans="1:11" x14ac:dyDescent="0.25">
      <c r="A40" s="49">
        <v>2003</v>
      </c>
      <c r="B40" s="49">
        <v>1</v>
      </c>
      <c r="C40" s="34" t="s">
        <v>974</v>
      </c>
      <c r="D40" s="69">
        <v>4044</v>
      </c>
      <c r="E40" s="70">
        <v>6521.2</v>
      </c>
      <c r="F40" s="70">
        <v>-2477.1999999999998</v>
      </c>
      <c r="G40" s="70">
        <v>47047.9</v>
      </c>
      <c r="H40" s="54">
        <v>15323.2</v>
      </c>
      <c r="I40" s="54">
        <v>31724.7</v>
      </c>
      <c r="J40" s="74">
        <v>326</v>
      </c>
      <c r="K40" s="61"/>
    </row>
    <row r="41" spans="1:11" x14ac:dyDescent="0.25">
      <c r="A41" s="49">
        <v>2003</v>
      </c>
      <c r="B41" s="49">
        <v>2</v>
      </c>
      <c r="C41" s="34" t="s">
        <v>975</v>
      </c>
      <c r="D41" s="69">
        <v>1597.4</v>
      </c>
      <c r="E41" s="70">
        <v>3076.5</v>
      </c>
      <c r="F41" s="70">
        <v>-1479.1</v>
      </c>
      <c r="G41" s="70">
        <v>46525.8</v>
      </c>
      <c r="H41" s="54">
        <v>15331.9</v>
      </c>
      <c r="I41" s="54">
        <v>31193.8</v>
      </c>
      <c r="J41" s="74">
        <v>333</v>
      </c>
      <c r="K41" s="61"/>
    </row>
    <row r="42" spans="1:11" x14ac:dyDescent="0.25">
      <c r="A42" s="49">
        <v>2003</v>
      </c>
      <c r="B42" s="49">
        <v>3</v>
      </c>
      <c r="C42" s="34" t="s">
        <v>972</v>
      </c>
      <c r="D42" s="69">
        <v>1972.7</v>
      </c>
      <c r="E42" s="70">
        <v>3305.5</v>
      </c>
      <c r="F42" s="70">
        <v>-1332.8</v>
      </c>
      <c r="G42" s="70">
        <v>45123.5</v>
      </c>
      <c r="H42" s="54">
        <v>14885.8</v>
      </c>
      <c r="I42" s="54">
        <v>30237.7</v>
      </c>
      <c r="J42" s="74">
        <v>327</v>
      </c>
      <c r="K42" s="61"/>
    </row>
    <row r="43" spans="1:11" ht="15.75" thickBot="1" x14ac:dyDescent="0.3">
      <c r="A43" s="49">
        <v>2003</v>
      </c>
      <c r="B43" s="49">
        <v>4</v>
      </c>
      <c r="C43" s="34" t="s">
        <v>973</v>
      </c>
      <c r="D43" s="69">
        <v>2522.6999999999998</v>
      </c>
      <c r="E43" s="70">
        <v>2023.7</v>
      </c>
      <c r="F43" s="70">
        <v>498.99999999999977</v>
      </c>
      <c r="G43" s="70">
        <v>45465.4</v>
      </c>
      <c r="H43" s="54">
        <v>13858.7</v>
      </c>
      <c r="I43" s="54">
        <v>31606.7</v>
      </c>
      <c r="J43" s="74">
        <v>328</v>
      </c>
      <c r="K43" s="61"/>
    </row>
    <row r="44" spans="1:11" ht="15.75" thickTop="1" x14ac:dyDescent="0.25">
      <c r="A44" s="24"/>
      <c r="B44" s="24"/>
      <c r="C44" s="34"/>
      <c r="D44" s="57">
        <v>10136.799999999999</v>
      </c>
      <c r="E44" s="58">
        <v>14926.900000000001</v>
      </c>
      <c r="F44" s="58">
        <v>-4790.0999999999995</v>
      </c>
      <c r="G44" s="58"/>
      <c r="H44" s="59"/>
      <c r="I44" s="59"/>
      <c r="J44" s="73"/>
      <c r="K44" s="24"/>
    </row>
    <row r="45" spans="1:11" ht="15.75" thickBot="1" x14ac:dyDescent="0.3">
      <c r="A45" s="24"/>
      <c r="B45" s="24"/>
      <c r="C45" s="39"/>
      <c r="D45" s="65"/>
      <c r="E45" s="66"/>
      <c r="F45" s="66"/>
      <c r="G45" s="66"/>
      <c r="H45" s="67"/>
      <c r="I45" s="67"/>
      <c r="J45" s="75"/>
      <c r="K45" s="24"/>
    </row>
    <row r="46" spans="1:11" ht="15.75" thickTop="1" x14ac:dyDescent="0.25">
      <c r="A46" s="24"/>
      <c r="B46" s="24"/>
      <c r="C46" s="44">
        <v>2004</v>
      </c>
      <c r="D46" s="57"/>
      <c r="E46" s="58"/>
      <c r="F46" s="58"/>
      <c r="G46" s="58"/>
      <c r="H46" s="59"/>
      <c r="I46" s="59"/>
      <c r="J46" s="73"/>
      <c r="K46" s="24"/>
    </row>
    <row r="47" spans="1:11" x14ac:dyDescent="0.25">
      <c r="A47" s="49">
        <v>2004</v>
      </c>
      <c r="B47" s="49">
        <v>1</v>
      </c>
      <c r="C47" s="34" t="s">
        <v>974</v>
      </c>
      <c r="D47" s="69">
        <v>3634.6</v>
      </c>
      <c r="E47" s="70">
        <v>2204</v>
      </c>
      <c r="F47" s="70">
        <v>1430.6</v>
      </c>
      <c r="G47" s="70">
        <v>44961</v>
      </c>
      <c r="H47" s="54">
        <v>13533.1</v>
      </c>
      <c r="I47" s="54">
        <v>31428.1</v>
      </c>
      <c r="J47" s="74">
        <v>354</v>
      </c>
      <c r="K47" s="61"/>
    </row>
    <row r="48" spans="1:11" x14ac:dyDescent="0.25">
      <c r="A48" s="49">
        <v>2004</v>
      </c>
      <c r="B48" s="49">
        <v>2</v>
      </c>
      <c r="C48" s="34" t="s">
        <v>975</v>
      </c>
      <c r="D48" s="69">
        <v>3335</v>
      </c>
      <c r="E48" s="70">
        <v>2184</v>
      </c>
      <c r="F48" s="70">
        <v>1151</v>
      </c>
      <c r="G48" s="70">
        <v>48785.5</v>
      </c>
      <c r="H48" s="54">
        <v>16985.599999999999</v>
      </c>
      <c r="I48" s="54">
        <v>31799.8</v>
      </c>
      <c r="J48" s="74">
        <v>343</v>
      </c>
      <c r="K48" s="61"/>
    </row>
    <row r="49" spans="1:11" x14ac:dyDescent="0.25">
      <c r="A49" s="49">
        <v>2004</v>
      </c>
      <c r="B49" s="49">
        <v>3</v>
      </c>
      <c r="C49" s="34" t="s">
        <v>972</v>
      </c>
      <c r="D49" s="69">
        <v>6254.9</v>
      </c>
      <c r="E49" s="70">
        <v>5331.4</v>
      </c>
      <c r="F49" s="70">
        <v>923.5</v>
      </c>
      <c r="G49" s="70">
        <v>47636.3</v>
      </c>
      <c r="H49" s="54">
        <v>17868.5</v>
      </c>
      <c r="I49" s="54">
        <v>29767.8</v>
      </c>
      <c r="J49" s="74">
        <v>327</v>
      </c>
      <c r="K49" s="61"/>
    </row>
    <row r="50" spans="1:11" ht="15.75" thickBot="1" x14ac:dyDescent="0.3">
      <c r="A50" s="49">
        <v>2004</v>
      </c>
      <c r="B50" s="49">
        <v>4</v>
      </c>
      <c r="C50" s="34" t="s">
        <v>973</v>
      </c>
      <c r="D50" s="69">
        <v>5145.6000000000004</v>
      </c>
      <c r="E50" s="70">
        <v>2618.1</v>
      </c>
      <c r="F50" s="70">
        <v>2527.5000000000005</v>
      </c>
      <c r="G50" s="70">
        <v>46076.3</v>
      </c>
      <c r="H50" s="54">
        <v>17231.400000000001</v>
      </c>
      <c r="I50" s="54">
        <v>28845</v>
      </c>
      <c r="J50" s="74">
        <v>321</v>
      </c>
      <c r="K50" s="61"/>
    </row>
    <row r="51" spans="1:11" ht="15.75" thickTop="1" x14ac:dyDescent="0.25">
      <c r="A51" s="24"/>
      <c r="B51" s="24"/>
      <c r="C51" s="34"/>
      <c r="D51" s="57">
        <v>18370.099999999999</v>
      </c>
      <c r="E51" s="58">
        <v>12337.5</v>
      </c>
      <c r="F51" s="58">
        <v>6032.6</v>
      </c>
      <c r="G51" s="58"/>
      <c r="H51" s="59"/>
      <c r="I51" s="59"/>
      <c r="J51" s="73"/>
      <c r="K51" s="24"/>
    </row>
    <row r="52" spans="1:11" ht="15.75" thickBot="1" x14ac:dyDescent="0.3">
      <c r="A52" s="24"/>
      <c r="B52" s="24"/>
      <c r="C52" s="39"/>
      <c r="D52" s="65"/>
      <c r="E52" s="66"/>
      <c r="F52" s="66"/>
      <c r="G52" s="66"/>
      <c r="H52" s="67"/>
      <c r="I52" s="67"/>
      <c r="J52" s="75"/>
      <c r="K52" s="24"/>
    </row>
    <row r="53" spans="1:11" ht="15.75" thickTop="1" x14ac:dyDescent="0.25">
      <c r="A53" s="24"/>
      <c r="B53" s="24"/>
      <c r="C53" s="44">
        <v>2005</v>
      </c>
      <c r="D53" s="57"/>
      <c r="E53" s="58"/>
      <c r="F53" s="58"/>
      <c r="G53" s="58"/>
      <c r="H53" s="59"/>
      <c r="I53" s="59"/>
      <c r="J53" s="73"/>
      <c r="K53" s="24"/>
    </row>
    <row r="54" spans="1:11" x14ac:dyDescent="0.25">
      <c r="A54" s="49">
        <v>2005</v>
      </c>
      <c r="B54" s="49">
        <v>1</v>
      </c>
      <c r="C54" s="34" t="s">
        <v>974</v>
      </c>
      <c r="D54" s="69">
        <v>5447.5</v>
      </c>
      <c r="E54" s="70">
        <v>3678.5</v>
      </c>
      <c r="F54" s="70">
        <v>1769</v>
      </c>
      <c r="G54" s="70">
        <v>53013.599999999999</v>
      </c>
      <c r="H54" s="54">
        <v>19049.7</v>
      </c>
      <c r="I54" s="54">
        <v>33963.9</v>
      </c>
      <c r="J54" s="74">
        <v>322</v>
      </c>
      <c r="K54" s="61"/>
    </row>
    <row r="55" spans="1:11" x14ac:dyDescent="0.25">
      <c r="A55" s="49">
        <v>2005</v>
      </c>
      <c r="B55" s="49">
        <v>2</v>
      </c>
      <c r="C55" s="34" t="s">
        <v>975</v>
      </c>
      <c r="D55" s="69">
        <v>3391.4</v>
      </c>
      <c r="E55" s="70">
        <v>2692.2</v>
      </c>
      <c r="F55" s="70">
        <v>699.20000000000027</v>
      </c>
      <c r="G55" s="70">
        <v>60725.8</v>
      </c>
      <c r="H55" s="54">
        <v>22843.200000000001</v>
      </c>
      <c r="I55" s="54">
        <v>37882.6</v>
      </c>
      <c r="J55" s="74">
        <v>374</v>
      </c>
      <c r="K55" s="61"/>
    </row>
    <row r="56" spans="1:11" x14ac:dyDescent="0.25">
      <c r="A56" s="49">
        <v>2005</v>
      </c>
      <c r="B56" s="49">
        <v>3</v>
      </c>
      <c r="C56" s="34" t="s">
        <v>972</v>
      </c>
      <c r="D56" s="69">
        <v>3267</v>
      </c>
      <c r="E56" s="70">
        <v>3833.4</v>
      </c>
      <c r="F56" s="70">
        <v>-566.40000000000009</v>
      </c>
      <c r="G56" s="70">
        <v>62504.800000000003</v>
      </c>
      <c r="H56" s="54">
        <v>23915.5</v>
      </c>
      <c r="I56" s="54">
        <v>38589.300000000003</v>
      </c>
      <c r="J56" s="74">
        <v>372</v>
      </c>
      <c r="K56" s="61"/>
    </row>
    <row r="57" spans="1:11" ht="15.75" thickBot="1" x14ac:dyDescent="0.3">
      <c r="A57" s="49">
        <v>2005</v>
      </c>
      <c r="B57" s="49">
        <v>4</v>
      </c>
      <c r="C57" s="34" t="s">
        <v>973</v>
      </c>
      <c r="D57" s="69">
        <v>5678.3</v>
      </c>
      <c r="E57" s="70">
        <v>4403.5</v>
      </c>
      <c r="F57" s="70">
        <v>1274.8000000000002</v>
      </c>
      <c r="G57" s="70">
        <v>66380.899999999994</v>
      </c>
      <c r="H57" s="54">
        <v>28651.4</v>
      </c>
      <c r="I57" s="54">
        <v>37729.5</v>
      </c>
      <c r="J57" s="74">
        <v>359</v>
      </c>
      <c r="K57" s="24"/>
    </row>
    <row r="58" spans="1:11" ht="15.75" thickTop="1" x14ac:dyDescent="0.25">
      <c r="A58" s="24"/>
      <c r="B58" s="24"/>
      <c r="C58" s="34"/>
      <c r="D58" s="57">
        <v>17784.2</v>
      </c>
      <c r="E58" s="58">
        <v>14607.6</v>
      </c>
      <c r="F58" s="58">
        <v>3176.6000000000004</v>
      </c>
      <c r="G58" s="58"/>
      <c r="H58" s="59"/>
      <c r="I58" s="59"/>
      <c r="J58" s="73"/>
      <c r="K58" s="24"/>
    </row>
    <row r="59" spans="1:11" ht="15.75" thickBot="1" x14ac:dyDescent="0.3">
      <c r="A59" s="24"/>
      <c r="B59" s="24"/>
      <c r="C59" s="39"/>
      <c r="D59" s="65"/>
      <c r="E59" s="66"/>
      <c r="F59" s="66"/>
      <c r="G59" s="66"/>
      <c r="H59" s="67"/>
      <c r="I59" s="67"/>
      <c r="J59" s="75"/>
      <c r="K59" s="24"/>
    </row>
    <row r="60" spans="1:11" ht="15.75" thickTop="1" x14ac:dyDescent="0.25">
      <c r="A60" s="24"/>
      <c r="B60" s="24"/>
      <c r="C60" s="44">
        <v>2006</v>
      </c>
      <c r="D60" s="57"/>
      <c r="E60" s="58"/>
      <c r="F60" s="58"/>
      <c r="G60" s="58"/>
      <c r="H60" s="59"/>
      <c r="I60" s="59"/>
      <c r="J60" s="73"/>
      <c r="K60" s="24"/>
    </row>
    <row r="61" spans="1:11" x14ac:dyDescent="0.25">
      <c r="A61" s="49">
        <v>2006</v>
      </c>
      <c r="B61" s="49">
        <v>1</v>
      </c>
      <c r="C61" s="34" t="s">
        <v>974</v>
      </c>
      <c r="D61" s="69">
        <v>5354.1</v>
      </c>
      <c r="E61" s="70">
        <v>2901.1</v>
      </c>
      <c r="F61" s="70">
        <v>2453.0000000000005</v>
      </c>
      <c r="G61" s="70">
        <v>70273.8</v>
      </c>
      <c r="H61" s="54">
        <v>36392.699999999997</v>
      </c>
      <c r="I61" s="54">
        <v>33881.1</v>
      </c>
      <c r="J61" s="74">
        <v>347</v>
      </c>
      <c r="K61" s="61"/>
    </row>
    <row r="62" spans="1:11" x14ac:dyDescent="0.25">
      <c r="A62" s="49">
        <v>2006</v>
      </c>
      <c r="B62" s="49">
        <v>2</v>
      </c>
      <c r="C62" s="34" t="s">
        <v>975</v>
      </c>
      <c r="D62" s="69">
        <v>5904</v>
      </c>
      <c r="E62" s="70">
        <v>5085</v>
      </c>
      <c r="F62" s="70">
        <v>819</v>
      </c>
      <c r="G62" s="70">
        <v>83962.9</v>
      </c>
      <c r="H62" s="54">
        <v>34104.5</v>
      </c>
      <c r="I62" s="54">
        <v>49858.400000000001</v>
      </c>
      <c r="J62" s="74">
        <v>358</v>
      </c>
      <c r="K62" s="61"/>
    </row>
    <row r="63" spans="1:11" x14ac:dyDescent="0.25">
      <c r="A63" s="49">
        <v>2006</v>
      </c>
      <c r="B63" s="49">
        <v>3</v>
      </c>
      <c r="C63" s="34" t="s">
        <v>972</v>
      </c>
      <c r="D63" s="69">
        <v>5803</v>
      </c>
      <c r="E63" s="70">
        <v>4777</v>
      </c>
      <c r="F63" s="70">
        <v>1026</v>
      </c>
      <c r="G63" s="70">
        <v>92451</v>
      </c>
      <c r="H63" s="54">
        <v>35591.699999999997</v>
      </c>
      <c r="I63" s="54">
        <v>56858.8</v>
      </c>
      <c r="J63" s="74">
        <v>361</v>
      </c>
      <c r="K63" s="61"/>
    </row>
    <row r="64" spans="1:11" ht="15.75" thickBot="1" x14ac:dyDescent="0.3">
      <c r="A64" s="49">
        <v>2006</v>
      </c>
      <c r="B64" s="49">
        <v>4</v>
      </c>
      <c r="C64" s="34" t="s">
        <v>973</v>
      </c>
      <c r="D64" s="69">
        <v>7561.8</v>
      </c>
      <c r="E64" s="70">
        <v>4974.1000000000004</v>
      </c>
      <c r="F64" s="70">
        <v>2587.6999999999998</v>
      </c>
      <c r="G64" s="70">
        <v>95132.6</v>
      </c>
      <c r="H64" s="54">
        <v>38479.9</v>
      </c>
      <c r="I64" s="54">
        <v>56652.7</v>
      </c>
      <c r="J64" s="74">
        <v>366</v>
      </c>
      <c r="K64" s="24"/>
    </row>
    <row r="65" spans="1:10" ht="15.75" thickTop="1" x14ac:dyDescent="0.25">
      <c r="A65" s="24"/>
      <c r="B65" s="24"/>
      <c r="C65" s="34"/>
      <c r="D65" s="57">
        <v>24622.899999999998</v>
      </c>
      <c r="E65" s="58">
        <v>17737.2</v>
      </c>
      <c r="F65" s="58">
        <v>6885.7</v>
      </c>
      <c r="G65" s="58"/>
      <c r="H65" s="59"/>
      <c r="I65" s="59"/>
      <c r="J65" s="73"/>
    </row>
    <row r="66" spans="1:10" ht="15.75" thickBot="1" x14ac:dyDescent="0.3">
      <c r="A66" s="24"/>
      <c r="B66" s="24"/>
      <c r="C66" s="39"/>
      <c r="D66" s="65"/>
      <c r="E66" s="66"/>
      <c r="F66" s="66"/>
      <c r="G66" s="66"/>
      <c r="H66" s="67"/>
      <c r="I66" s="67"/>
      <c r="J66" s="75"/>
    </row>
    <row r="67" spans="1:10" ht="15.75" thickTop="1" x14ac:dyDescent="0.25">
      <c r="A67" s="24"/>
      <c r="B67" s="24"/>
      <c r="C67" s="44">
        <v>2007</v>
      </c>
      <c r="D67" s="57"/>
      <c r="E67" s="58"/>
      <c r="F67" s="58"/>
      <c r="G67" s="58"/>
      <c r="H67" s="59"/>
      <c r="I67" s="59"/>
      <c r="J67" s="73"/>
    </row>
    <row r="68" spans="1:10" x14ac:dyDescent="0.25">
      <c r="A68" s="49">
        <v>2007</v>
      </c>
      <c r="B68" s="49">
        <v>1</v>
      </c>
      <c r="C68" s="34" t="s">
        <v>974</v>
      </c>
      <c r="D68" s="69">
        <v>6792.0669796946358</v>
      </c>
      <c r="E68" s="70">
        <v>4648.1249362071067</v>
      </c>
      <c r="F68" s="70">
        <v>2143.9420434875292</v>
      </c>
      <c r="G68" s="70">
        <v>105094.92460398376</v>
      </c>
      <c r="H68" s="54">
        <v>42170.60008512919</v>
      </c>
      <c r="I68" s="54">
        <v>62924.324518854562</v>
      </c>
      <c r="J68" s="74">
        <v>372</v>
      </c>
    </row>
    <row r="69" spans="1:10" x14ac:dyDescent="0.25">
      <c r="A69" s="49">
        <v>2007</v>
      </c>
      <c r="B69" s="49">
        <v>2</v>
      </c>
      <c r="C69" s="34" t="s">
        <v>975</v>
      </c>
      <c r="D69" s="69">
        <v>5594.1</v>
      </c>
      <c r="E69" s="70">
        <v>8564.7000000000007</v>
      </c>
      <c r="F69" s="70">
        <v>-2970.6000000000004</v>
      </c>
      <c r="G69" s="70">
        <v>104428.8</v>
      </c>
      <c r="H69" s="54">
        <v>44408.6</v>
      </c>
      <c r="I69" s="54">
        <v>60020.2</v>
      </c>
      <c r="J69" s="74">
        <v>359</v>
      </c>
    </row>
    <row r="70" spans="1:10" x14ac:dyDescent="0.25">
      <c r="A70" s="49">
        <v>2007</v>
      </c>
      <c r="B70" s="49">
        <v>3</v>
      </c>
      <c r="C70" s="34" t="s">
        <v>972</v>
      </c>
      <c r="D70" s="69">
        <v>5498.9</v>
      </c>
      <c r="E70" s="70">
        <v>4492.6000000000004</v>
      </c>
      <c r="F70" s="70">
        <v>1006.2999999999993</v>
      </c>
      <c r="G70" s="70">
        <v>106628.9</v>
      </c>
      <c r="H70" s="54">
        <v>48390.1</v>
      </c>
      <c r="I70" s="54">
        <v>58238.7</v>
      </c>
      <c r="J70" s="74">
        <v>343</v>
      </c>
    </row>
    <row r="71" spans="1:10" ht="15.75" thickBot="1" x14ac:dyDescent="0.3">
      <c r="A71" s="49">
        <v>2007</v>
      </c>
      <c r="B71" s="49">
        <v>4</v>
      </c>
      <c r="C71" s="34" t="s">
        <v>973</v>
      </c>
      <c r="D71" s="69">
        <v>7767.1429289322514</v>
      </c>
      <c r="E71" s="70">
        <v>6464.2238866707721</v>
      </c>
      <c r="F71" s="70">
        <v>1302.9190422614793</v>
      </c>
      <c r="G71" s="70">
        <v>107941.39190495753</v>
      </c>
      <c r="H71" s="54">
        <v>46412.104964652353</v>
      </c>
      <c r="I71" s="54">
        <v>61529.286940305174</v>
      </c>
      <c r="J71" s="74">
        <v>365</v>
      </c>
    </row>
    <row r="72" spans="1:10" ht="15.75" thickTop="1" x14ac:dyDescent="0.25">
      <c r="A72" s="24"/>
      <c r="B72" s="24"/>
      <c r="C72" s="34"/>
      <c r="D72" s="58">
        <v>25652.20990862689</v>
      </c>
      <c r="E72" s="58">
        <v>24169.648822877876</v>
      </c>
      <c r="F72" s="58">
        <v>1482.5610857490074</v>
      </c>
      <c r="G72" s="58"/>
      <c r="H72" s="59"/>
      <c r="I72" s="59"/>
      <c r="J72" s="73"/>
    </row>
    <row r="73" spans="1:10" ht="15.75" thickBot="1" x14ac:dyDescent="0.3">
      <c r="A73" s="24"/>
      <c r="B73" s="24"/>
      <c r="C73" s="39"/>
      <c r="D73" s="65"/>
      <c r="E73" s="66"/>
      <c r="F73" s="66"/>
      <c r="G73" s="66"/>
      <c r="H73" s="67"/>
      <c r="I73" s="67"/>
      <c r="J73" s="75"/>
    </row>
    <row r="74" spans="1:10" ht="15.75" thickTop="1" x14ac:dyDescent="0.25">
      <c r="A74" s="24"/>
      <c r="B74" s="24"/>
      <c r="C74" s="44">
        <v>2008</v>
      </c>
      <c r="D74" s="57"/>
      <c r="E74" s="58"/>
      <c r="F74" s="58"/>
      <c r="G74" s="58"/>
      <c r="H74" s="58"/>
      <c r="I74" s="58"/>
      <c r="J74" s="73"/>
    </row>
    <row r="75" spans="1:10" x14ac:dyDescent="0.25">
      <c r="A75" s="49">
        <v>2008</v>
      </c>
      <c r="B75" s="49">
        <v>1</v>
      </c>
      <c r="C75" s="34" t="s">
        <v>974</v>
      </c>
      <c r="D75" s="69">
        <v>5614.4234487530284</v>
      </c>
      <c r="E75" s="70">
        <v>6200.2405744145171</v>
      </c>
      <c r="F75" s="70">
        <v>-585.81712566148872</v>
      </c>
      <c r="G75" s="70">
        <v>117871.41586569771</v>
      </c>
      <c r="H75" s="70">
        <v>57064.034349052927</v>
      </c>
      <c r="I75" s="70">
        <v>60807.38151664476</v>
      </c>
      <c r="J75" s="74">
        <v>369</v>
      </c>
    </row>
    <row r="76" spans="1:10" x14ac:dyDescent="0.25">
      <c r="A76" s="49">
        <v>2008</v>
      </c>
      <c r="B76" s="49">
        <v>2</v>
      </c>
      <c r="C76" s="34" t="s">
        <v>975</v>
      </c>
      <c r="D76" s="69">
        <v>7905.6235735638729</v>
      </c>
      <c r="E76" s="70">
        <v>9678.3032148181392</v>
      </c>
      <c r="F76" s="70">
        <v>-1772.6796412542662</v>
      </c>
      <c r="G76" s="70">
        <v>111592.03234092754</v>
      </c>
      <c r="H76" s="70">
        <v>52143.781948049589</v>
      </c>
      <c r="I76" s="70">
        <v>59448.250392877955</v>
      </c>
      <c r="J76" s="74">
        <v>377</v>
      </c>
    </row>
    <row r="77" spans="1:10" x14ac:dyDescent="0.25">
      <c r="A77" s="49">
        <v>2008</v>
      </c>
      <c r="B77" s="49">
        <v>3</v>
      </c>
      <c r="C77" s="34" t="s">
        <v>972</v>
      </c>
      <c r="D77" s="69">
        <v>10433.860750891299</v>
      </c>
      <c r="E77" s="70">
        <v>8498.5146352016673</v>
      </c>
      <c r="F77" s="70">
        <v>1935.3461156896319</v>
      </c>
      <c r="G77" s="70">
        <v>99100.652595331005</v>
      </c>
      <c r="H77" s="70">
        <v>47640.696470202856</v>
      </c>
      <c r="I77" s="70">
        <v>51459.956125128141</v>
      </c>
      <c r="J77" s="74">
        <v>379</v>
      </c>
    </row>
    <row r="78" spans="1:10" ht="15.75" thickBot="1" x14ac:dyDescent="0.3">
      <c r="A78" s="49">
        <v>2008</v>
      </c>
      <c r="B78" s="49">
        <v>4</v>
      </c>
      <c r="C78" s="34" t="s">
        <v>973</v>
      </c>
      <c r="D78" s="69">
        <v>14951.968159362717</v>
      </c>
      <c r="E78" s="70">
        <v>11836.400357404225</v>
      </c>
      <c r="F78" s="70">
        <v>3115.5678019584921</v>
      </c>
      <c r="G78" s="70">
        <v>114448.82196959177</v>
      </c>
      <c r="H78" s="70">
        <v>60330.842768566363</v>
      </c>
      <c r="I78" s="70">
        <v>54117.979201025402</v>
      </c>
      <c r="J78" s="74">
        <v>382</v>
      </c>
    </row>
    <row r="79" spans="1:10" ht="15.75" thickTop="1" x14ac:dyDescent="0.25">
      <c r="A79" s="24"/>
      <c r="B79" s="24"/>
      <c r="C79" s="34"/>
      <c r="D79" s="57">
        <v>38905.875932570918</v>
      </c>
      <c r="E79" s="58">
        <v>36213.458781838548</v>
      </c>
      <c r="F79" s="58">
        <v>2692.417150732369</v>
      </c>
      <c r="G79" s="58"/>
      <c r="H79" s="58"/>
      <c r="I79" s="58"/>
      <c r="J79" s="73"/>
    </row>
    <row r="80" spans="1:10" ht="15.75" thickBot="1" x14ac:dyDescent="0.3">
      <c r="A80" s="24"/>
      <c r="B80" s="24"/>
      <c r="C80" s="39"/>
      <c r="D80" s="65"/>
      <c r="E80" s="66"/>
      <c r="F80" s="66"/>
      <c r="G80" s="66"/>
      <c r="H80" s="66"/>
      <c r="I80" s="66"/>
      <c r="J80" s="75"/>
    </row>
    <row r="81" spans="1:10" ht="15.75" thickTop="1" x14ac:dyDescent="0.25">
      <c r="A81" s="24"/>
      <c r="B81" s="24"/>
      <c r="C81" s="44">
        <v>2009</v>
      </c>
      <c r="D81" s="57"/>
      <c r="E81" s="58"/>
      <c r="F81" s="58"/>
      <c r="G81" s="58"/>
      <c r="H81" s="58"/>
      <c r="I81" s="58"/>
      <c r="J81" s="73"/>
    </row>
    <row r="82" spans="1:10" x14ac:dyDescent="0.25">
      <c r="A82" s="49">
        <v>2009</v>
      </c>
      <c r="B82" s="49">
        <v>1</v>
      </c>
      <c r="C82" s="34" t="s">
        <v>974</v>
      </c>
      <c r="D82" s="69">
        <v>5685.2025659568126</v>
      </c>
      <c r="E82" s="70">
        <v>5126.9631586216638</v>
      </c>
      <c r="F82" s="70">
        <v>558.23940733514883</v>
      </c>
      <c r="G82" s="70">
        <v>96341.926239518129</v>
      </c>
      <c r="H82" s="54">
        <v>51477.284715052709</v>
      </c>
      <c r="I82" s="54">
        <v>44864.641524465413</v>
      </c>
      <c r="J82" s="74">
        <v>379</v>
      </c>
    </row>
    <row r="83" spans="1:10" x14ac:dyDescent="0.25">
      <c r="A83" s="49">
        <v>2009</v>
      </c>
      <c r="B83" s="49">
        <v>2</v>
      </c>
      <c r="C83" s="34" t="s">
        <v>975</v>
      </c>
      <c r="D83" s="69">
        <v>8903.2299901278457</v>
      </c>
      <c r="E83" s="70">
        <v>6184.150919917668</v>
      </c>
      <c r="F83" s="70">
        <v>2719.0790702101776</v>
      </c>
      <c r="G83" s="70">
        <v>95939.246667109343</v>
      </c>
      <c r="H83" s="54">
        <v>58153.231594679804</v>
      </c>
      <c r="I83" s="54">
        <v>37786.015072429538</v>
      </c>
      <c r="J83" s="74">
        <v>383</v>
      </c>
    </row>
    <row r="84" spans="1:10" x14ac:dyDescent="0.25">
      <c r="A84" s="49">
        <v>2009</v>
      </c>
      <c r="B84" s="49">
        <v>3</v>
      </c>
      <c r="C84" s="34" t="s">
        <v>972</v>
      </c>
      <c r="D84" s="69">
        <v>14962.469798014252</v>
      </c>
      <c r="E84" s="70">
        <v>12195.804706861647</v>
      </c>
      <c r="F84" s="70">
        <v>2766.6650911526049</v>
      </c>
      <c r="G84" s="70">
        <v>103872.66270475587</v>
      </c>
      <c r="H84" s="54">
        <v>58220.443195477266</v>
      </c>
      <c r="I84" s="54">
        <v>45652.219509278599</v>
      </c>
      <c r="J84" s="74">
        <v>382</v>
      </c>
    </row>
    <row r="85" spans="1:10" ht="15.75" thickBot="1" x14ac:dyDescent="0.3">
      <c r="A85" s="49">
        <v>2009</v>
      </c>
      <c r="B85" s="49">
        <v>4</v>
      </c>
      <c r="C85" s="34" t="s">
        <v>973</v>
      </c>
      <c r="D85" s="69">
        <v>12023.343318489726</v>
      </c>
      <c r="E85" s="70">
        <v>8163.8838136625218</v>
      </c>
      <c r="F85" s="70">
        <v>3859.459504827204</v>
      </c>
      <c r="G85" s="70">
        <v>108456.81268508988</v>
      </c>
      <c r="H85" s="54">
        <v>65357.499656811007</v>
      </c>
      <c r="I85" s="54">
        <v>43099.313028278877</v>
      </c>
      <c r="J85" s="74">
        <v>372</v>
      </c>
    </row>
    <row r="86" spans="1:10" ht="15.75" thickTop="1" x14ac:dyDescent="0.25">
      <c r="A86" s="24"/>
      <c r="B86" s="24"/>
      <c r="C86" s="34"/>
      <c r="D86" s="57">
        <v>41574.245672588637</v>
      </c>
      <c r="E86" s="58">
        <v>31670.8025990635</v>
      </c>
      <c r="F86" s="58">
        <v>9903.4430735251353</v>
      </c>
      <c r="G86" s="58"/>
      <c r="H86" s="58"/>
      <c r="I86" s="58"/>
      <c r="J86" s="73"/>
    </row>
    <row r="87" spans="1:10" ht="15.75" thickBot="1" x14ac:dyDescent="0.3">
      <c r="A87" s="24"/>
      <c r="B87" s="24"/>
      <c r="C87" s="39"/>
      <c r="D87" s="65"/>
      <c r="E87" s="66"/>
      <c r="F87" s="66"/>
      <c r="G87" s="66"/>
      <c r="H87" s="66"/>
      <c r="I87" s="66"/>
      <c r="J87" s="75"/>
    </row>
    <row r="88" spans="1:10" ht="15.75" thickTop="1" x14ac:dyDescent="0.25">
      <c r="A88" s="24"/>
      <c r="B88" s="24"/>
      <c r="C88" s="44">
        <v>2010</v>
      </c>
      <c r="D88" s="57"/>
      <c r="E88" s="58"/>
      <c r="F88" s="58"/>
      <c r="G88" s="58"/>
      <c r="H88" s="58"/>
      <c r="I88" s="58"/>
      <c r="J88" s="73"/>
    </row>
    <row r="89" spans="1:10" x14ac:dyDescent="0.25">
      <c r="A89" s="49">
        <v>2010</v>
      </c>
      <c r="B89" s="49">
        <v>1</v>
      </c>
      <c r="C89" s="34" t="s">
        <v>974</v>
      </c>
      <c r="D89" s="69">
        <v>8770.5935534283308</v>
      </c>
      <c r="E89" s="70">
        <v>10002.606201654235</v>
      </c>
      <c r="F89" s="70">
        <v>-1232.0126482259038</v>
      </c>
      <c r="G89" s="70">
        <v>107460.96350849963</v>
      </c>
      <c r="H89" s="70">
        <v>64972.406367178759</v>
      </c>
      <c r="I89" s="70">
        <v>42488.557141320867</v>
      </c>
      <c r="J89" s="74">
        <v>342</v>
      </c>
    </row>
    <row r="90" spans="1:10" x14ac:dyDescent="0.25">
      <c r="A90" s="49">
        <v>2010</v>
      </c>
      <c r="B90" s="49">
        <v>2</v>
      </c>
      <c r="C90" s="34" t="s">
        <v>975</v>
      </c>
      <c r="D90" s="69">
        <v>7961.8207459623463</v>
      </c>
      <c r="E90" s="70">
        <v>3746.5478900855778</v>
      </c>
      <c r="F90" s="70">
        <v>4215.2728558767685</v>
      </c>
      <c r="G90" s="70">
        <v>106755.95186528069</v>
      </c>
      <c r="H90" s="70">
        <v>66144.639819601158</v>
      </c>
      <c r="I90" s="70">
        <v>40611.31204567953</v>
      </c>
      <c r="J90" s="74">
        <v>345</v>
      </c>
    </row>
    <row r="91" spans="1:10" x14ac:dyDescent="0.25">
      <c r="A91" s="49">
        <v>2010</v>
      </c>
      <c r="B91" s="49">
        <v>3</v>
      </c>
      <c r="C91" s="34" t="s">
        <v>972</v>
      </c>
      <c r="D91" s="69">
        <v>6931.1223373337707</v>
      </c>
      <c r="E91" s="70">
        <v>4536.2724373504725</v>
      </c>
      <c r="F91" s="70">
        <v>2394.8498999832982</v>
      </c>
      <c r="G91" s="70">
        <v>103202.2393473659</v>
      </c>
      <c r="H91" s="70">
        <v>50154.085993221845</v>
      </c>
      <c r="I91" s="70">
        <v>53048.153354144059</v>
      </c>
      <c r="J91" s="74">
        <v>348</v>
      </c>
    </row>
    <row r="92" spans="1:10" ht="15.75" thickBot="1" x14ac:dyDescent="0.3">
      <c r="A92" s="49">
        <v>2010</v>
      </c>
      <c r="B92" s="49">
        <v>4</v>
      </c>
      <c r="C92" s="34" t="s">
        <v>973</v>
      </c>
      <c r="D92" s="69">
        <v>8897.5893318642302</v>
      </c>
      <c r="E92" s="70">
        <v>6966.3442276537025</v>
      </c>
      <c r="F92" s="70">
        <v>1931.2451042105276</v>
      </c>
      <c r="G92" s="70">
        <v>107196.08996132447</v>
      </c>
      <c r="H92" s="70">
        <v>50287.056687659358</v>
      </c>
      <c r="I92" s="70">
        <v>56909.033273665103</v>
      </c>
      <c r="J92" s="74">
        <v>336</v>
      </c>
    </row>
    <row r="93" spans="1:10" ht="15.75" thickTop="1" x14ac:dyDescent="0.25">
      <c r="A93" s="24"/>
      <c r="B93" s="24"/>
      <c r="C93" s="34"/>
      <c r="D93" s="57">
        <v>32561.12596858868</v>
      </c>
      <c r="E93" s="58">
        <v>25251.770756743987</v>
      </c>
      <c r="F93" s="58">
        <v>7309.3552118446905</v>
      </c>
      <c r="G93" s="58"/>
      <c r="H93" s="58"/>
      <c r="I93" s="58"/>
      <c r="J93" s="73"/>
    </row>
    <row r="94" spans="1:10" ht="15.75" thickBot="1" x14ac:dyDescent="0.3">
      <c r="A94" s="24"/>
      <c r="B94" s="24"/>
      <c r="C94" s="39"/>
      <c r="D94" s="65"/>
      <c r="E94" s="66"/>
      <c r="F94" s="66"/>
      <c r="G94" s="66"/>
      <c r="H94" s="66"/>
      <c r="I94" s="66"/>
      <c r="J94" s="75"/>
    </row>
    <row r="95" spans="1:10" ht="15.75" thickTop="1" x14ac:dyDescent="0.25">
      <c r="A95" s="24"/>
      <c r="B95" s="24"/>
      <c r="C95" s="44">
        <v>2011</v>
      </c>
      <c r="D95" s="57"/>
      <c r="E95" s="58"/>
      <c r="F95" s="58"/>
      <c r="G95" s="58"/>
      <c r="H95" s="58"/>
      <c r="I95" s="58"/>
      <c r="J95" s="73"/>
    </row>
    <row r="96" spans="1:10" x14ac:dyDescent="0.25">
      <c r="A96" s="49">
        <v>2011</v>
      </c>
      <c r="B96" s="49">
        <v>1</v>
      </c>
      <c r="C96" s="34" t="s">
        <v>974</v>
      </c>
      <c r="D96" s="69">
        <v>13593.266826972278</v>
      </c>
      <c r="E96" s="70">
        <v>5694.5233829801418</v>
      </c>
      <c r="F96" s="70">
        <v>7898.7434439921362</v>
      </c>
      <c r="G96" s="70">
        <v>121708.37935835181</v>
      </c>
      <c r="H96" s="70">
        <v>57469.505368647784</v>
      </c>
      <c r="I96" s="70">
        <v>64238.873989704021</v>
      </c>
      <c r="J96" s="74">
        <v>336</v>
      </c>
    </row>
    <row r="97" spans="1:10" x14ac:dyDescent="0.25">
      <c r="A97" s="49">
        <v>2011</v>
      </c>
      <c r="B97" s="49">
        <v>2</v>
      </c>
      <c r="C97" s="34" t="s">
        <v>975</v>
      </c>
      <c r="D97" s="69">
        <v>12018.198493486474</v>
      </c>
      <c r="E97" s="70">
        <v>8403.1721386063582</v>
      </c>
      <c r="F97" s="70">
        <v>3615.0263548801158</v>
      </c>
      <c r="G97" s="70">
        <v>122602.939733331</v>
      </c>
      <c r="H97" s="70">
        <v>48380.586871211221</v>
      </c>
      <c r="I97" s="70">
        <v>74222.352862119791</v>
      </c>
      <c r="J97" s="74">
        <v>351</v>
      </c>
    </row>
    <row r="98" spans="1:10" x14ac:dyDescent="0.25">
      <c r="A98" s="49">
        <v>2011</v>
      </c>
      <c r="B98" s="49">
        <v>3</v>
      </c>
      <c r="C98" s="34" t="s">
        <v>972</v>
      </c>
      <c r="D98" s="69">
        <v>8171.6091624384462</v>
      </c>
      <c r="E98" s="70">
        <v>9601.6144045936962</v>
      </c>
      <c r="F98" s="70">
        <v>-1430.00524215525</v>
      </c>
      <c r="G98" s="70">
        <v>124086.34778758782</v>
      </c>
      <c r="H98" s="70">
        <v>46892.322227037024</v>
      </c>
      <c r="I98" s="70">
        <v>77194.025560550785</v>
      </c>
      <c r="J98" s="74">
        <v>346</v>
      </c>
    </row>
    <row r="99" spans="1:10" ht="15.75" thickBot="1" x14ac:dyDescent="0.3">
      <c r="A99" s="49">
        <v>2011</v>
      </c>
      <c r="B99" s="49">
        <v>4</v>
      </c>
      <c r="C99" s="34" t="s">
        <v>973</v>
      </c>
      <c r="D99" s="69">
        <v>17013.850854863085</v>
      </c>
      <c r="E99" s="70">
        <v>11666.194973528647</v>
      </c>
      <c r="F99" s="70">
        <v>5347.6558813344382</v>
      </c>
      <c r="G99" s="70">
        <v>134635.59232556025</v>
      </c>
      <c r="H99" s="70">
        <v>50999.521620229956</v>
      </c>
      <c r="I99" s="70">
        <v>83636.070705330305</v>
      </c>
      <c r="J99" s="74">
        <v>342</v>
      </c>
    </row>
    <row r="100" spans="1:10" ht="15.75" thickTop="1" x14ac:dyDescent="0.25">
      <c r="A100" s="24"/>
      <c r="B100" s="24"/>
      <c r="C100" s="34"/>
      <c r="D100" s="57">
        <v>50796.92533776028</v>
      </c>
      <c r="E100" s="58">
        <v>35365.504899708845</v>
      </c>
      <c r="F100" s="58">
        <v>15431.42043805144</v>
      </c>
      <c r="G100" s="58"/>
      <c r="H100" s="58"/>
      <c r="I100" s="58"/>
      <c r="J100" s="73"/>
    </row>
    <row r="101" spans="1:10" ht="15.75" thickBot="1" x14ac:dyDescent="0.3">
      <c r="A101" s="24"/>
      <c r="B101" s="24"/>
      <c r="C101" s="39"/>
      <c r="D101" s="65"/>
      <c r="E101" s="66"/>
      <c r="F101" s="66"/>
      <c r="G101" s="66"/>
      <c r="H101" s="66"/>
      <c r="I101" s="66"/>
      <c r="J101" s="75"/>
    </row>
    <row r="102" spans="1:10" ht="15.75" thickTop="1" x14ac:dyDescent="0.25">
      <c r="A102" s="24"/>
      <c r="B102" s="24"/>
      <c r="C102" s="44">
        <v>2012</v>
      </c>
      <c r="D102" s="57"/>
      <c r="E102" s="58"/>
      <c r="F102" s="58"/>
      <c r="G102" s="58"/>
      <c r="H102" s="58"/>
      <c r="I102" s="58"/>
      <c r="J102" s="73"/>
    </row>
    <row r="103" spans="1:10" x14ac:dyDescent="0.25">
      <c r="A103" s="49">
        <v>2012</v>
      </c>
      <c r="B103" s="49">
        <v>1</v>
      </c>
      <c r="C103" s="34" t="s">
        <v>974</v>
      </c>
      <c r="D103" s="69">
        <v>13340.48165412872</v>
      </c>
      <c r="E103" s="70">
        <v>8906.9597773687856</v>
      </c>
      <c r="F103" s="70">
        <v>4433.5218767599345</v>
      </c>
      <c r="G103" s="70">
        <v>137620.38072189229</v>
      </c>
      <c r="H103" s="70">
        <v>52795.278988904756</v>
      </c>
      <c r="I103" s="70">
        <v>84825.101732987547</v>
      </c>
      <c r="J103" s="74">
        <v>322</v>
      </c>
    </row>
    <row r="104" spans="1:10" x14ac:dyDescent="0.25">
      <c r="A104" s="49">
        <v>2012</v>
      </c>
      <c r="B104" s="49">
        <v>2</v>
      </c>
      <c r="C104" s="34" t="s">
        <v>975</v>
      </c>
      <c r="D104" s="69">
        <v>8241.4065380515185</v>
      </c>
      <c r="E104" s="70">
        <v>5671.2937957788781</v>
      </c>
      <c r="F104" s="70">
        <v>2570.1127422726404</v>
      </c>
      <c r="G104" s="70">
        <v>123780.07643307131</v>
      </c>
      <c r="H104" s="70">
        <v>54173.323712475605</v>
      </c>
      <c r="I104" s="70">
        <v>69606.752720595716</v>
      </c>
      <c r="J104" s="74">
        <v>321</v>
      </c>
    </row>
    <row r="105" spans="1:10" x14ac:dyDescent="0.25">
      <c r="A105" s="49">
        <v>2012</v>
      </c>
      <c r="B105" s="49">
        <v>3</v>
      </c>
      <c r="C105" s="34" t="s">
        <v>972</v>
      </c>
      <c r="D105" s="69">
        <v>10386.995020310058</v>
      </c>
      <c r="E105" s="70">
        <v>6526.1460058717985</v>
      </c>
      <c r="F105" s="70">
        <v>3860.8490144382595</v>
      </c>
      <c r="G105" s="70">
        <v>130688.59321979934</v>
      </c>
      <c r="H105" s="70">
        <v>36266.481579794032</v>
      </c>
      <c r="I105" s="70">
        <v>94422.111640005314</v>
      </c>
      <c r="J105" s="74">
        <v>316</v>
      </c>
    </row>
    <row r="106" spans="1:10" ht="15.75" thickBot="1" x14ac:dyDescent="0.3">
      <c r="A106" s="49">
        <v>2012</v>
      </c>
      <c r="B106" s="49">
        <v>4</v>
      </c>
      <c r="C106" s="34" t="s">
        <v>973</v>
      </c>
      <c r="D106" s="69">
        <v>14870.55320601735</v>
      </c>
      <c r="E106" s="70">
        <v>11240.704035754097</v>
      </c>
      <c r="F106" s="70">
        <v>3629.8491702632527</v>
      </c>
      <c r="G106" s="70">
        <v>143452.13506938712</v>
      </c>
      <c r="H106" s="70">
        <v>40101.242426262863</v>
      </c>
      <c r="I106" s="70">
        <v>103350.89264312426</v>
      </c>
      <c r="J106" s="74">
        <v>319</v>
      </c>
    </row>
    <row r="107" spans="1:10" ht="15.75" thickTop="1" x14ac:dyDescent="0.25">
      <c r="A107" s="24"/>
      <c r="B107" s="24"/>
      <c r="C107" s="34"/>
      <c r="D107" s="58">
        <v>46839.436418507648</v>
      </c>
      <c r="E107" s="58">
        <v>32345.103614773558</v>
      </c>
      <c r="F107" s="58">
        <v>14494.332803734087</v>
      </c>
      <c r="G107" s="58"/>
      <c r="H107" s="58"/>
      <c r="I107" s="58"/>
      <c r="J107" s="73"/>
    </row>
    <row r="108" spans="1:10" ht="15.75" thickBot="1" x14ac:dyDescent="0.3">
      <c r="A108" s="24"/>
      <c r="B108" s="24"/>
      <c r="C108" s="39"/>
      <c r="D108" s="65"/>
      <c r="E108" s="66"/>
      <c r="F108" s="66"/>
      <c r="G108" s="66"/>
      <c r="H108" s="66"/>
      <c r="I108" s="66"/>
      <c r="J108" s="75"/>
    </row>
    <row r="109" spans="1:10" ht="15.75" thickTop="1" x14ac:dyDescent="0.25">
      <c r="A109" s="24"/>
      <c r="B109" s="24"/>
      <c r="C109" s="44">
        <v>2013</v>
      </c>
      <c r="D109" s="57"/>
      <c r="E109" s="58"/>
      <c r="F109" s="58"/>
      <c r="G109" s="58"/>
      <c r="H109" s="58"/>
      <c r="I109" s="58"/>
      <c r="J109" s="73"/>
    </row>
    <row r="110" spans="1:10" x14ac:dyDescent="0.25">
      <c r="A110" s="24"/>
      <c r="B110" s="24"/>
      <c r="C110" s="34" t="s">
        <v>974</v>
      </c>
      <c r="D110" s="69">
        <v>9925.3362925862657</v>
      </c>
      <c r="E110" s="70">
        <v>10225.530541478533</v>
      </c>
      <c r="F110" s="70">
        <v>-300.19424889226684</v>
      </c>
      <c r="G110" s="70">
        <v>164202.42988901236</v>
      </c>
      <c r="H110" s="70">
        <v>47011.39364014841</v>
      </c>
      <c r="I110" s="70">
        <v>117191.03624886394</v>
      </c>
      <c r="J110" s="74">
        <v>309</v>
      </c>
    </row>
    <row r="111" spans="1:10" x14ac:dyDescent="0.25">
      <c r="A111" s="24"/>
      <c r="B111" s="24"/>
      <c r="C111" s="34" t="s">
        <v>975</v>
      </c>
      <c r="D111" s="69">
        <v>11968.8</v>
      </c>
      <c r="E111" s="70">
        <v>12602.3</v>
      </c>
      <c r="F111" s="70">
        <v>-633.5</v>
      </c>
      <c r="G111" s="70">
        <v>180024.2</v>
      </c>
      <c r="H111" s="70">
        <v>45898.7</v>
      </c>
      <c r="I111" s="76">
        <v>134125.5</v>
      </c>
      <c r="J111" s="74">
        <v>312</v>
      </c>
    </row>
    <row r="112" spans="1:10" x14ac:dyDescent="0.25">
      <c r="A112" s="24"/>
      <c r="B112" s="24"/>
      <c r="C112" s="34" t="s">
        <v>972</v>
      </c>
      <c r="D112" s="69">
        <v>25979.916603064059</v>
      </c>
      <c r="E112" s="70">
        <v>25619.51575481613</v>
      </c>
      <c r="F112" s="70">
        <v>360.40084824792939</v>
      </c>
      <c r="G112" s="70">
        <v>196151.25403269354</v>
      </c>
      <c r="H112" s="70">
        <v>38002.711975413695</v>
      </c>
      <c r="I112" s="76">
        <v>158148.54205727985</v>
      </c>
      <c r="J112" s="74">
        <v>303</v>
      </c>
    </row>
    <row r="113" spans="3:21" ht="15.75" thickBot="1" x14ac:dyDescent="0.3">
      <c r="C113" s="34" t="s">
        <v>973</v>
      </c>
      <c r="D113" s="69">
        <v>10713.971518229378</v>
      </c>
      <c r="E113" s="70">
        <v>10747.002530712985</v>
      </c>
      <c r="F113" s="70">
        <v>-33.031012483606901</v>
      </c>
      <c r="G113" s="70">
        <v>216665.31049344564</v>
      </c>
      <c r="H113" s="70">
        <v>41800.251576417621</v>
      </c>
      <c r="I113" s="76">
        <v>174865.05891702801</v>
      </c>
      <c r="J113" s="74">
        <v>306</v>
      </c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</row>
    <row r="114" spans="3:21" ht="15.75" thickTop="1" x14ac:dyDescent="0.25">
      <c r="C114" s="34"/>
      <c r="D114" s="58">
        <v>58588.024413879706</v>
      </c>
      <c r="E114" s="58">
        <v>59194.348827007649</v>
      </c>
      <c r="F114" s="58">
        <v>-606.32441312794435</v>
      </c>
      <c r="G114" s="58"/>
      <c r="H114" s="58"/>
      <c r="I114" s="58"/>
      <c r="J114" s="73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</row>
    <row r="115" spans="3:21" ht="15.75" thickBot="1" x14ac:dyDescent="0.3">
      <c r="C115" s="77"/>
      <c r="D115" s="78"/>
      <c r="E115" s="79"/>
      <c r="F115" s="79"/>
      <c r="G115" s="79"/>
      <c r="H115" s="79"/>
      <c r="I115" s="79"/>
      <c r="J115" s="80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</row>
    <row r="116" spans="3:21" ht="15.75" thickTop="1" x14ac:dyDescent="0.25">
      <c r="C116" s="44">
        <v>2014</v>
      </c>
      <c r="D116" s="81"/>
      <c r="E116" s="53"/>
      <c r="F116" s="53"/>
      <c r="G116" s="53"/>
      <c r="H116" s="53"/>
      <c r="I116" s="53"/>
      <c r="J116" s="82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</row>
    <row r="117" spans="3:21" x14ac:dyDescent="0.25">
      <c r="C117" s="34" t="s">
        <v>974</v>
      </c>
      <c r="D117" s="69">
        <v>16356.466016934517</v>
      </c>
      <c r="E117" s="70">
        <v>23343.470425563144</v>
      </c>
      <c r="F117" s="70">
        <v>-6987.0044086286271</v>
      </c>
      <c r="G117" s="70">
        <v>214876.09429996545</v>
      </c>
      <c r="H117" s="70">
        <v>43448.198590435444</v>
      </c>
      <c r="I117" s="76">
        <v>171427.89570953001</v>
      </c>
      <c r="J117" s="74">
        <v>308</v>
      </c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</row>
    <row r="118" spans="3:21" x14ac:dyDescent="0.25">
      <c r="C118" s="34" t="s">
        <v>975</v>
      </c>
      <c r="D118" s="69">
        <v>15162.261717018751</v>
      </c>
      <c r="E118" s="70">
        <v>12703.683473561247</v>
      </c>
      <c r="F118" s="70">
        <v>2458.5782434575049</v>
      </c>
      <c r="G118" s="70">
        <v>268362.68545253063</v>
      </c>
      <c r="H118" s="70">
        <v>39897.530631699985</v>
      </c>
      <c r="I118" s="76">
        <v>228465.15482083065</v>
      </c>
      <c r="J118" s="74">
        <v>309</v>
      </c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</row>
    <row r="119" spans="3:21" x14ac:dyDescent="0.25">
      <c r="C119" s="34" t="s">
        <v>972</v>
      </c>
      <c r="D119" s="69">
        <v>16400.152244690002</v>
      </c>
      <c r="E119" s="70">
        <v>14129.45268058</v>
      </c>
      <c r="F119" s="70">
        <v>2270.6995641100002</v>
      </c>
      <c r="G119" s="70">
        <v>287586.83430783998</v>
      </c>
      <c r="H119" s="70">
        <v>40449.143926869998</v>
      </c>
      <c r="I119" s="76">
        <v>247137.69038096999</v>
      </c>
      <c r="J119" s="74">
        <v>313</v>
      </c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</row>
    <row r="120" spans="3:21" ht="15.75" thickBot="1" x14ac:dyDescent="0.3">
      <c r="C120" s="34" t="s">
        <v>973</v>
      </c>
      <c r="D120" s="84">
        <v>18852.812144227843</v>
      </c>
      <c r="E120" s="79">
        <v>13069.507022890954</v>
      </c>
      <c r="F120" s="79">
        <v>5783.3051213368881</v>
      </c>
      <c r="G120" s="79">
        <v>283165.27318565862</v>
      </c>
      <c r="H120" s="79">
        <v>38834.212252102356</v>
      </c>
      <c r="I120" s="79">
        <v>244331.06093355629</v>
      </c>
      <c r="J120" s="80">
        <v>329</v>
      </c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</row>
    <row r="121" spans="3:21" ht="15.75" thickTop="1" x14ac:dyDescent="0.25">
      <c r="C121" s="34"/>
      <c r="D121" s="81">
        <v>66771.692122871114</v>
      </c>
      <c r="E121" s="53">
        <v>63246.113602595338</v>
      </c>
      <c r="F121" s="53">
        <v>3525.5785202757661</v>
      </c>
      <c r="G121" s="53"/>
      <c r="H121" s="53"/>
      <c r="I121" s="53"/>
      <c r="J121" s="82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</row>
    <row r="122" spans="3:21" ht="15.75" thickBot="1" x14ac:dyDescent="0.3">
      <c r="C122" s="39"/>
      <c r="D122" s="65"/>
      <c r="E122" s="66"/>
      <c r="F122" s="66"/>
      <c r="G122" s="66"/>
      <c r="H122" s="66"/>
      <c r="I122" s="66"/>
      <c r="J122" s="75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</row>
    <row r="123" spans="3:21" ht="15.75" thickTop="1" x14ac:dyDescent="0.25">
      <c r="C123" s="44">
        <v>2015</v>
      </c>
      <c r="D123" s="81"/>
      <c r="E123" s="53"/>
      <c r="F123" s="53"/>
      <c r="G123" s="53"/>
      <c r="H123" s="53"/>
      <c r="I123" s="53"/>
      <c r="J123" s="82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</row>
    <row r="124" spans="3:21" x14ac:dyDescent="0.25">
      <c r="C124" s="34" t="s">
        <v>974</v>
      </c>
      <c r="D124" s="69">
        <v>25084.324481625983</v>
      </c>
      <c r="E124" s="70">
        <v>21467.371081943893</v>
      </c>
      <c r="F124" s="70">
        <v>3616.9533996820928</v>
      </c>
      <c r="G124" s="70">
        <v>317063.27504338027</v>
      </c>
      <c r="H124" s="70">
        <v>52946.593577894229</v>
      </c>
      <c r="I124" s="76">
        <v>264116.68146548606</v>
      </c>
      <c r="J124" s="74">
        <v>363</v>
      </c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</row>
    <row r="125" spans="3:21" x14ac:dyDescent="0.25">
      <c r="C125" s="85" t="s">
        <v>975</v>
      </c>
      <c r="D125" s="86">
        <v>22441.934112461535</v>
      </c>
      <c r="E125" s="87">
        <v>6457.1502112725384</v>
      </c>
      <c r="F125" s="87">
        <v>15984.783901188996</v>
      </c>
      <c r="G125" s="87">
        <v>315771.89744160825</v>
      </c>
      <c r="H125" s="87">
        <v>48835.706093787776</v>
      </c>
      <c r="I125" s="88">
        <v>266936.19134782045</v>
      </c>
      <c r="J125" s="89">
        <v>363</v>
      </c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</row>
    <row r="126" spans="3:21" x14ac:dyDescent="0.25">
      <c r="C126" s="90" t="s">
        <v>972</v>
      </c>
      <c r="D126" s="91">
        <v>25225.299232580001</v>
      </c>
      <c r="E126" s="92">
        <v>29754.598831750001</v>
      </c>
      <c r="F126" s="92">
        <v>-4418.3699799399992</v>
      </c>
      <c r="G126" s="92">
        <f>327749355838.84/1000000</f>
        <v>327749.35583884001</v>
      </c>
      <c r="H126" s="92">
        <v>68103.859726480005</v>
      </c>
      <c r="I126" s="93">
        <v>259645.49611235998</v>
      </c>
      <c r="J126" s="94">
        <v>360</v>
      </c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</row>
    <row r="127" spans="3:21" ht="15.75" thickBot="1" x14ac:dyDescent="0.3">
      <c r="C127" s="95" t="s">
        <v>973</v>
      </c>
      <c r="D127" s="96">
        <v>18894.037936159999</v>
      </c>
      <c r="E127" s="96">
        <v>31674.474819679999</v>
      </c>
      <c r="F127" s="96">
        <v>-12780.43688363</v>
      </c>
      <c r="G127" s="97">
        <v>364294.02564766997</v>
      </c>
      <c r="H127" s="96">
        <v>77499.327654919995</v>
      </c>
      <c r="I127" s="96">
        <v>286794.69799274998</v>
      </c>
      <c r="J127" s="98">
        <v>370</v>
      </c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</row>
    <row r="128" spans="3:21" ht="15.75" thickTop="1" x14ac:dyDescent="0.25">
      <c r="C128" s="34"/>
      <c r="D128" s="81">
        <f>SUM(D124:D127)</f>
        <v>91645.595762827521</v>
      </c>
      <c r="E128" s="81">
        <f>SUM(E124:E127)</f>
        <v>89353.594944646436</v>
      </c>
      <c r="F128" s="81">
        <f>SUM(F124:F127)</f>
        <v>2402.9304373010909</v>
      </c>
      <c r="G128" s="81"/>
      <c r="H128" s="81"/>
      <c r="I128" s="81"/>
      <c r="J128" s="81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</row>
    <row r="129" spans="3:10" ht="15.75" thickBot="1" x14ac:dyDescent="0.3">
      <c r="C129" s="39"/>
      <c r="D129" s="65"/>
      <c r="E129" s="66"/>
      <c r="F129" s="66"/>
      <c r="G129" s="66"/>
      <c r="H129" s="66"/>
      <c r="I129" s="66"/>
      <c r="J129" s="75"/>
    </row>
    <row r="130" spans="3:10" ht="15.75" thickBot="1" x14ac:dyDescent="0.3"/>
    <row r="131" spans="3:10" ht="15.75" thickTop="1" x14ac:dyDescent="0.25">
      <c r="C131" s="44">
        <v>2016</v>
      </c>
      <c r="D131" s="81"/>
      <c r="E131" s="53"/>
      <c r="F131" s="53"/>
      <c r="G131" s="53"/>
      <c r="H131" s="53"/>
      <c r="I131" s="53"/>
      <c r="J131" s="82"/>
    </row>
    <row r="132" spans="3:10" x14ac:dyDescent="0.25">
      <c r="C132" s="34" t="s">
        <v>974</v>
      </c>
      <c r="D132" s="99">
        <v>21032.732500999999</v>
      </c>
      <c r="E132" s="100">
        <v>25687.355009999999</v>
      </c>
      <c r="F132" s="100">
        <v>-4654.6225080000004</v>
      </c>
      <c r="G132" s="100">
        <v>348555.08640299999</v>
      </c>
      <c r="H132" s="100">
        <v>59116.660197999998</v>
      </c>
      <c r="I132" s="76">
        <v>289438.42620500003</v>
      </c>
      <c r="J132" s="74">
        <v>378</v>
      </c>
    </row>
    <row r="133" spans="3:10" x14ac:dyDescent="0.25">
      <c r="C133" s="85" t="s">
        <v>975</v>
      </c>
      <c r="D133" s="101">
        <v>24820.054332</v>
      </c>
      <c r="E133" s="102">
        <v>17623.277532</v>
      </c>
      <c r="F133" s="102">
        <v>7196.7767990000002</v>
      </c>
      <c r="G133" s="102">
        <v>348180.849438</v>
      </c>
      <c r="H133" s="102">
        <v>61680.256480999997</v>
      </c>
      <c r="I133" s="88">
        <v>286500.59295700002</v>
      </c>
      <c r="J133" s="89">
        <v>391</v>
      </c>
    </row>
    <row r="134" spans="3:10" x14ac:dyDescent="0.25">
      <c r="C134" s="90" t="s">
        <v>972</v>
      </c>
      <c r="D134" s="103">
        <v>28855.266052999901</v>
      </c>
      <c r="E134" s="104">
        <v>17060.316601999999</v>
      </c>
      <c r="F134" s="104">
        <v>11794.94945</v>
      </c>
      <c r="G134" s="104">
        <v>360148.09389800002</v>
      </c>
      <c r="H134" s="104">
        <v>80570.494525999995</v>
      </c>
      <c r="I134" s="93">
        <v>279577.59937200003</v>
      </c>
      <c r="J134" s="94">
        <v>398</v>
      </c>
    </row>
    <row r="135" spans="3:10" ht="15.75" thickBot="1" x14ac:dyDescent="0.3">
      <c r="C135" s="95" t="s">
        <v>973</v>
      </c>
      <c r="D135" s="105">
        <v>25977.001359999998</v>
      </c>
      <c r="E135" s="105">
        <v>18278.128118000001</v>
      </c>
      <c r="F135" s="105">
        <v>7698.9898679999997</v>
      </c>
      <c r="G135" s="106">
        <v>362505.53093200002</v>
      </c>
      <c r="H135" s="105">
        <v>66073.801370000001</v>
      </c>
      <c r="I135" s="105">
        <v>296431.72956200002</v>
      </c>
      <c r="J135" s="98">
        <v>410</v>
      </c>
    </row>
    <row r="136" spans="3:10" ht="15.75" thickTop="1" x14ac:dyDescent="0.25">
      <c r="C136" s="34"/>
      <c r="D136" s="81">
        <f>SUM(D132:D135)</f>
        <v>100685.0542459999</v>
      </c>
      <c r="E136" s="81">
        <f>SUM(E132:E135)</f>
        <v>78649.077262000006</v>
      </c>
      <c r="F136" s="81">
        <f>SUM(F132:F135)</f>
        <v>22036.093609</v>
      </c>
      <c r="G136" s="81"/>
      <c r="H136" s="81"/>
      <c r="I136" s="81"/>
      <c r="J136" s="81"/>
    </row>
    <row r="137" spans="3:10" ht="15.75" thickBot="1" x14ac:dyDescent="0.3">
      <c r="C137" s="39"/>
      <c r="D137" s="65"/>
      <c r="E137" s="66"/>
      <c r="F137" s="66"/>
      <c r="G137" s="66"/>
      <c r="H137" s="66"/>
      <c r="I137" s="66"/>
      <c r="J137" s="75"/>
    </row>
    <row r="139" spans="3:10" ht="15.75" thickBot="1" x14ac:dyDescent="0.3">
      <c r="E139" s="107"/>
    </row>
    <row r="140" spans="3:10" ht="15.75" thickTop="1" x14ac:dyDescent="0.25">
      <c r="C140" s="44">
        <v>2017</v>
      </c>
      <c r="D140" s="81"/>
      <c r="E140" s="53"/>
      <c r="F140" s="53"/>
      <c r="G140" s="53"/>
      <c r="H140" s="53"/>
      <c r="I140" s="53"/>
      <c r="J140" s="82"/>
    </row>
    <row r="141" spans="3:10" x14ac:dyDescent="0.25">
      <c r="C141" s="34" t="s">
        <v>974</v>
      </c>
      <c r="D141" s="99">
        <v>25616.125132000001</v>
      </c>
      <c r="E141" s="100">
        <v>20120.524264</v>
      </c>
      <c r="F141" s="100">
        <v>5495.6008670000001</v>
      </c>
      <c r="G141" s="100">
        <v>383081.35557800002</v>
      </c>
      <c r="H141" s="100">
        <v>77065.706577000004</v>
      </c>
      <c r="I141" s="76">
        <v>306015.64900099998</v>
      </c>
      <c r="J141" s="74">
        <v>407</v>
      </c>
    </row>
    <row r="142" spans="3:10" x14ac:dyDescent="0.25">
      <c r="C142" s="85" t="s">
        <v>975</v>
      </c>
      <c r="D142" s="101">
        <v>21343.598889000001</v>
      </c>
      <c r="E142" s="102">
        <v>19503.380321000001</v>
      </c>
      <c r="F142" s="102">
        <v>1840.218568</v>
      </c>
      <c r="G142" s="102">
        <v>403485.35882299999</v>
      </c>
      <c r="H142" s="102">
        <v>75060.851479999998</v>
      </c>
      <c r="I142" s="88">
        <v>328424.50734299998</v>
      </c>
      <c r="J142" s="89">
        <v>420</v>
      </c>
    </row>
    <row r="143" spans="3:10" x14ac:dyDescent="0.25">
      <c r="C143" s="90" t="s">
        <v>972</v>
      </c>
      <c r="D143" s="103">
        <v>18705.899699000001</v>
      </c>
      <c r="E143" s="104">
        <v>18847.104067</v>
      </c>
      <c r="F143" s="104">
        <v>-141.20436799999999</v>
      </c>
      <c r="G143" s="104">
        <v>434174.29495200003</v>
      </c>
      <c r="H143" s="104">
        <v>80054.962220999994</v>
      </c>
      <c r="I143" s="93">
        <v>354119.33273099997</v>
      </c>
      <c r="J143" s="94">
        <v>422</v>
      </c>
    </row>
    <row r="144" spans="3:10" ht="15.75" thickBot="1" x14ac:dyDescent="0.3">
      <c r="C144" s="95" t="s">
        <v>973</v>
      </c>
      <c r="D144" s="105">
        <v>22308.307863999999</v>
      </c>
      <c r="E144" s="105">
        <v>23607.344888</v>
      </c>
      <c r="F144" s="105">
        <v>-1299.037024</v>
      </c>
      <c r="G144" s="106">
        <v>442345.8224</v>
      </c>
      <c r="H144" s="105">
        <v>88408.569352999999</v>
      </c>
      <c r="I144" s="105">
        <v>353937.25304699998</v>
      </c>
      <c r="J144" s="98">
        <v>431</v>
      </c>
    </row>
    <row r="145" spans="3:10" ht="15.75" thickTop="1" x14ac:dyDescent="0.25">
      <c r="D145" s="108">
        <f>SUM(D141:D144)</f>
        <v>87973.931584000005</v>
      </c>
      <c r="E145" s="81">
        <f>SUM(E141:E144)</f>
        <v>82078.353539999996</v>
      </c>
      <c r="F145" s="81">
        <f>SUM(F141:F144)</f>
        <v>5895.5780430000004</v>
      </c>
      <c r="G145" s="81"/>
      <c r="H145" s="81"/>
      <c r="I145" s="81"/>
      <c r="J145" s="109"/>
    </row>
    <row r="146" spans="3:10" ht="15.75" thickBot="1" x14ac:dyDescent="0.3">
      <c r="C146" s="39"/>
      <c r="D146" s="65"/>
      <c r="E146" s="66"/>
      <c r="F146" s="66"/>
      <c r="G146" s="66"/>
      <c r="H146" s="66"/>
      <c r="I146" s="66"/>
      <c r="J146" s="75"/>
    </row>
    <row r="147" spans="3:10" x14ac:dyDescent="0.25">
      <c r="E147" s="107"/>
      <c r="G147" s="107"/>
    </row>
    <row r="148" spans="3:10" ht="15.75" thickBot="1" x14ac:dyDescent="0.3">
      <c r="G148" s="110"/>
    </row>
    <row r="149" spans="3:10" ht="15.75" thickTop="1" x14ac:dyDescent="0.25">
      <c r="C149" s="44">
        <v>2018</v>
      </c>
      <c r="D149" s="81"/>
      <c r="E149" s="53"/>
      <c r="F149" s="53"/>
      <c r="G149" s="53"/>
      <c r="H149" s="53"/>
      <c r="I149" s="53"/>
      <c r="J149" s="82"/>
    </row>
    <row r="150" spans="3:10" x14ac:dyDescent="0.25">
      <c r="C150" s="34" t="s">
        <v>974</v>
      </c>
      <c r="D150" s="99">
        <v>35143.190018000001</v>
      </c>
      <c r="E150" s="100">
        <v>21748.448435999999</v>
      </c>
      <c r="F150" s="100">
        <v>13394.741576</v>
      </c>
      <c r="G150" s="100">
        <v>422076.781288</v>
      </c>
      <c r="H150" s="100">
        <v>83062.863763999994</v>
      </c>
      <c r="I150" s="100">
        <v>339013.91752399999</v>
      </c>
      <c r="J150" s="74">
        <v>435</v>
      </c>
    </row>
    <row r="151" spans="3:10" x14ac:dyDescent="0.25">
      <c r="C151" s="85" t="s">
        <v>975</v>
      </c>
      <c r="D151" s="101">
        <v>30820.405639000001</v>
      </c>
      <c r="E151" s="102">
        <v>30393.670248999999</v>
      </c>
      <c r="F151" s="102">
        <v>426.735387</v>
      </c>
      <c r="G151" s="102">
        <v>517788.73779599997</v>
      </c>
      <c r="H151" s="102">
        <v>130623.24905899999</v>
      </c>
      <c r="I151" s="102">
        <v>387165.48873699998</v>
      </c>
      <c r="J151" s="89">
        <v>456</v>
      </c>
    </row>
    <row r="152" spans="3:10" x14ac:dyDescent="0.25">
      <c r="C152" s="90" t="s">
        <v>972</v>
      </c>
      <c r="D152" s="103">
        <v>30415.778229</v>
      </c>
      <c r="E152" s="104">
        <v>50436.523825999997</v>
      </c>
      <c r="F152" s="104">
        <v>-20020.745598000001</v>
      </c>
      <c r="G152" s="104">
        <v>513760.55196800001</v>
      </c>
      <c r="H152" s="104">
        <v>104310.922297</v>
      </c>
      <c r="I152" s="104">
        <v>409449.629671</v>
      </c>
      <c r="J152" s="94">
        <v>455</v>
      </c>
    </row>
    <row r="153" spans="3:10" ht="15.75" thickBot="1" x14ac:dyDescent="0.3">
      <c r="C153" s="95" t="s">
        <v>973</v>
      </c>
      <c r="D153" s="105">
        <v>22551.875935</v>
      </c>
      <c r="E153" s="105">
        <v>22729.632366000002</v>
      </c>
      <c r="F153" s="105">
        <v>-177.756427</v>
      </c>
      <c r="G153" s="105">
        <v>442258.846555</v>
      </c>
      <c r="H153" s="105">
        <v>97982.721252999996</v>
      </c>
      <c r="I153" s="105">
        <v>344276.12530199997</v>
      </c>
      <c r="J153" s="98">
        <v>459</v>
      </c>
    </row>
    <row r="154" spans="3:10" ht="15.75" thickTop="1" x14ac:dyDescent="0.25">
      <c r="D154" s="108">
        <f>SUM(D150:D153)</f>
        <v>118931.249821</v>
      </c>
      <c r="E154" s="81">
        <f>SUM(E150:E153)</f>
        <v>125308.27487699999</v>
      </c>
      <c r="F154" s="81">
        <f>SUM(F150:F153)</f>
        <v>-6377.0250620000006</v>
      </c>
      <c r="G154" s="81"/>
      <c r="H154" s="81"/>
      <c r="I154" s="81"/>
      <c r="J154" s="109"/>
    </row>
    <row r="155" spans="3:10" x14ac:dyDescent="0.25">
      <c r="D155" s="81"/>
      <c r="E155" s="81"/>
      <c r="F155" s="81"/>
      <c r="G155" s="81"/>
      <c r="H155" s="81"/>
      <c r="I155" s="81"/>
      <c r="J155" s="111"/>
    </row>
    <row r="156" spans="3:10" ht="15.75" thickBot="1" x14ac:dyDescent="0.3">
      <c r="C156" s="39"/>
      <c r="D156" s="65"/>
      <c r="E156" s="66"/>
      <c r="F156" s="66"/>
      <c r="G156" s="66"/>
      <c r="H156" s="66"/>
      <c r="I156" s="66"/>
      <c r="J156" s="75"/>
    </row>
    <row r="157" spans="3:10" ht="15.75" thickTop="1" x14ac:dyDescent="0.25">
      <c r="C157" s="44">
        <v>2019</v>
      </c>
      <c r="D157" s="81"/>
      <c r="E157" s="53"/>
      <c r="F157" s="53"/>
      <c r="G157" s="53"/>
      <c r="H157" s="53"/>
      <c r="I157" s="53"/>
      <c r="J157" s="82"/>
    </row>
    <row r="158" spans="3:10" x14ac:dyDescent="0.25">
      <c r="C158" s="34" t="s">
        <v>974</v>
      </c>
      <c r="D158" s="99">
        <v>21890.261065999999</v>
      </c>
      <c r="E158" s="100">
        <v>20674.175121</v>
      </c>
      <c r="F158" s="100">
        <v>1216.085943</v>
      </c>
      <c r="G158" s="100">
        <v>477498.90649800003</v>
      </c>
      <c r="H158" s="100">
        <v>109766.4053</v>
      </c>
      <c r="I158" s="100">
        <v>367732.50119799998</v>
      </c>
      <c r="J158" s="74">
        <v>455</v>
      </c>
    </row>
    <row r="159" spans="3:10" x14ac:dyDescent="0.25">
      <c r="C159" s="85" t="s">
        <v>975</v>
      </c>
      <c r="D159" s="101">
        <v>13462.544488</v>
      </c>
      <c r="E159" s="102">
        <v>14324.590163999999</v>
      </c>
      <c r="F159" s="102">
        <v>-862.04567499999996</v>
      </c>
      <c r="G159" s="102">
        <v>473396.890273</v>
      </c>
      <c r="H159" s="102">
        <v>108006.979976</v>
      </c>
      <c r="I159" s="102">
        <v>365389.91029700002</v>
      </c>
      <c r="J159" s="89">
        <v>477</v>
      </c>
    </row>
    <row r="160" spans="3:10" x14ac:dyDescent="0.25">
      <c r="C160" s="90" t="s">
        <v>972</v>
      </c>
      <c r="D160" s="103">
        <v>22000.358569</v>
      </c>
      <c r="E160" s="104">
        <v>31825.871574000001</v>
      </c>
      <c r="F160" s="104">
        <v>-9825.5130119999994</v>
      </c>
      <c r="G160" s="104">
        <v>492848.56530800002</v>
      </c>
      <c r="H160" s="104">
        <v>112050.58186200001</v>
      </c>
      <c r="I160" s="104">
        <v>380797.98344600003</v>
      </c>
      <c r="J160" s="94">
        <v>489</v>
      </c>
    </row>
    <row r="161" spans="3:10" ht="15.75" thickBot="1" x14ac:dyDescent="0.3">
      <c r="C161" s="95" t="s">
        <v>973</v>
      </c>
      <c r="D161" s="105">
        <v>25153.639739999999</v>
      </c>
      <c r="E161" s="105">
        <v>22244.548037</v>
      </c>
      <c r="F161" s="105">
        <v>2909.0917009999998</v>
      </c>
      <c r="G161" s="105">
        <v>494704.88338299998</v>
      </c>
      <c r="H161" s="105">
        <v>115148.85496300001</v>
      </c>
      <c r="I161" s="105">
        <v>379556.02841999999</v>
      </c>
      <c r="J161" s="98">
        <v>497</v>
      </c>
    </row>
    <row r="162" spans="3:10" ht="15.75" thickTop="1" x14ac:dyDescent="0.25">
      <c r="D162" s="108">
        <f>SUM(D158:D161)</f>
        <v>82506.803862999994</v>
      </c>
      <c r="E162" s="81">
        <f>SUM(E158:E161)</f>
        <v>89069.184896000006</v>
      </c>
      <c r="F162" s="81">
        <f>SUM(F158:F161)</f>
        <v>-6562.3810429999994</v>
      </c>
      <c r="G162" s="81"/>
      <c r="H162" s="81"/>
      <c r="I162" s="81"/>
      <c r="J162" s="109"/>
    </row>
    <row r="163" spans="3:10" ht="15.75" thickBot="1" x14ac:dyDescent="0.3">
      <c r="C163" s="39"/>
      <c r="D163" s="65"/>
      <c r="E163" s="66"/>
      <c r="F163" s="66"/>
      <c r="G163" s="66"/>
      <c r="H163" s="66"/>
      <c r="I163" s="66"/>
      <c r="J163" s="75"/>
    </row>
    <row r="164" spans="3:10" ht="15.75" thickTop="1" x14ac:dyDescent="0.25">
      <c r="C164" s="44">
        <v>2020</v>
      </c>
      <c r="D164" s="81"/>
      <c r="E164" s="53"/>
      <c r="F164" s="53"/>
      <c r="G164" s="53"/>
      <c r="H164" s="53"/>
      <c r="I164" s="53"/>
      <c r="J164" s="82"/>
    </row>
    <row r="165" spans="3:10" x14ac:dyDescent="0.25">
      <c r="C165" s="34" t="s">
        <v>974</v>
      </c>
      <c r="D165" s="99">
        <v>61040.126144000002</v>
      </c>
      <c r="E165" s="100">
        <v>90620.131961999999</v>
      </c>
      <c r="F165" s="100">
        <v>-29580.005815</v>
      </c>
      <c r="G165" s="100">
        <v>482578.37215000001</v>
      </c>
      <c r="H165" s="100">
        <v>113443.495339</v>
      </c>
      <c r="I165" s="100">
        <v>369134.87681099999</v>
      </c>
      <c r="J165" s="74">
        <v>504</v>
      </c>
    </row>
    <row r="166" spans="3:10" x14ac:dyDescent="0.25">
      <c r="C166" s="85" t="s">
        <v>975</v>
      </c>
      <c r="D166" s="101">
        <v>84431.168449000004</v>
      </c>
      <c r="E166" s="102">
        <v>98321.685064999998</v>
      </c>
      <c r="F166" s="102">
        <v>-13890.516613</v>
      </c>
      <c r="G166" s="102">
        <v>533176.66760000004</v>
      </c>
      <c r="H166" s="102">
        <v>128156.60763300001</v>
      </c>
      <c r="I166" s="102">
        <v>405020.05996699998</v>
      </c>
      <c r="J166" s="89">
        <v>509</v>
      </c>
    </row>
    <row r="167" spans="3:10" x14ac:dyDescent="0.25">
      <c r="C167" s="90" t="s">
        <v>972</v>
      </c>
      <c r="D167" s="103">
        <v>25529.429923</v>
      </c>
      <c r="E167" s="104">
        <v>32848.195786999997</v>
      </c>
      <c r="F167" s="104">
        <v>-7318.7658719999999</v>
      </c>
      <c r="G167" s="104">
        <v>545026.09198699996</v>
      </c>
      <c r="H167" s="104">
        <v>134729.94264299999</v>
      </c>
      <c r="I167" s="104">
        <v>410296.14934399998</v>
      </c>
      <c r="J167" s="94">
        <v>545</v>
      </c>
    </row>
    <row r="168" spans="3:10" ht="15.75" thickBot="1" x14ac:dyDescent="0.3">
      <c r="C168" s="95" t="s">
        <v>973</v>
      </c>
      <c r="D168" s="105">
        <v>34418.96228</v>
      </c>
      <c r="E168" s="105">
        <v>32500.814468</v>
      </c>
      <c r="F168" s="105">
        <v>1918.147815</v>
      </c>
      <c r="G168" s="105">
        <v>562250.37498600001</v>
      </c>
      <c r="H168" s="105">
        <v>145204.53919499999</v>
      </c>
      <c r="I168" s="105">
        <v>417045.83579099999</v>
      </c>
      <c r="J168" s="98">
        <v>566</v>
      </c>
    </row>
    <row r="169" spans="3:10" ht="15.75" thickTop="1" x14ac:dyDescent="0.25">
      <c r="D169" s="108">
        <f>SUM(D165:D168)</f>
        <v>205419.68679599999</v>
      </c>
      <c r="E169" s="81">
        <f>SUM(E165:E168)</f>
        <v>254290.82728200001</v>
      </c>
      <c r="F169" s="81">
        <f>SUM(F165:F168)</f>
        <v>-48871.140485000004</v>
      </c>
      <c r="G169" s="81"/>
      <c r="H169" s="81"/>
      <c r="I169" s="81"/>
      <c r="J169" s="112"/>
    </row>
    <row r="170" spans="3:10" ht="15.75" thickBot="1" x14ac:dyDescent="0.3">
      <c r="C170" s="39"/>
      <c r="D170" s="65"/>
      <c r="E170" s="66"/>
      <c r="F170" s="66"/>
      <c r="G170" s="66"/>
      <c r="H170" s="66"/>
      <c r="I170" s="66"/>
      <c r="J170" s="75"/>
    </row>
    <row r="171" spans="3:10" ht="15.75" thickTop="1" x14ac:dyDescent="0.25">
      <c r="C171" s="44">
        <v>2021</v>
      </c>
      <c r="D171" s="81"/>
      <c r="E171" s="53"/>
      <c r="F171" s="53"/>
      <c r="G171" s="53"/>
      <c r="H171" s="53"/>
      <c r="I171" s="53"/>
      <c r="J171" s="82"/>
    </row>
    <row r="172" spans="3:10" x14ac:dyDescent="0.25">
      <c r="C172" s="34" t="s">
        <v>974</v>
      </c>
      <c r="D172" s="99">
        <v>28889.077933</v>
      </c>
      <c r="E172" s="100">
        <v>21910.189436000001</v>
      </c>
      <c r="F172" s="100">
        <v>6978.8884959999996</v>
      </c>
      <c r="G172" s="100">
        <v>592110.41496700002</v>
      </c>
      <c r="H172" s="100">
        <v>153438.71191799999</v>
      </c>
      <c r="I172" s="100">
        <v>438671.703049</v>
      </c>
      <c r="J172" s="74">
        <v>563</v>
      </c>
    </row>
    <row r="173" spans="3:10" x14ac:dyDescent="0.25">
      <c r="C173" s="85" t="s">
        <v>975</v>
      </c>
      <c r="D173" s="101">
        <v>36899.708167999997</v>
      </c>
      <c r="E173" s="102">
        <v>26926.156408999999</v>
      </c>
      <c r="F173" s="102">
        <v>9973.5517600000003</v>
      </c>
      <c r="G173" s="102">
        <v>622911.81286599999</v>
      </c>
      <c r="H173" s="102">
        <v>164284.88645600001</v>
      </c>
      <c r="I173" s="102">
        <v>458626.92641000001</v>
      </c>
      <c r="J173" s="89">
        <v>568</v>
      </c>
    </row>
    <row r="174" spans="3:10" x14ac:dyDescent="0.25">
      <c r="C174" s="90" t="s">
        <v>972</v>
      </c>
      <c r="D174" s="103">
        <v>23581.485271000001</v>
      </c>
      <c r="E174" s="104">
        <v>24451.679875999998</v>
      </c>
      <c r="F174" s="104">
        <v>-870.19460600000002</v>
      </c>
      <c r="G174" s="104">
        <v>647834.883011</v>
      </c>
      <c r="H174" s="104">
        <v>174510.80564999999</v>
      </c>
      <c r="I174" s="104">
        <v>473324.077361</v>
      </c>
      <c r="J174" s="94">
        <v>575</v>
      </c>
    </row>
    <row r="175" spans="3:10" ht="15.75" thickBot="1" x14ac:dyDescent="0.3">
      <c r="C175" s="95" t="s">
        <v>973</v>
      </c>
      <c r="D175" s="105">
        <v>19361.550403000001</v>
      </c>
      <c r="E175" s="105">
        <v>23976.097156</v>
      </c>
      <c r="F175" s="105">
        <v>-4614.546754</v>
      </c>
      <c r="G175" s="105">
        <v>698140.87764099997</v>
      </c>
      <c r="H175" s="105">
        <v>185704.311919</v>
      </c>
      <c r="I175" s="105">
        <v>512436.56572200003</v>
      </c>
      <c r="J175" s="98">
        <v>592</v>
      </c>
    </row>
    <row r="176" spans="3:10" ht="15.75" thickTop="1" x14ac:dyDescent="0.25">
      <c r="D176" s="108">
        <f>SUM(D172:D175)</f>
        <v>108731.821775</v>
      </c>
      <c r="E176" s="81">
        <f>SUM(E172:E175)</f>
        <v>97264.122877000002</v>
      </c>
      <c r="F176" s="81">
        <f>SUM(F172:F175)</f>
        <v>11467.698896000002</v>
      </c>
      <c r="G176" s="81"/>
      <c r="H176" s="81"/>
      <c r="I176" s="81"/>
      <c r="J176" s="112"/>
    </row>
    <row r="177" spans="3:12" ht="15.75" thickBot="1" x14ac:dyDescent="0.3">
      <c r="C177" s="39"/>
      <c r="D177" s="65"/>
      <c r="E177" s="66"/>
      <c r="F177" s="66"/>
      <c r="G177" s="66"/>
      <c r="H177" s="66"/>
      <c r="I177" s="66"/>
      <c r="J177" s="75"/>
    </row>
    <row r="178" spans="3:12" ht="15.75" thickTop="1" x14ac:dyDescent="0.25">
      <c r="C178" s="44">
        <v>2022</v>
      </c>
      <c r="D178" s="81"/>
      <c r="E178" s="53"/>
      <c r="F178" s="53"/>
      <c r="G178" s="53"/>
      <c r="H178" s="53"/>
      <c r="I178" s="53"/>
      <c r="J178" s="82"/>
    </row>
    <row r="179" spans="3:12" x14ac:dyDescent="0.25">
      <c r="C179" s="34" t="s">
        <v>974</v>
      </c>
      <c r="D179" s="99">
        <v>39694.383004000003</v>
      </c>
      <c r="E179" s="100">
        <v>26304.930725999999</v>
      </c>
      <c r="F179" s="100">
        <v>13389.452278000001</v>
      </c>
      <c r="G179" s="100">
        <v>632922.72217199998</v>
      </c>
      <c r="H179" s="100">
        <v>175293.91665999999</v>
      </c>
      <c r="I179" s="100">
        <v>457628.80551199999</v>
      </c>
      <c r="J179" s="74">
        <v>609</v>
      </c>
    </row>
    <row r="180" spans="3:12" x14ac:dyDescent="0.25">
      <c r="C180" s="85" t="s">
        <v>975</v>
      </c>
      <c r="D180" s="101">
        <v>30367.919355999999</v>
      </c>
      <c r="E180" s="102">
        <v>14813.577415</v>
      </c>
      <c r="F180" s="102">
        <v>15554.341939</v>
      </c>
      <c r="G180" s="102">
        <v>637768.03691899998</v>
      </c>
      <c r="H180" s="102">
        <v>176349.84680100001</v>
      </c>
      <c r="I180" s="102">
        <v>461418.19011800003</v>
      </c>
      <c r="J180" s="89">
        <v>621</v>
      </c>
    </row>
    <row r="181" spans="3:12" x14ac:dyDescent="0.25">
      <c r="C181" s="90" t="s">
        <v>972</v>
      </c>
      <c r="D181" s="103">
        <v>23236.087037000001</v>
      </c>
      <c r="E181" s="104">
        <v>22770.243309000001</v>
      </c>
      <c r="F181" s="104">
        <v>465.84373099999999</v>
      </c>
      <c r="G181" s="104">
        <v>665225.02846399997</v>
      </c>
      <c r="H181" s="104">
        <v>183147.54807300001</v>
      </c>
      <c r="I181" s="104">
        <v>482077.48039099999</v>
      </c>
      <c r="J181" s="94">
        <v>623</v>
      </c>
    </row>
    <row r="182" spans="3:12" ht="15.75" thickBot="1" x14ac:dyDescent="0.3">
      <c r="C182" s="95" t="s">
        <v>973</v>
      </c>
      <c r="D182" s="105">
        <v>28117.505561999998</v>
      </c>
      <c r="E182" s="105">
        <v>24446.311377000002</v>
      </c>
      <c r="F182" s="105">
        <v>3671.1941870000001</v>
      </c>
      <c r="G182" s="105">
        <v>693589.38038900006</v>
      </c>
      <c r="H182" s="105">
        <v>187261.53471899999</v>
      </c>
      <c r="I182" s="105">
        <v>506327.84567000001</v>
      </c>
      <c r="J182" s="98">
        <v>624</v>
      </c>
    </row>
    <row r="183" spans="3:12" ht="15.75" thickTop="1" x14ac:dyDescent="0.25">
      <c r="D183" s="108">
        <f>SUM(D179:D182)</f>
        <v>121415.894959</v>
      </c>
      <c r="E183" s="81">
        <f>SUM(E179:E182)</f>
        <v>88335.062827000002</v>
      </c>
      <c r="F183" s="81">
        <f>SUM(F179:F182)</f>
        <v>33080.832135000004</v>
      </c>
      <c r="G183" s="81"/>
      <c r="H183" s="81"/>
      <c r="I183" s="81"/>
      <c r="J183" s="112"/>
    </row>
    <row r="184" spans="3:12" ht="15.75" thickBot="1" x14ac:dyDescent="0.3">
      <c r="C184" s="39"/>
      <c r="D184" s="65"/>
      <c r="E184" s="66"/>
      <c r="F184" s="66"/>
      <c r="G184" s="66"/>
      <c r="H184" s="66"/>
      <c r="I184" s="66"/>
      <c r="J184" s="75"/>
    </row>
    <row r="185" spans="3:12" ht="15.75" thickTop="1" x14ac:dyDescent="0.25">
      <c r="C185" s="44">
        <v>2023</v>
      </c>
      <c r="D185" s="81"/>
      <c r="E185" s="53"/>
      <c r="F185" s="53"/>
      <c r="G185" s="53"/>
      <c r="H185" s="53"/>
      <c r="I185" s="53"/>
      <c r="J185" s="82"/>
    </row>
    <row r="186" spans="3:12" x14ac:dyDescent="0.25">
      <c r="C186" s="34" t="s">
        <v>974</v>
      </c>
      <c r="D186" s="99">
        <v>18438.173583</v>
      </c>
      <c r="E186" s="100">
        <v>23119.94109</v>
      </c>
      <c r="F186" s="100">
        <v>-4681.7675060000001</v>
      </c>
      <c r="G186" s="100">
        <v>736773.94963399996</v>
      </c>
      <c r="H186" s="100">
        <v>202926.28053700001</v>
      </c>
      <c r="I186" s="100">
        <v>533847.66909700003</v>
      </c>
      <c r="J186" s="74">
        <v>631</v>
      </c>
      <c r="L186" s="107"/>
    </row>
    <row r="187" spans="3:12" x14ac:dyDescent="0.25">
      <c r="C187" s="85" t="s">
        <v>975</v>
      </c>
      <c r="D187" s="101">
        <v>26065.729909999998</v>
      </c>
      <c r="E187" s="102">
        <v>42555.834523999998</v>
      </c>
      <c r="F187" s="102">
        <v>-16490.104611999999</v>
      </c>
      <c r="G187" s="102">
        <v>809739.11477800005</v>
      </c>
      <c r="H187" s="102">
        <v>224924.92242799999</v>
      </c>
      <c r="I187" s="102">
        <v>584814.19235000003</v>
      </c>
      <c r="J187" s="89">
        <v>643</v>
      </c>
    </row>
    <row r="188" spans="3:12" x14ac:dyDescent="0.25">
      <c r="C188" s="90" t="s">
        <v>972</v>
      </c>
      <c r="D188" s="103">
        <v>27111.452072</v>
      </c>
      <c r="E188" s="104">
        <v>34234.508573999999</v>
      </c>
      <c r="F188" s="104">
        <v>-7123.0564999999997</v>
      </c>
      <c r="G188" s="104">
        <v>764569.76448100002</v>
      </c>
      <c r="H188" s="104">
        <v>223372.95275999999</v>
      </c>
      <c r="I188" s="104">
        <v>541196.81172100001</v>
      </c>
      <c r="J188" s="120">
        <v>661</v>
      </c>
    </row>
    <row r="189" spans="3:12" ht="15.75" thickBot="1" x14ac:dyDescent="0.3">
      <c r="C189" s="95" t="s">
        <v>973</v>
      </c>
      <c r="D189" s="105">
        <v>31320.276110999999</v>
      </c>
      <c r="E189" s="105">
        <v>26406.423827999999</v>
      </c>
      <c r="F189" s="113">
        <v>4913.8522830000002</v>
      </c>
      <c r="G189" s="105">
        <v>854844.95110199996</v>
      </c>
      <c r="H189" s="105">
        <v>236014.17027100001</v>
      </c>
      <c r="I189" s="105">
        <v>618830.78083099995</v>
      </c>
      <c r="J189" s="98">
        <v>684</v>
      </c>
    </row>
    <row r="190" spans="3:12" ht="15.75" thickTop="1" x14ac:dyDescent="0.25">
      <c r="D190" s="108">
        <f>SUM(D186:D189)</f>
        <v>102935.631676</v>
      </c>
      <c r="E190" s="81">
        <f>SUM(E186:E189)</f>
        <v>126316.70801599999</v>
      </c>
      <c r="F190" s="81">
        <f>SUM(F186:F189)</f>
        <v>-23381.076334999998</v>
      </c>
      <c r="G190" s="81"/>
      <c r="H190" s="81"/>
      <c r="I190" s="81"/>
      <c r="J190" s="112"/>
    </row>
    <row r="191" spans="3:12" ht="15.75" thickBot="1" x14ac:dyDescent="0.3">
      <c r="C191" s="39"/>
      <c r="D191" s="65"/>
      <c r="E191" s="66"/>
      <c r="F191" s="66"/>
      <c r="G191" s="66"/>
      <c r="H191" s="66"/>
      <c r="I191" s="66"/>
      <c r="J191" s="75"/>
    </row>
    <row r="192" spans="3:12" ht="15.75" thickTop="1" x14ac:dyDescent="0.25">
      <c r="C192" s="44">
        <v>2024</v>
      </c>
      <c r="D192" s="81"/>
      <c r="E192" s="53"/>
      <c r="F192" s="53"/>
      <c r="G192" s="53"/>
      <c r="H192" s="53"/>
      <c r="I192" s="53"/>
      <c r="J192" s="82"/>
      <c r="L192" s="107"/>
    </row>
    <row r="193" spans="3:10" x14ac:dyDescent="0.25">
      <c r="C193" s="34" t="s">
        <v>974</v>
      </c>
      <c r="D193" s="99">
        <v>21938.371161999999</v>
      </c>
      <c r="E193" s="100">
        <v>31188.003425999999</v>
      </c>
      <c r="F193" s="100">
        <v>-9249.6322639999999</v>
      </c>
      <c r="G193" s="100">
        <v>927928.54784999997</v>
      </c>
      <c r="H193" s="100">
        <v>250198.39245499999</v>
      </c>
      <c r="I193" s="100">
        <v>677730.15539500001</v>
      </c>
      <c r="J193" s="74">
        <v>693</v>
      </c>
    </row>
    <row r="194" spans="3:10" x14ac:dyDescent="0.25">
      <c r="C194" s="85" t="s">
        <v>975</v>
      </c>
      <c r="D194" s="101">
        <v>43703.451191</v>
      </c>
      <c r="E194" s="102">
        <v>46096.304339000002</v>
      </c>
      <c r="F194" s="102">
        <v>-2392.8531539999999</v>
      </c>
      <c r="G194" s="102">
        <v>898560.04586299998</v>
      </c>
      <c r="H194" s="102">
        <v>243583.228294</v>
      </c>
      <c r="I194" s="102">
        <v>654976.81756899995</v>
      </c>
      <c r="J194" s="89">
        <v>698</v>
      </c>
    </row>
    <row r="195" spans="3:10" x14ac:dyDescent="0.25">
      <c r="C195" s="90" t="s">
        <v>972</v>
      </c>
      <c r="D195" s="103">
        <v>56491.622861000003</v>
      </c>
      <c r="E195" s="104">
        <v>52369.279394999998</v>
      </c>
      <c r="F195" s="104">
        <v>4122.3434660000057</v>
      </c>
      <c r="G195" s="104">
        <v>912839.38870000001</v>
      </c>
      <c r="H195" s="104">
        <v>246684.63430100001</v>
      </c>
      <c r="I195" s="104">
        <v>666154.75439899997</v>
      </c>
      <c r="J195" s="94">
        <v>723</v>
      </c>
    </row>
    <row r="196" spans="3:10" ht="15.75" thickBot="1" x14ac:dyDescent="0.3">
      <c r="C196" s="95" t="s">
        <v>973</v>
      </c>
      <c r="D196" s="105">
        <v>39911.076602000001</v>
      </c>
      <c r="E196" s="105">
        <v>37851.837109</v>
      </c>
      <c r="F196" s="113">
        <v>2059.239489</v>
      </c>
      <c r="G196" s="105">
        <v>975209.97814300004</v>
      </c>
      <c r="H196" s="105">
        <v>263975.44515599997</v>
      </c>
      <c r="I196" s="105">
        <v>711234.53298699996</v>
      </c>
      <c r="J196" s="98">
        <v>727</v>
      </c>
    </row>
    <row r="197" spans="3:10" ht="16.5" thickTop="1" thickBot="1" x14ac:dyDescent="0.3">
      <c r="D197" s="114">
        <f>SUM(D193:D196)</f>
        <v>162044.52181599999</v>
      </c>
      <c r="E197" s="115">
        <f>SUM(E193:E196)</f>
        <v>167505.42426900001</v>
      </c>
      <c r="F197" s="115">
        <f>SUM(F193:F196)</f>
        <v>-5460.9024629999949</v>
      </c>
      <c r="G197" s="115"/>
      <c r="H197" s="115"/>
      <c r="I197" s="115"/>
      <c r="J197" s="116"/>
    </row>
    <row r="198" spans="3:10" ht="15.75" thickBot="1" x14ac:dyDescent="0.3"/>
    <row r="199" spans="3:10" ht="15.75" thickTop="1" x14ac:dyDescent="0.25">
      <c r="C199" s="44">
        <v>2025</v>
      </c>
      <c r="D199" s="117"/>
      <c r="E199" s="118"/>
      <c r="F199" s="118"/>
      <c r="G199" s="118"/>
      <c r="H199" s="118"/>
      <c r="I199" s="118"/>
      <c r="J199" s="119"/>
    </row>
    <row r="200" spans="3:10" x14ac:dyDescent="0.25">
      <c r="C200" s="34" t="s">
        <v>974</v>
      </c>
      <c r="D200" s="99">
        <v>37181.408197999997</v>
      </c>
      <c r="E200" s="100">
        <v>32106.618299000002</v>
      </c>
      <c r="F200" s="100">
        <v>5074.7898990000003</v>
      </c>
      <c r="G200" s="100">
        <v>974412.24193500006</v>
      </c>
      <c r="H200" s="107">
        <v>274167.54857699998</v>
      </c>
      <c r="I200" s="100">
        <v>700244.69335800002</v>
      </c>
      <c r="J200" s="74">
        <v>756</v>
      </c>
    </row>
    <row r="201" spans="3:10" x14ac:dyDescent="0.25">
      <c r="C201" s="85" t="s">
        <v>975</v>
      </c>
      <c r="D201" s="101"/>
      <c r="E201" s="102"/>
      <c r="F201" s="102"/>
      <c r="G201" s="102"/>
      <c r="H201" s="102"/>
      <c r="I201" s="102"/>
      <c r="J201" s="89"/>
    </row>
    <row r="202" spans="3:10" x14ac:dyDescent="0.25">
      <c r="C202" s="90" t="s">
        <v>972</v>
      </c>
      <c r="D202" s="103"/>
      <c r="E202" s="104"/>
      <c r="F202" s="104"/>
      <c r="G202" s="104"/>
      <c r="H202" s="104"/>
      <c r="I202" s="104"/>
      <c r="J202" s="94"/>
    </row>
    <row r="203" spans="3:10" ht="15.75" thickBot="1" x14ac:dyDescent="0.3">
      <c r="C203" s="95" t="s">
        <v>973</v>
      </c>
      <c r="D203" s="105"/>
      <c r="E203" s="105"/>
      <c r="F203" s="113"/>
      <c r="G203" s="105"/>
      <c r="H203" s="105"/>
      <c r="I203" s="105"/>
      <c r="J203" s="98"/>
    </row>
    <row r="204" spans="3:10" ht="16.5" thickTop="1" thickBot="1" x14ac:dyDescent="0.3">
      <c r="D204" s="114">
        <f>SUM(D200:D203)</f>
        <v>37181.408197999997</v>
      </c>
      <c r="E204" s="115">
        <f>SUM(E200:E203)</f>
        <v>32106.618299000002</v>
      </c>
      <c r="F204" s="115">
        <f>SUM(F200:F203)</f>
        <v>5074.7898990000003</v>
      </c>
      <c r="G204" s="115"/>
      <c r="H204" s="115"/>
      <c r="I204" s="115"/>
      <c r="J204" s="116"/>
    </row>
    <row r="207" spans="3:10" x14ac:dyDescent="0.25">
      <c r="F207" s="10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21" ma:contentTypeDescription="Create a new document." ma:contentTypeScope="" ma:versionID="5ed9a2180b8ff9bf63e9eb73e02b1e53">
  <xsd:schema xmlns:xsd="http://www.w3.org/2001/XMLSchema" xmlns:xs="http://www.w3.org/2001/XMLSchema" xmlns:p="http://schemas.microsoft.com/office/2006/metadata/properties" xmlns:ns1="http://schemas.microsoft.com/sharepoint/v3" xmlns:ns2="1b0ab29f-68ca-403e-a904-2e369ca89591" xmlns:ns3="2b545649-968c-43bb-9458-2d8011529dff" targetNamespace="http://schemas.microsoft.com/office/2006/metadata/properties" ma:root="true" ma:fieldsID="516e900a3136e9d83300a7603e613b33" ns1:_="" ns2:_="" ns3:_="">
    <xsd:import namespace="http://schemas.microsoft.com/sharepoint/v3"/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1b0ab29f-68ca-403e-a904-2e369ca89591" xsi:nil="true"/>
    <_Flow_SignoffStatus xmlns="2b545649-968c-43bb-9458-2d8011529dff" xsi:nil="true"/>
    <_ip_UnifiedCompliancePolicyProperties xmlns="http://schemas.microsoft.com/sharepoint/v3" xsi:nil="true"/>
    <lcf76f155ced4ddcb4097134ff3c332f xmlns="2b545649-968c-43bb-9458-2d8011529df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DCDC70-E456-423A-ABD4-AF8510B41DBA}"/>
</file>

<file path=customXml/itemProps2.xml><?xml version="1.0" encoding="utf-8"?>
<ds:datastoreItem xmlns:ds="http://schemas.openxmlformats.org/officeDocument/2006/customXml" ds:itemID="{26BB0D5B-5AF5-4A1A-8491-B17B5A68ABD1}"/>
</file>

<file path=customXml/itemProps3.xml><?xml version="1.0" encoding="utf-8"?>
<ds:datastoreItem xmlns:ds="http://schemas.openxmlformats.org/officeDocument/2006/customXml" ds:itemID="{FBBF2A29-9799-478B-86AD-77B3A728F4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FCISSummary</vt:lpstr>
      <vt:lpstr>FCISAssetSum</vt:lpstr>
      <vt:lpstr>FCISSchemeSummary</vt:lpstr>
      <vt:lpstr>FCISEquity</vt:lpstr>
      <vt:lpstr>FCISAsset</vt:lpstr>
      <vt:lpstr>FCISFixed</vt:lpstr>
      <vt:lpstr>FCISFundSum</vt:lpstr>
      <vt:lpstr>SUMYEAR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mfsypres</dc:creator>
  <cp:lastModifiedBy>Sunette Mulder</cp:lastModifiedBy>
  <dcterms:created xsi:type="dcterms:W3CDTF">2025-04-26T13:58:26Z</dcterms:created>
  <dcterms:modified xsi:type="dcterms:W3CDTF">2025-05-08T07:48:01Z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0x010100FE38B79F66C8F344B558BDBF970B3FF0</vt:lpwstr>
  </property>
</Properties>
</file>