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Sept2022/LISP/"/>
    </mc:Choice>
  </mc:AlternateContent>
  <xr:revisionPtr revIDLastSave="8" documentId="8_{94360B67-47E0-4EDD-9FDD-C4F1A147267B}" xr6:coauthVersionLast="47" xr6:coauthVersionMax="47" xr10:uidLastSave="{77CFFA69-4E83-4F03-BDC1-8F0642C2EAC5}"/>
  <bookViews>
    <workbookView xWindow="-120" yWindow="-120" windowWidth="21840" windowHeight="13140" tabRatio="795" xr2:uid="{00000000-000D-0000-FFFF-FFFF00000000}"/>
  </bookViews>
  <sheets>
    <sheet name="Total" sheetId="20" r:id="rId1"/>
    <sheet name="Sanlam" sheetId="34" r:id="rId2"/>
    <sheet name="PPS" sheetId="33" r:id="rId3"/>
    <sheet name="Peregrine" sheetId="32" r:id="rId4"/>
    <sheet name="NinetyOne" sheetId="29" r:id="rId5"/>
    <sheet name="Momentum" sheetId="28" r:id="rId6"/>
    <sheet name="GlobalASdmin" sheetId="27" r:id="rId7"/>
    <sheet name="Glacier" sheetId="26" r:id="rId8"/>
    <sheet name="FNB" sheetId="25" r:id="rId9"/>
    <sheet name="Discovery" sheetId="24" r:id="rId10"/>
    <sheet name="AXF" sheetId="23" r:id="rId11"/>
    <sheet name="Allan" sheetId="22" r:id="rId12"/>
  </sheets>
  <definedNames>
    <definedName name="_xlnm._FilterDatabase" localSheetId="7" hidden="1">Glacier!$A$7:$I$68</definedName>
    <definedName name="_xlnm.Print_Area" localSheetId="11">Allan!$A$1:$G$65</definedName>
    <definedName name="_xlnm.Print_Area" localSheetId="9">Discovery!$A$1:$G$65</definedName>
    <definedName name="_xlnm.Print_Area" localSheetId="8">FNB!$A$1:$G$65</definedName>
    <definedName name="_xlnm.Print_Area" localSheetId="7">Glacier!$A$1:$G$65</definedName>
    <definedName name="_xlnm.Print_Area" localSheetId="6">GlobalASdmin!$A$1:$G$65</definedName>
    <definedName name="_xlnm.Print_Area" localSheetId="5">Momentum!$A$1:$G$65</definedName>
    <definedName name="_xlnm.Print_Area" localSheetId="4">NinetyOne!$A$1:$G$65</definedName>
    <definedName name="_xlnm.Print_Area" localSheetId="3">Peregrine!$A$1:$G$65</definedName>
    <definedName name="_xlnm.Print_Area" localSheetId="2">PPS!$A$1:$G$65</definedName>
    <definedName name="_xlnm.Print_Area" localSheetId="1">Sanlam!$A$1:$G$65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34" l="1"/>
  <c r="I31" i="34"/>
  <c r="I65" i="33"/>
  <c r="I31" i="33"/>
  <c r="I65" i="32"/>
  <c r="I31" i="32"/>
  <c r="I65" i="29"/>
  <c r="I31" i="29"/>
  <c r="I65" i="26" l="1"/>
  <c r="I31" i="26"/>
  <c r="I65" i="25"/>
  <c r="I31" i="25"/>
  <c r="I65" i="24" l="1"/>
  <c r="I31" i="24"/>
  <c r="I65" i="23"/>
  <c r="I31" i="23"/>
  <c r="I65" i="22" l="1"/>
  <c r="I3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7953CAC8-AF7B-41F3-B075-55F6AD1BBFED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FF1BE4DC-3704-4A0F-AB5D-11688E8C156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8119703A-1A33-4E28-A18A-A4D5FF23CBD7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F38BFB10-28C2-414F-9EA4-8084836E7AE3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EADBBA91-F1AD-4D33-9C99-17F3E4041418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066881E7-F624-4F2D-B932-52BA3B770CD9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2E0BE819-7536-4834-BFCA-F66D2C1F3907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753E348B-E7DF-4CB8-96AD-3EFFA5C55D2A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76E9AF13-E390-4431-8D96-5D6F95A690CF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5BEC4CCC-7E3A-4070-AABC-9ADEEA8022B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83D621C3-C861-459F-AA3B-9E7143B6E1BA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1076D343-E9C4-4481-9326-64CA20FA255C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A4C96587-47F6-4B85-8B91-E3E554FA4A3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DB70967F-2C90-42AF-8ED2-F9B6C133086E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AB471BAF-C48A-4894-BFD8-A2AAA4EE6AE9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ABEC0DB5-06B8-40B9-B91C-A68F454EDE81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7C39ABE9-6CB0-4D5E-9629-238ED6821015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D6B26B7E-D291-4FC5-9C35-EF6CF4FA11B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4BFF13CF-BB9D-4397-8258-53D78713FD8E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996C6EEC-FE86-444E-A6D4-B2D7B9A2230C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DDCD3A24-B3D9-42FD-BBEC-389640F717EE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3D6B5DF4-F0D8-43E4-AA45-C762ADE34101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9CA3320-C2A1-49DA-944D-167CB73D94BF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F43E5B4E-4C88-40F2-B77A-2EF548752AE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92521087-6124-47AD-B417-F93118F3D21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D602F616-2622-468E-83E1-2BA35E73B762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829015BB-E6FA-4B50-A61D-5E28050AA97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55ADC93E-A383-40D5-9116-F1E63E203B5C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7EB04A2A-7DB3-4BC3-863B-0BFB72BD96E9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1D5CD09F-7919-43BD-95BA-D043C1D82972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48CC0C6B-773E-4C9E-9D02-BD82056E4FB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759BEAC7-0970-4F5F-BA98-329FE38EA8FE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6C5D155C-E09F-48B2-861D-5A87D7573D36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678C6E3B-3745-4CAE-96BC-8AAD7795088E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CAC28E16-EA92-4B12-B81E-126516875EEF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849EB393-696C-4E4D-A32D-1642CB5A0D26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5B2141B6-1F49-4B95-BA3E-B114CCD229E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F75CA587-3CB6-4EA0-93F4-C5353873A62F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6C9ED477-B57D-4848-960B-3C0C56EAE9B4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3E1014F0-D34A-415E-86D0-E14D6485EBAC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29702C1-CF41-4E21-870E-89A72CFE42B5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F8F700D5-F0C4-434A-8D9D-AFA0062A0FE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E2BA80E8-45F6-4A40-8699-AEC75BF91DF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FAD6E386-726C-488C-AB3B-E67BB57DF37A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9BEA61EC-26E1-4E11-B022-E8EE8AB9C00A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8FC27A24-57D6-49A4-8025-CFC75D49BD3B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3C3809D6-D199-4C4D-8AFD-6C74D9B33D01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7FE8D41E-3DD9-4BB0-AFB7-179B350BA3DB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2F3A73B7-9204-4E4E-8877-DF9D7F88AD1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18734226-A697-44E8-921C-AACA65B62F62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0A70F550-F230-4F1C-810C-8702E77CF655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6F66E364-221D-40BB-88A4-37661A4F8308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4525E8B-5617-444F-9771-0139E5718ADD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36332CB3-5606-4058-A675-2B1120E8814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A1E837A1-FF6C-4C94-867B-B39FD91EE4A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BF9290A6-3B1C-4CAC-A360-14CFB223E79E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4C8DD031-9FB9-498E-9920-340B6F8D1748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5569DCBE-4918-4BCB-9385-22878A38D41C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BD8024A-CC26-4F73-B3F5-C1C7477D81C8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68729E9C-C9AA-49E3-8A51-F3B4DB815A8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ACD93C40-6EEE-48F7-88B3-79A9EEAC5EC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56B8F60E-9C16-49E7-9E53-A689013DD64B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579BA370-3259-4821-AF16-F8C86981C73F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238BCFA7-6CDE-4052-A165-39ACED94505F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3432CAFF-7786-4750-8694-7456F608EB5F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11187F07-EE59-4CBF-880A-5846E57E1EA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sharedStrings.xml><?xml version="1.0" encoding="utf-8"?>
<sst xmlns="http://schemas.openxmlformats.org/spreadsheetml/2006/main" count="817" uniqueCount="51">
  <si>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</si>
  <si>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</si>
  <si>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</si>
  <si>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</si>
  <si>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</si>
  <si>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</si>
  <si>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</si>
  <si>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</si>
  <si>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</si>
  <si>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</si>
  <si>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</si>
  <si>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</si>
  <si>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</si>
  <si>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</si>
  <si>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</si>
  <si>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</si>
  <si>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</si>
  <si>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</si>
  <si>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</si>
  <si>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</si>
  <si>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</si>
  <si>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</si>
  <si>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</si>
  <si>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</si>
  <si>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</si>
  <si>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</si>
  <si>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</si>
  <si>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</si>
  <si>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</si>
  <si>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</si>
  <si>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</si>
  <si>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</si>
  <si>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</si>
  <si>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</si>
  <si>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30 September 2022</t>
  </si>
  <si>
    <t>( A )  Market value of assets under administration as at 30 September 2022</t>
  </si>
  <si>
    <t>Allan Gray Investment Services</t>
  </si>
  <si>
    <t>SUBMISSION OF LISP STATISTICS FOR QUARTER ENDED 30 SEPTEMBER 2022</t>
  </si>
  <si>
    <t>Alexander Forbes Individual Client Administration</t>
  </si>
  <si>
    <t>( A )  Market value of assets under administration as at 30 SEPTEMBER 2022</t>
  </si>
  <si>
    <t>Discovery Life Investment Services (Pty) Ltd</t>
  </si>
  <si>
    <t>FNB NOMINEES</t>
  </si>
  <si>
    <t>Glacier (Pty) Ltd</t>
  </si>
  <si>
    <t>Global Fund Administrators (Pty) Ltd</t>
  </si>
  <si>
    <t>Momentum Administration Services (Pty) Ltd</t>
  </si>
  <si>
    <t>Ninety One</t>
  </si>
  <si>
    <t xml:space="preserve">Name of LISP - Peregine Administration Services Pty Ltd    </t>
  </si>
  <si>
    <t>PPS Investments</t>
  </si>
  <si>
    <t>Sanlam Linked Investments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</si>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</sst>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_(* #,##0.00_);_(* \(#,##0.00\);_(* &quot;-&quot;??_);_(@_)"/>
    <numFmt numFmtId="165" formatCode="_ * #,##0.00_ ;_ * \-#,##0.00_ ;_ * &quot;-&quot;??_ ;_ @_ "/>
    <numFmt numFmtId="166" formatCode="_._.* #,##0.0_)_%;_._.* \(#,##0.0\)_%"/>
    <numFmt numFmtId="167" formatCode="_._.* #,##0.00_)_%;_._.* \(#,##0.00\)_%"/>
    <numFmt numFmtId="168" formatCode="_._.* #,##0.000_)_%;_._.* \(#,##0.000\)_%"/>
    <numFmt numFmtId="169" formatCode="_._.* #,##0.0000_)_%;_._.* \(#,##0.0000\)_%"/>
    <numFmt numFmtId="170" formatCode="_._.&quot;$&quot;* #,##0.0_)_%;_._.&quot;$&quot;* \(#,##0.0\)_%"/>
    <numFmt numFmtId="171" formatCode="_._.&quot;$&quot;* #,##0.00_)_%;_._.&quot;$&quot;* \(#,##0.00\)_%"/>
    <numFmt numFmtId="172" formatCode="_._.&quot;$&quot;* #,##0.000_)_%;_._.&quot;$&quot;* \(#,##0.000\)_%"/>
    <numFmt numFmtId="173" formatCode="_._.&quot;$&quot;* #,##0.0000_)_%;_._.&quot;$&quot;* \(#,##0.0000\)_%"/>
    <numFmt numFmtId="174" formatCode="mmmm\ d\,\ yyyy"/>
    <numFmt numFmtId="175" formatCode="_ [$€-2]\ * #,##0.00_ ;_ [$€-2]\ * \-#,##0.00_ ;_ [$€-2]\ * &quot;-&quot;??_ "/>
    <numFmt numFmtId="176" formatCode="_(0_)%;\(0\)%"/>
    <numFmt numFmtId="177" formatCode="_._._(* 0_)%;_._.* \(0\)%"/>
    <numFmt numFmtId="178" formatCode="0%_);\(0%\)"/>
    <numFmt numFmtId="179" formatCode="0%_)"/>
    <numFmt numFmtId="180" formatCode="_(0.0_)%;\(0.0\)%"/>
    <numFmt numFmtId="181" formatCode="_._._(* 0.0_)%;_._.* \(0.0\)%"/>
    <numFmt numFmtId="182" formatCode="_(0.00_)%;\(0.00\)%"/>
    <numFmt numFmtId="183" formatCode="_._._(* 0.00_)%;_._.* \(0.00\)%"/>
    <numFmt numFmtId="184" formatCode="_(0.000_)%;\(0.000\)%"/>
    <numFmt numFmtId="185" formatCode="_._._(* 0.000_)%;_._.* \(0.000\)%"/>
    <numFmt numFmtId="186" formatCode="_(0.0000_)%;\(0.0000\)%"/>
    <numFmt numFmtId="187" formatCode="_._._(* 0.0000_)%;_._.* \(0.0000\)%"/>
    <numFmt numFmtId="188" formatCode="_(* #,##0_);_(* \(#,##0\);_(* 0_);_(@_)"/>
    <numFmt numFmtId="189" formatCode="_(* #,##0.0_);_(* \(#,##0.0\)"/>
    <numFmt numFmtId="190" formatCode="_(* #,##0.00_);_(* \(#,##0.00\)"/>
    <numFmt numFmtId="191" formatCode="_(* #,##0.000_);_(* \(#,##0.000\)"/>
    <numFmt numFmtId="192" formatCode="_(&quot;$&quot;* #,##0_);_(&quot;$&quot;* \(#,##0\);_(&quot;$&quot;* 0_);_(@_)"/>
    <numFmt numFmtId="193" formatCode="_(&quot;$&quot;* #,##0.0_);_(&quot;$&quot;* \(#,##0.0\)"/>
    <numFmt numFmtId="194" formatCode="_(&quot;$&quot;* #,##0.00_);_(&quot;$&quot;* \(#,##0.00\)"/>
    <numFmt numFmtId="195" formatCode="_(&quot;$&quot;* #,##0.000_);_(&quot;$&quot;* \(#,##0.000\)"/>
    <numFmt numFmtId="197" formatCode="_ * #,##0_ ;_ * \-#,##0_ ;_ * &quot;-&quot;??_ ;_ @_ 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9"/>
      <color rgb="FFFF0000"/>
      <name val="Verdan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1"/>
      <name val="Calibri"/>
      <scheme val="minor"/>
    </font>
    <font>
      <sz val="10"/>
      <name val="Calibri"/>
      <scheme val="minor"/>
    </font>
    <font>
      <b/>
      <sz val="9"/>
      <color theme="1"/>
      <name val="Verdana"/>
      <family val="2"/>
    </font>
    <font>
      <b/>
      <sz val="10"/>
      <color theme="1"/>
      <name val="MS Sans Serif"/>
    </font>
    <font>
      <b/>
      <sz val="10"/>
      <color theme="1"/>
      <name val="Arial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8000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982">
    <xf numFmtId="0" fontId="0" fillId="0" borderId="0"/>
    <xf numFmtId="0" fontId="5" fillId="0" borderId="0">
      <alignment vertical="top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37" fontId="28" fillId="20" borderId="1" applyBorder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37" fontId="29" fillId="21" borderId="0"/>
    <xf numFmtId="37" fontId="29" fillId="21" borderId="0"/>
    <xf numFmtId="37" fontId="29" fillId="21" borderId="0"/>
    <xf numFmtId="0" fontId="30" fillId="22" borderId="0" applyBorder="0">
      <alignment horizontal="left" vertical="center" indent="1"/>
    </xf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31" fillId="0" borderId="0" applyFill="0" applyBorder="0" applyProtection="0">
      <alignment horizontal="center"/>
      <protection locked="0"/>
    </xf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164" fontId="32" fillId="0" borderId="0"/>
    <xf numFmtId="164" fontId="32" fillId="0" borderId="0"/>
    <xf numFmtId="164" fontId="32" fillId="0" borderId="0"/>
    <xf numFmtId="166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1" fillId="0" borderId="0" applyFont="0" applyFill="0" applyBorder="0" applyAlignment="0" applyProtection="0"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5" fillId="0" borderId="0" applyFill="0" applyBorder="0" applyAlignment="0" applyProtection="0">
      <protection locked="0"/>
    </xf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1" fillId="0" borderId="0" applyFont="0" applyFill="0" applyBorder="0" applyAlignment="0" applyProtection="0">
      <protection locked="0"/>
    </xf>
    <xf numFmtId="174" fontId="36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37" fontId="37" fillId="25" borderId="4" applyBorder="0">
      <alignment horizontal="left" vertical="center" indent="1"/>
    </xf>
    <xf numFmtId="37" fontId="38" fillId="26" borderId="5" applyFill="0">
      <alignment vertical="center"/>
    </xf>
    <xf numFmtId="0" fontId="38" fillId="21" borderId="6" applyNumberFormat="0">
      <alignment horizontal="left" vertical="top" indent="1"/>
    </xf>
    <xf numFmtId="0" fontId="38" fillId="20" borderId="0" applyBorder="0">
      <alignment horizontal="left" vertical="center" indent="1"/>
    </xf>
    <xf numFmtId="0" fontId="38" fillId="0" borderId="6" applyNumberFormat="0" applyFill="0">
      <alignment horizontal="centerContinuous" vertical="top"/>
    </xf>
    <xf numFmtId="0" fontId="39" fillId="20" borderId="7" applyNumberFormat="0" applyBorder="0">
      <alignment horizontal="left" vertical="center" indent="1"/>
    </xf>
    <xf numFmtId="0" fontId="40" fillId="0" borderId="0">
      <alignment horizontal="right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Fill="0" applyAlignment="0" applyProtection="0">
      <protection locked="0"/>
    </xf>
    <xf numFmtId="0" fontId="31" fillId="0" borderId="11" applyFill="0" applyAlignment="0" applyProtection="0">
      <protection locked="0"/>
    </xf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41" fillId="26" borderId="0">
      <alignment horizontal="left" indent="1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0" fontId="42" fillId="0" borderId="0">
      <alignment vertical="top"/>
    </xf>
    <xf numFmtId="0" fontId="42" fillId="0" borderId="0">
      <alignment vertical="top"/>
    </xf>
    <xf numFmtId="0" fontId="43" fillId="0" borderId="0"/>
    <xf numFmtId="0" fontId="3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48" fillId="28" borderId="14" applyNumberFormat="0" applyFon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44" fillId="0" borderId="0"/>
    <xf numFmtId="176" fontId="34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2" fillId="0" borderId="0" applyBorder="0">
      <alignment horizontal="right"/>
    </xf>
    <xf numFmtId="180" fontId="34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1" fillId="0" borderId="0" applyFont="0" applyFill="0" applyBorder="0" applyAlignment="0" applyProtection="0">
      <protection locked="0"/>
    </xf>
    <xf numFmtId="187" fontId="33" fillId="0" borderId="0" applyFont="0" applyFill="0" applyBorder="0" applyAlignment="0" applyProtection="0"/>
    <xf numFmtId="0" fontId="45" fillId="22" borderId="0">
      <alignment horizontal="left" inden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46" fillId="22" borderId="0" applyBorder="0">
      <alignment horizontal="left" vertical="center" indent="1"/>
    </xf>
    <xf numFmtId="0" fontId="47" fillId="0" borderId="0" applyFill="0" applyBorder="0" applyProtection="0">
      <alignment horizontal="left"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33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4" fillId="28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0" fillId="28" borderId="14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9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84">
    <xf numFmtId="0" fontId="0" fillId="0" borderId="0" xfId="0"/>
    <xf numFmtId="3" fontId="6" fillId="20" borderId="0" xfId="0" applyNumberFormat="1" applyFont="1" applyFill="1" applyAlignment="1">
      <alignment horizontal="left" vertical="center"/>
    </xf>
    <xf numFmtId="3" fontId="7" fillId="20" borderId="0" xfId="0" applyNumberFormat="1" applyFont="1" applyFill="1" applyAlignment="1">
      <alignment horizontal="right" vertical="center"/>
    </xf>
    <xf numFmtId="3" fontId="8" fillId="20" borderId="0" xfId="0" applyNumberFormat="1" applyFont="1" applyFill="1" applyAlignment="1">
      <alignment vertical="center"/>
    </xf>
    <xf numFmtId="3" fontId="7" fillId="20" borderId="0" xfId="0" applyNumberFormat="1" applyFont="1" applyFill="1" applyAlignment="1" applyProtection="1">
      <alignment horizontal="right" vertical="center"/>
      <protection locked="0"/>
    </xf>
    <xf numFmtId="3" fontId="7" fillId="20" borderId="0" xfId="0" applyNumberFormat="1" applyFont="1" applyFill="1" applyAlignment="1">
      <alignment vertical="center"/>
    </xf>
    <xf numFmtId="3" fontId="9" fillId="20" borderId="0" xfId="0" applyNumberFormat="1" applyFont="1" applyFill="1" applyAlignment="1">
      <alignment vertical="center"/>
    </xf>
    <xf numFmtId="3" fontId="9" fillId="29" borderId="17" xfId="0" applyNumberFormat="1" applyFont="1" applyFill="1" applyBorder="1" applyAlignment="1">
      <alignment horizontal="center" vertical="center"/>
    </xf>
    <xf numFmtId="3" fontId="9" fillId="29" borderId="17" xfId="0" applyNumberFormat="1" applyFont="1" applyFill="1" applyBorder="1" applyAlignment="1">
      <alignment horizontal="right" vertical="center"/>
    </xf>
    <xf numFmtId="3" fontId="9" fillId="29" borderId="17" xfId="0" applyNumberFormat="1" applyFont="1" applyFill="1" applyBorder="1" applyAlignment="1">
      <alignment horizontal="right" vertical="center" wrapText="1"/>
    </xf>
    <xf numFmtId="3" fontId="9" fillId="20" borderId="18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horizontal="left" vertical="center"/>
    </xf>
    <xf numFmtId="3" fontId="7" fillId="26" borderId="19" xfId="0" applyNumberFormat="1" applyFont="1" applyFill="1" applyBorder="1" applyAlignment="1">
      <alignment horizontal="left" vertical="center"/>
    </xf>
    <xf numFmtId="3" fontId="9" fillId="20" borderId="19" xfId="0" applyNumberFormat="1" applyFont="1" applyFill="1" applyBorder="1" applyAlignment="1">
      <alignment horizontal="left" vertical="center"/>
    </xf>
    <xf numFmtId="3" fontId="9" fillId="26" borderId="4" xfId="0" applyNumberFormat="1" applyFont="1" applyFill="1" applyBorder="1" applyAlignment="1">
      <alignment horizontal="left" vertical="center"/>
    </xf>
    <xf numFmtId="3" fontId="9" fillId="20" borderId="4" xfId="0" applyNumberFormat="1" applyFont="1" applyFill="1" applyBorder="1" applyAlignment="1">
      <alignment vertical="center"/>
    </xf>
    <xf numFmtId="3" fontId="7" fillId="20" borderId="4" xfId="0" applyNumberFormat="1" applyFont="1" applyFill="1" applyBorder="1" applyAlignment="1">
      <alignment vertical="center"/>
    </xf>
    <xf numFmtId="3" fontId="7" fillId="20" borderId="20" xfId="0" applyNumberFormat="1" applyFont="1" applyFill="1" applyBorder="1" applyAlignment="1">
      <alignment vertical="center"/>
    </xf>
    <xf numFmtId="3" fontId="10" fillId="20" borderId="19" xfId="0" applyNumberFormat="1" applyFont="1" applyFill="1" applyBorder="1" applyAlignment="1">
      <alignment horizontal="left" vertical="center"/>
    </xf>
    <xf numFmtId="3" fontId="9" fillId="20" borderId="22" xfId="0" applyNumberFormat="1" applyFont="1" applyFill="1" applyBorder="1" applyAlignment="1">
      <alignment vertical="center"/>
    </xf>
    <xf numFmtId="3" fontId="7" fillId="20" borderId="21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horizontal="right" vertical="center"/>
    </xf>
    <xf numFmtId="3" fontId="9" fillId="20" borderId="18" xfId="0" applyNumberFormat="1" applyFont="1" applyFill="1" applyBorder="1" applyAlignment="1">
      <alignment horizontal="right" vertical="center"/>
    </xf>
    <xf numFmtId="3" fontId="7" fillId="20" borderId="19" xfId="0" applyNumberFormat="1" applyFont="1" applyFill="1" applyBorder="1" applyAlignment="1">
      <alignment horizontal="right" vertical="center"/>
    </xf>
    <xf numFmtId="3" fontId="9" fillId="20" borderId="19" xfId="0" applyNumberFormat="1" applyFont="1" applyFill="1" applyBorder="1" applyAlignment="1">
      <alignment horizontal="right" vertical="center"/>
    </xf>
    <xf numFmtId="3" fontId="9" fillId="20" borderId="22" xfId="0" applyNumberFormat="1" applyFont="1" applyFill="1" applyBorder="1" applyAlignment="1">
      <alignment horizontal="right" vertical="center"/>
    </xf>
    <xf numFmtId="3" fontId="7" fillId="20" borderId="21" xfId="0" applyNumberFormat="1" applyFont="1" applyFill="1" applyBorder="1" applyAlignment="1">
      <alignment horizontal="right" vertical="center"/>
    </xf>
    <xf numFmtId="3" fontId="7" fillId="20" borderId="18" xfId="0" applyNumberFormat="1" applyFont="1" applyFill="1" applyBorder="1" applyAlignment="1">
      <alignment horizontal="right" vertical="center"/>
    </xf>
    <xf numFmtId="0" fontId="51" fillId="0" borderId="0" xfId="0" applyFont="1"/>
    <xf numFmtId="3" fontId="9" fillId="20" borderId="0" xfId="0" applyNumberFormat="1" applyFont="1" applyFill="1" applyAlignment="1">
      <alignment horizontal="left" vertical="center"/>
    </xf>
    <xf numFmtId="3" fontId="54" fillId="20" borderId="0" xfId="0" applyNumberFormat="1" applyFont="1" applyFill="1" applyAlignment="1">
      <alignment horizontal="left" vertical="center"/>
    </xf>
    <xf numFmtId="3" fontId="54" fillId="20" borderId="0" xfId="0" applyNumberFormat="1" applyFont="1" applyFill="1" applyAlignment="1">
      <alignment vertical="center"/>
    </xf>
    <xf numFmtId="3" fontId="9" fillId="20" borderId="23" xfId="0" applyNumberFormat="1" applyFont="1" applyFill="1" applyBorder="1" applyAlignment="1">
      <alignment horizontal="right" vertical="center"/>
    </xf>
    <xf numFmtId="3" fontId="7" fillId="20" borderId="23" xfId="0" applyNumberFormat="1" applyFont="1" applyFill="1" applyBorder="1" applyAlignment="1">
      <alignment horizontal="right" vertical="center"/>
    </xf>
    <xf numFmtId="3" fontId="9" fillId="26" borderId="23" xfId="0" applyNumberFormat="1" applyFont="1" applyFill="1" applyBorder="1" applyAlignment="1">
      <alignment horizontal="right" vertical="center"/>
    </xf>
    <xf numFmtId="3" fontId="7" fillId="26" borderId="23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left" vertical="center"/>
    </xf>
    <xf numFmtId="3" fontId="9" fillId="0" borderId="4" xfId="0" applyNumberFormat="1" applyFont="1" applyBorder="1" applyAlignment="1">
      <alignment vertical="center"/>
    </xf>
    <xf numFmtId="3" fontId="7" fillId="20" borderId="19" xfId="0" applyNumberFormat="1" applyFont="1" applyFill="1" applyBorder="1" applyAlignment="1" applyProtection="1">
      <alignment horizontal="right" vertical="center"/>
      <protection locked="0"/>
    </xf>
    <xf numFmtId="3" fontId="7" fillId="20" borderId="21" xfId="0" applyNumberFormat="1" applyFont="1" applyFill="1" applyBorder="1" applyAlignment="1" applyProtection="1">
      <alignment horizontal="right" vertical="center"/>
      <protection locked="0"/>
    </xf>
    <xf numFmtId="3" fontId="7" fillId="20" borderId="24" xfId="0" applyNumberFormat="1" applyFont="1" applyFill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65" fontId="55" fillId="0" borderId="23" xfId="3959" applyFont="1" applyFill="1" applyBorder="1" applyAlignment="1">
      <alignment vertical="center"/>
    </xf>
    <xf numFmtId="165" fontId="7" fillId="0" borderId="19" xfId="0" applyNumberFormat="1" applyFont="1" applyBorder="1" applyAlignment="1">
      <alignment vertical="center"/>
    </xf>
    <xf numFmtId="3" fontId="9" fillId="20" borderId="21" xfId="0" applyNumberFormat="1" applyFont="1" applyFill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10" fontId="51" fillId="0" borderId="0" xfId="3975" applyNumberFormat="1" applyFont="1"/>
    <xf numFmtId="165" fontId="55" fillId="0" borderId="23" xfId="3976" applyFont="1" applyFill="1" applyBorder="1" applyAlignment="1">
      <alignment vertical="center"/>
    </xf>
    <xf numFmtId="165" fontId="7" fillId="0" borderId="19" xfId="3976" applyFont="1" applyFill="1" applyBorder="1" applyAlignment="1" applyProtection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165" fontId="55" fillId="0" borderId="19" xfId="0" applyNumberFormat="1" applyFont="1" applyBorder="1" applyAlignment="1">
      <alignment vertical="center"/>
    </xf>
    <xf numFmtId="3" fontId="54" fillId="20" borderId="0" xfId="3977" applyNumberFormat="1" applyFont="1" applyFill="1" applyAlignment="1">
      <alignment horizontal="left" vertical="center"/>
    </xf>
    <xf numFmtId="3" fontId="6" fillId="20" borderId="0" xfId="3978" applyNumberFormat="1" applyFont="1" applyFill="1" applyAlignment="1">
      <alignment horizontal="left" vertical="center"/>
    </xf>
    <xf numFmtId="3" fontId="7" fillId="20" borderId="0" xfId="3978" applyNumberFormat="1" applyFont="1" applyFill="1" applyAlignment="1">
      <alignment horizontal="right" vertical="center"/>
    </xf>
    <xf numFmtId="3" fontId="7" fillId="20" borderId="0" xfId="3978" applyNumberFormat="1" applyFont="1" applyFill="1" applyAlignment="1">
      <alignment vertical="center"/>
    </xf>
    <xf numFmtId="3" fontId="8" fillId="20" borderId="0" xfId="3978" applyNumberFormat="1" applyFont="1" applyFill="1" applyAlignment="1">
      <alignment vertical="center"/>
    </xf>
    <xf numFmtId="3" fontId="7" fillId="20" borderId="0" xfId="3978" applyNumberFormat="1" applyFont="1" applyFill="1" applyAlignment="1" applyProtection="1">
      <alignment horizontal="right" vertical="center"/>
      <protection locked="0"/>
    </xf>
    <xf numFmtId="3" fontId="54" fillId="20" borderId="0" xfId="3977" applyNumberFormat="1" applyFont="1" applyFill="1" applyAlignment="1">
      <alignment vertical="center"/>
    </xf>
    <xf numFmtId="3" fontId="9" fillId="29" borderId="17" xfId="3978" applyNumberFormat="1" applyFont="1" applyFill="1" applyBorder="1" applyAlignment="1">
      <alignment horizontal="center" vertical="center"/>
    </xf>
    <xf numFmtId="3" fontId="9" fillId="29" borderId="17" xfId="3978" applyNumberFormat="1" applyFont="1" applyFill="1" applyBorder="1" applyAlignment="1">
      <alignment horizontal="right" vertical="center"/>
    </xf>
    <xf numFmtId="3" fontId="9" fillId="29" borderId="17" xfId="3978" applyNumberFormat="1" applyFont="1" applyFill="1" applyBorder="1" applyAlignment="1">
      <alignment horizontal="right" vertical="center" wrapText="1"/>
    </xf>
    <xf numFmtId="3" fontId="9" fillId="20" borderId="18" xfId="3978" applyNumberFormat="1" applyFont="1" applyFill="1" applyBorder="1" applyAlignment="1">
      <alignment vertical="center"/>
    </xf>
    <xf numFmtId="3" fontId="9" fillId="20" borderId="17" xfId="3978" applyNumberFormat="1" applyFont="1" applyFill="1" applyBorder="1" applyAlignment="1">
      <alignment horizontal="right" vertical="center"/>
    </xf>
    <xf numFmtId="4" fontId="58" fillId="0" borderId="25" xfId="3978" applyNumberFormat="1" applyFont="1" applyBorder="1"/>
    <xf numFmtId="3" fontId="7" fillId="20" borderId="19" xfId="3978" applyNumberFormat="1" applyFont="1" applyFill="1" applyBorder="1" applyAlignment="1">
      <alignment vertical="center"/>
    </xf>
    <xf numFmtId="3" fontId="7" fillId="20" borderId="17" xfId="3978" applyNumberFormat="1" applyFont="1" applyFill="1" applyBorder="1" applyAlignment="1">
      <alignment horizontal="right" vertical="center"/>
    </xf>
    <xf numFmtId="3" fontId="7" fillId="30" borderId="19" xfId="3978" applyNumberFormat="1" applyFont="1" applyFill="1" applyBorder="1" applyAlignment="1">
      <alignment vertical="center"/>
    </xf>
    <xf numFmtId="4" fontId="59" fillId="0" borderId="17" xfId="3978" applyNumberFormat="1" applyFont="1" applyBorder="1"/>
    <xf numFmtId="3" fontId="7" fillId="30" borderId="17" xfId="3978" applyNumberFormat="1" applyFont="1" applyFill="1" applyBorder="1" applyAlignment="1">
      <alignment horizontal="right" vertical="center"/>
    </xf>
    <xf numFmtId="3" fontId="7" fillId="30" borderId="0" xfId="3978" applyNumberFormat="1" applyFont="1" applyFill="1" applyAlignment="1">
      <alignment vertical="center"/>
    </xf>
    <xf numFmtId="3" fontId="9" fillId="20" borderId="19" xfId="3978" applyNumberFormat="1" applyFont="1" applyFill="1" applyBorder="1" applyAlignment="1">
      <alignment vertical="center"/>
    </xf>
    <xf numFmtId="3" fontId="9" fillId="20" borderId="19" xfId="3978" applyNumberFormat="1" applyFont="1" applyFill="1" applyBorder="1" applyAlignment="1">
      <alignment horizontal="right" vertical="center"/>
    </xf>
    <xf numFmtId="3" fontId="9" fillId="20" borderId="23" xfId="3978" applyNumberFormat="1" applyFont="1" applyFill="1" applyBorder="1" applyAlignment="1">
      <alignment horizontal="right" vertical="center"/>
    </xf>
    <xf numFmtId="3" fontId="7" fillId="30" borderId="26" xfId="3978" applyNumberFormat="1" applyFont="1" applyFill="1" applyBorder="1" applyAlignment="1">
      <alignment horizontal="right" vertical="center"/>
    </xf>
    <xf numFmtId="4" fontId="59" fillId="0" borderId="21" xfId="3978" applyNumberFormat="1" applyFont="1" applyBorder="1"/>
    <xf numFmtId="3" fontId="7" fillId="30" borderId="19" xfId="3978" applyNumberFormat="1" applyFont="1" applyFill="1" applyBorder="1" applyAlignment="1">
      <alignment horizontal="right" vertical="center"/>
    </xf>
    <xf numFmtId="3" fontId="7" fillId="30" borderId="23" xfId="3978" applyNumberFormat="1" applyFont="1" applyFill="1" applyBorder="1" applyAlignment="1">
      <alignment horizontal="right" vertical="center"/>
    </xf>
    <xf numFmtId="3" fontId="7" fillId="26" borderId="19" xfId="3978" applyNumberFormat="1" applyFont="1" applyFill="1" applyBorder="1" applyAlignment="1">
      <alignment vertical="center"/>
    </xf>
    <xf numFmtId="3" fontId="7" fillId="26" borderId="17" xfId="3978" applyNumberFormat="1" applyFont="1" applyFill="1" applyBorder="1" applyAlignment="1">
      <alignment horizontal="right" vertical="center"/>
    </xf>
    <xf numFmtId="3" fontId="9" fillId="26" borderId="17" xfId="3978" applyNumberFormat="1" applyFont="1" applyFill="1" applyBorder="1" applyAlignment="1">
      <alignment horizontal="right" vertical="center"/>
    </xf>
    <xf numFmtId="3" fontId="7" fillId="20" borderId="19" xfId="3978" applyNumberFormat="1" applyFont="1" applyFill="1" applyBorder="1" applyAlignment="1">
      <alignment horizontal="left" vertical="center"/>
    </xf>
    <xf numFmtId="3" fontId="7" fillId="26" borderId="19" xfId="3978" applyNumberFormat="1" applyFont="1" applyFill="1" applyBorder="1" applyAlignment="1">
      <alignment horizontal="left" vertical="center"/>
    </xf>
    <xf numFmtId="3" fontId="60" fillId="20" borderId="19" xfId="3978" applyNumberFormat="1" applyFont="1" applyFill="1" applyBorder="1" applyAlignment="1">
      <alignment vertical="center"/>
    </xf>
    <xf numFmtId="3" fontId="9" fillId="20" borderId="19" xfId="3978" applyNumberFormat="1" applyFont="1" applyFill="1" applyBorder="1" applyAlignment="1">
      <alignment horizontal="left" vertical="center"/>
    </xf>
    <xf numFmtId="10" fontId="51" fillId="0" borderId="0" xfId="3979" applyNumberFormat="1" applyFont="1"/>
    <xf numFmtId="3" fontId="9" fillId="26" borderId="4" xfId="3978" applyNumberFormat="1" applyFont="1" applyFill="1" applyBorder="1" applyAlignment="1">
      <alignment horizontal="left" vertical="center"/>
    </xf>
    <xf numFmtId="3" fontId="7" fillId="26" borderId="19" xfId="3978" applyNumberFormat="1" applyFont="1" applyFill="1" applyBorder="1" applyAlignment="1">
      <alignment horizontal="right" vertical="center"/>
    </xf>
    <xf numFmtId="3" fontId="7" fillId="26" borderId="23" xfId="3978" applyNumberFormat="1" applyFont="1" applyFill="1" applyBorder="1" applyAlignment="1">
      <alignment horizontal="right" vertical="center"/>
    </xf>
    <xf numFmtId="3" fontId="9" fillId="20" borderId="4" xfId="3978" applyNumberFormat="1" applyFont="1" applyFill="1" applyBorder="1" applyAlignment="1">
      <alignment vertical="center"/>
    </xf>
    <xf numFmtId="3" fontId="7" fillId="20" borderId="19" xfId="3978" applyNumberFormat="1" applyFont="1" applyFill="1" applyBorder="1" applyAlignment="1">
      <alignment horizontal="right" vertical="center"/>
    </xf>
    <xf numFmtId="3" fontId="7" fillId="20" borderId="4" xfId="3978" applyNumberFormat="1" applyFont="1" applyFill="1" applyBorder="1" applyAlignment="1">
      <alignment vertical="center"/>
    </xf>
    <xf numFmtId="3" fontId="7" fillId="20" borderId="23" xfId="3978" applyNumberFormat="1" applyFont="1" applyFill="1" applyBorder="1" applyAlignment="1">
      <alignment horizontal="right" vertical="center"/>
    </xf>
    <xf numFmtId="3" fontId="9" fillId="30" borderId="4" xfId="3978" applyNumberFormat="1" applyFont="1" applyFill="1" applyBorder="1" applyAlignment="1">
      <alignment vertical="center"/>
    </xf>
    <xf numFmtId="0" fontId="61" fillId="31" borderId="25" xfId="3978" applyFont="1" applyFill="1" applyBorder="1"/>
    <xf numFmtId="3" fontId="9" fillId="32" borderId="23" xfId="3978" applyNumberFormat="1" applyFont="1" applyFill="1" applyBorder="1" applyAlignment="1">
      <alignment horizontal="right" vertical="center"/>
    </xf>
    <xf numFmtId="3" fontId="7" fillId="20" borderId="19" xfId="3978" applyNumberFormat="1" applyFont="1" applyFill="1" applyBorder="1" applyAlignment="1" applyProtection="1">
      <alignment horizontal="right" vertical="center"/>
      <protection locked="0"/>
    </xf>
    <xf numFmtId="3" fontId="7" fillId="20" borderId="20" xfId="3978" applyNumberFormat="1" applyFont="1" applyFill="1" applyBorder="1" applyAlignment="1">
      <alignment vertical="center"/>
    </xf>
    <xf numFmtId="3" fontId="7" fillId="20" borderId="21" xfId="3978" applyNumberFormat="1" applyFont="1" applyFill="1" applyBorder="1" applyAlignment="1" applyProtection="1">
      <alignment horizontal="right" vertical="center"/>
      <protection locked="0"/>
    </xf>
    <xf numFmtId="3" fontId="7" fillId="20" borderId="24" xfId="3978" applyNumberFormat="1" applyFont="1" applyFill="1" applyBorder="1" applyAlignment="1">
      <alignment horizontal="right" vertical="center"/>
    </xf>
    <xf numFmtId="3" fontId="9" fillId="33" borderId="17" xfId="3978" applyNumberFormat="1" applyFont="1" applyFill="1" applyBorder="1" applyAlignment="1">
      <alignment horizontal="right" vertical="center"/>
    </xf>
    <xf numFmtId="3" fontId="62" fillId="31" borderId="25" xfId="3978" applyNumberFormat="1" applyFont="1" applyFill="1" applyBorder="1"/>
    <xf numFmtId="3" fontId="10" fillId="20" borderId="19" xfId="3978" applyNumberFormat="1" applyFont="1" applyFill="1" applyBorder="1" applyAlignment="1">
      <alignment horizontal="left" vertical="center"/>
    </xf>
    <xf numFmtId="3" fontId="7" fillId="0" borderId="17" xfId="3978" applyNumberFormat="1" applyFont="1" applyBorder="1" applyAlignment="1">
      <alignment horizontal="right" vertical="center"/>
    </xf>
    <xf numFmtId="3" fontId="52" fillId="0" borderId="0" xfId="3978" applyNumberFormat="1" applyFont="1"/>
    <xf numFmtId="3" fontId="63" fillId="0" borderId="0" xfId="3978" applyNumberFormat="1" applyFont="1"/>
    <xf numFmtId="3" fontId="9" fillId="34" borderId="17" xfId="3978" applyNumberFormat="1" applyFont="1" applyFill="1" applyBorder="1" applyAlignment="1">
      <alignment horizontal="right" vertical="center"/>
    </xf>
    <xf numFmtId="3" fontId="64" fillId="34" borderId="17" xfId="3978" applyNumberFormat="1" applyFont="1" applyFill="1" applyBorder="1"/>
    <xf numFmtId="3" fontId="7" fillId="30" borderId="19" xfId="3978" applyNumberFormat="1" applyFont="1" applyFill="1" applyBorder="1" applyAlignment="1">
      <alignment horizontal="left" vertical="center"/>
    </xf>
    <xf numFmtId="3" fontId="53" fillId="0" borderId="27" xfId="3978" applyNumberFormat="1" applyFont="1" applyBorder="1"/>
    <xf numFmtId="3" fontId="64" fillId="0" borderId="17" xfId="3978" applyNumberFormat="1" applyFont="1" applyBorder="1"/>
    <xf numFmtId="3" fontId="3" fillId="0" borderId="0" xfId="3978" applyNumberFormat="1" applyFont="1"/>
    <xf numFmtId="3" fontId="9" fillId="20" borderId="22" xfId="3978" applyNumberFormat="1" applyFont="1" applyFill="1" applyBorder="1" applyAlignment="1">
      <alignment vertical="center"/>
    </xf>
    <xf numFmtId="3" fontId="9" fillId="34" borderId="22" xfId="3978" applyNumberFormat="1" applyFont="1" applyFill="1" applyBorder="1" applyAlignment="1">
      <alignment horizontal="right" vertical="center"/>
    </xf>
    <xf numFmtId="3" fontId="9" fillId="20" borderId="0" xfId="3978" applyNumberFormat="1" applyFont="1" applyFill="1" applyAlignment="1">
      <alignment vertical="center"/>
    </xf>
    <xf numFmtId="3" fontId="7" fillId="0" borderId="19" xfId="3978" applyNumberFormat="1" applyFont="1" applyBorder="1" applyAlignment="1">
      <alignment horizontal="right" vertical="center"/>
    </xf>
    <xf numFmtId="3" fontId="7" fillId="30" borderId="20" xfId="3978" applyNumberFormat="1" applyFont="1" applyFill="1" applyBorder="1" applyAlignment="1">
      <alignment vertical="center"/>
    </xf>
    <xf numFmtId="3" fontId="61" fillId="31" borderId="25" xfId="3978" applyNumberFormat="1" applyFont="1" applyFill="1" applyBorder="1"/>
    <xf numFmtId="3" fontId="64" fillId="31" borderId="25" xfId="3978" applyNumberFormat="1" applyFont="1" applyFill="1" applyBorder="1"/>
    <xf numFmtId="165" fontId="7" fillId="0" borderId="23" xfId="3976" applyFont="1" applyFill="1" applyBorder="1" applyAlignment="1">
      <alignment vertical="center"/>
    </xf>
    <xf numFmtId="165" fontId="7" fillId="0" borderId="19" xfId="3959" applyFont="1" applyFill="1" applyBorder="1" applyAlignment="1" applyProtection="1">
      <alignment horizontal="right" vertical="center"/>
    </xf>
    <xf numFmtId="3" fontId="65" fillId="20" borderId="0" xfId="0" applyNumberFormat="1" applyFont="1" applyFill="1" applyAlignment="1">
      <alignment horizontal="left" vertical="center"/>
    </xf>
    <xf numFmtId="3" fontId="66" fillId="20" borderId="0" xfId="0" applyNumberFormat="1" applyFont="1" applyFill="1" applyAlignment="1">
      <alignment horizontal="left" vertical="center"/>
    </xf>
    <xf numFmtId="3" fontId="67" fillId="20" borderId="0" xfId="0" applyNumberFormat="1" applyFont="1" applyFill="1" applyAlignment="1">
      <alignment horizontal="right" vertical="center"/>
    </xf>
    <xf numFmtId="3" fontId="67" fillId="20" borderId="0" xfId="0" applyNumberFormat="1" applyFont="1" applyFill="1" applyAlignment="1">
      <alignment vertical="center"/>
    </xf>
    <xf numFmtId="3" fontId="68" fillId="20" borderId="0" xfId="0" applyNumberFormat="1" applyFont="1" applyFill="1" applyAlignment="1">
      <alignment vertical="center"/>
    </xf>
    <xf numFmtId="3" fontId="67" fillId="20" borderId="0" xfId="0" applyNumberFormat="1" applyFont="1" applyFill="1" applyAlignment="1" applyProtection="1">
      <alignment horizontal="right" vertical="center"/>
      <protection locked="0"/>
    </xf>
    <xf numFmtId="3" fontId="65" fillId="20" borderId="0" xfId="0" applyNumberFormat="1" applyFont="1" applyFill="1" applyAlignment="1">
      <alignment vertical="center"/>
    </xf>
    <xf numFmtId="3" fontId="69" fillId="29" borderId="17" xfId="0" applyNumberFormat="1" applyFont="1" applyFill="1" applyBorder="1" applyAlignment="1">
      <alignment horizontal="center" vertical="center"/>
    </xf>
    <xf numFmtId="3" fontId="69" fillId="29" borderId="17" xfId="0" applyNumberFormat="1" applyFont="1" applyFill="1" applyBorder="1" applyAlignment="1">
      <alignment horizontal="right" vertical="center"/>
    </xf>
    <xf numFmtId="3" fontId="69" fillId="29" borderId="17" xfId="0" applyNumberFormat="1" applyFont="1" applyFill="1" applyBorder="1" applyAlignment="1">
      <alignment horizontal="right" vertical="center" wrapText="1"/>
    </xf>
    <xf numFmtId="3" fontId="69" fillId="20" borderId="18" xfId="0" applyNumberFormat="1" applyFont="1" applyFill="1" applyBorder="1" applyAlignment="1">
      <alignment vertical="center"/>
    </xf>
    <xf numFmtId="197" fontId="69" fillId="20" borderId="18" xfId="3959" applyNumberFormat="1" applyFont="1" applyFill="1" applyBorder="1" applyAlignment="1" applyProtection="1">
      <alignment horizontal="right" vertical="center"/>
    </xf>
    <xf numFmtId="197" fontId="69" fillId="20" borderId="23" xfId="3959" applyNumberFormat="1" applyFont="1" applyFill="1" applyBorder="1" applyAlignment="1" applyProtection="1">
      <alignment horizontal="right" vertical="center"/>
    </xf>
    <xf numFmtId="3" fontId="67" fillId="20" borderId="19" xfId="0" applyNumberFormat="1" applyFont="1" applyFill="1" applyBorder="1" applyAlignment="1">
      <alignment vertical="center"/>
    </xf>
    <xf numFmtId="197" fontId="67" fillId="20" borderId="19" xfId="3959" applyNumberFormat="1" applyFont="1" applyFill="1" applyBorder="1" applyAlignment="1" applyProtection="1">
      <alignment horizontal="right" vertical="center"/>
    </xf>
    <xf numFmtId="197" fontId="67" fillId="20" borderId="23" xfId="3959" applyNumberFormat="1" applyFont="1" applyFill="1" applyBorder="1" applyAlignment="1" applyProtection="1">
      <alignment horizontal="right" vertical="center"/>
    </xf>
    <xf numFmtId="9" fontId="67" fillId="20" borderId="0" xfId="3980" applyFont="1" applyFill="1" applyAlignment="1">
      <alignment vertical="center"/>
    </xf>
    <xf numFmtId="3" fontId="69" fillId="20" borderId="19" xfId="0" applyNumberFormat="1" applyFont="1" applyFill="1" applyBorder="1" applyAlignment="1">
      <alignment vertical="center"/>
    </xf>
    <xf numFmtId="197" fontId="69" fillId="20" borderId="19" xfId="3959" applyNumberFormat="1" applyFont="1" applyFill="1" applyBorder="1" applyAlignment="1" applyProtection="1">
      <alignment horizontal="right" vertical="center"/>
    </xf>
    <xf numFmtId="3" fontId="67" fillId="26" borderId="19" xfId="0" applyNumberFormat="1" applyFont="1" applyFill="1" applyBorder="1" applyAlignment="1">
      <alignment vertical="center"/>
    </xf>
    <xf numFmtId="197" fontId="67" fillId="26" borderId="19" xfId="3959" applyNumberFormat="1" applyFont="1" applyFill="1" applyBorder="1" applyAlignment="1" applyProtection="1">
      <alignment horizontal="right" vertical="center"/>
    </xf>
    <xf numFmtId="197" fontId="69" fillId="26" borderId="23" xfId="3959" applyNumberFormat="1" applyFont="1" applyFill="1" applyBorder="1" applyAlignment="1" applyProtection="1">
      <alignment horizontal="right" vertical="center"/>
    </xf>
    <xf numFmtId="3" fontId="67" fillId="20" borderId="19" xfId="0" applyNumberFormat="1" applyFont="1" applyFill="1" applyBorder="1" applyAlignment="1">
      <alignment horizontal="left" vertical="center"/>
    </xf>
    <xf numFmtId="3" fontId="67" fillId="26" borderId="19" xfId="0" applyNumberFormat="1" applyFont="1" applyFill="1" applyBorder="1" applyAlignment="1">
      <alignment horizontal="left" vertical="center"/>
    </xf>
    <xf numFmtId="197" fontId="67" fillId="26" borderId="23" xfId="3959" applyNumberFormat="1" applyFont="1" applyFill="1" applyBorder="1" applyAlignment="1" applyProtection="1">
      <alignment horizontal="right" vertical="center"/>
    </xf>
    <xf numFmtId="3" fontId="69" fillId="20" borderId="19" xfId="0" applyNumberFormat="1" applyFont="1" applyFill="1" applyBorder="1" applyAlignment="1">
      <alignment horizontal="left" vertical="center"/>
    </xf>
    <xf numFmtId="3" fontId="69" fillId="26" borderId="4" xfId="0" applyNumberFormat="1" applyFont="1" applyFill="1" applyBorder="1" applyAlignment="1">
      <alignment horizontal="left" vertical="center"/>
    </xf>
    <xf numFmtId="3" fontId="67" fillId="26" borderId="19" xfId="0" applyNumberFormat="1" applyFont="1" applyFill="1" applyBorder="1" applyAlignment="1">
      <alignment horizontal="right" vertical="center"/>
    </xf>
    <xf numFmtId="3" fontId="67" fillId="26" borderId="23" xfId="0" applyNumberFormat="1" applyFont="1" applyFill="1" applyBorder="1" applyAlignment="1">
      <alignment horizontal="right" vertical="center"/>
    </xf>
    <xf numFmtId="3" fontId="69" fillId="20" borderId="4" xfId="0" applyNumberFormat="1" applyFont="1" applyFill="1" applyBorder="1" applyAlignment="1">
      <alignment vertical="center"/>
    </xf>
    <xf numFmtId="3" fontId="67" fillId="20" borderId="19" xfId="0" applyNumberFormat="1" applyFont="1" applyFill="1" applyBorder="1" applyAlignment="1">
      <alignment horizontal="right" vertical="center"/>
    </xf>
    <xf numFmtId="3" fontId="69" fillId="20" borderId="23" xfId="0" applyNumberFormat="1" applyFont="1" applyFill="1" applyBorder="1" applyAlignment="1">
      <alignment horizontal="right" vertical="center"/>
    </xf>
    <xf numFmtId="3" fontId="67" fillId="20" borderId="4" xfId="0" applyNumberFormat="1" applyFont="1" applyFill="1" applyBorder="1" applyAlignment="1">
      <alignment vertical="center"/>
    </xf>
    <xf numFmtId="3" fontId="67" fillId="20" borderId="23" xfId="0" applyNumberFormat="1" applyFont="1" applyFill="1" applyBorder="1" applyAlignment="1">
      <alignment horizontal="right" vertical="center"/>
    </xf>
    <xf numFmtId="3" fontId="67" fillId="20" borderId="19" xfId="0" applyNumberFormat="1" applyFont="1" applyFill="1" applyBorder="1" applyAlignment="1" applyProtection="1">
      <alignment horizontal="right" vertical="center"/>
      <protection locked="0"/>
    </xf>
    <xf numFmtId="3" fontId="67" fillId="20" borderId="20" xfId="0" applyNumberFormat="1" applyFont="1" applyFill="1" applyBorder="1" applyAlignment="1">
      <alignment vertical="center"/>
    </xf>
    <xf numFmtId="3" fontId="67" fillId="20" borderId="21" xfId="0" applyNumberFormat="1" applyFont="1" applyFill="1" applyBorder="1" applyAlignment="1" applyProtection="1">
      <alignment horizontal="right" vertical="center"/>
      <protection locked="0"/>
    </xf>
    <xf numFmtId="3" fontId="67" fillId="20" borderId="24" xfId="0" applyNumberFormat="1" applyFont="1" applyFill="1" applyBorder="1" applyAlignment="1">
      <alignment horizontal="right" vertical="center"/>
    </xf>
    <xf numFmtId="3" fontId="70" fillId="20" borderId="19" xfId="0" applyNumberFormat="1" applyFont="1" applyFill="1" applyBorder="1" applyAlignment="1">
      <alignment horizontal="left" vertical="center"/>
    </xf>
    <xf numFmtId="3" fontId="69" fillId="20" borderId="22" xfId="0" applyNumberFormat="1" applyFont="1" applyFill="1" applyBorder="1" applyAlignment="1">
      <alignment vertical="center"/>
    </xf>
    <xf numFmtId="197" fontId="69" fillId="20" borderId="22" xfId="3959" applyNumberFormat="1" applyFont="1" applyFill="1" applyBorder="1" applyAlignment="1" applyProtection="1">
      <alignment horizontal="right" vertical="center"/>
    </xf>
    <xf numFmtId="197" fontId="67" fillId="20" borderId="19" xfId="3959" applyNumberFormat="1" applyFont="1" applyFill="1" applyBorder="1" applyAlignment="1">
      <alignment horizontal="right" vertical="center"/>
    </xf>
    <xf numFmtId="3" fontId="67" fillId="20" borderId="21" xfId="0" applyNumberFormat="1" applyFont="1" applyFill="1" applyBorder="1" applyAlignment="1">
      <alignment vertical="center"/>
    </xf>
    <xf numFmtId="197" fontId="67" fillId="20" borderId="21" xfId="3959" applyNumberFormat="1" applyFont="1" applyFill="1" applyBorder="1" applyAlignment="1">
      <alignment horizontal="right" vertical="center"/>
    </xf>
    <xf numFmtId="165" fontId="51" fillId="35" borderId="0" xfId="3981" applyFont="1" applyFill="1"/>
    <xf numFmtId="165" fontId="3" fillId="34" borderId="0" xfId="3981" applyFont="1" applyFill="1"/>
    <xf numFmtId="165" fontId="3" fillId="36" borderId="0" xfId="3981" applyFont="1" applyFill="1"/>
    <xf numFmtId="165" fontId="3" fillId="37" borderId="0" xfId="3981" applyFont="1" applyFill="1"/>
    <xf numFmtId="165" fontId="71" fillId="38" borderId="0" xfId="3970" applyNumberFormat="1" applyFont="1" applyFill="1" applyAlignment="1">
      <alignment horizontal="left"/>
    </xf>
    <xf numFmtId="165" fontId="71" fillId="39" borderId="0" xfId="3970" applyNumberFormat="1" applyFont="1" applyFill="1" applyAlignment="1">
      <alignment horizontal="left"/>
    </xf>
    <xf numFmtId="165" fontId="3" fillId="40" borderId="0" xfId="3981" applyFont="1" applyFill="1"/>
    <xf numFmtId="165" fontId="3" fillId="41" borderId="0" xfId="3981" applyFont="1" applyFill="1"/>
    <xf numFmtId="165" fontId="3" fillId="42" borderId="0" xfId="3981" applyFont="1" applyFill="1"/>
    <xf numFmtId="3" fontId="7" fillId="43" borderId="19" xfId="0" applyNumberFormat="1" applyFont="1" applyFill="1" applyBorder="1" applyAlignment="1">
      <alignment horizontal="right" vertical="center"/>
    </xf>
    <xf numFmtId="3" fontId="9" fillId="44" borderId="19" xfId="0" applyNumberFormat="1" applyFont="1" applyFill="1" applyBorder="1" applyAlignment="1">
      <alignment horizontal="right" vertical="center"/>
    </xf>
    <xf numFmtId="3" fontId="9" fillId="45" borderId="19" xfId="0" applyNumberFormat="1" applyFont="1" applyFill="1" applyBorder="1" applyAlignment="1">
      <alignment horizontal="right" vertical="center"/>
    </xf>
    <xf numFmtId="165" fontId="55" fillId="46" borderId="20" xfId="0" applyNumberFormat="1" applyFont="1" applyFill="1" applyBorder="1" applyAlignment="1">
      <alignment vertical="center"/>
    </xf>
    <xf numFmtId="3" fontId="7" fillId="47" borderId="21" xfId="0" applyNumberFormat="1" applyFont="1" applyFill="1" applyBorder="1" applyAlignment="1">
      <alignment horizontal="right" vertical="center"/>
    </xf>
    <xf numFmtId="3" fontId="7" fillId="44" borderId="21" xfId="0" applyNumberFormat="1" applyFont="1" applyFill="1" applyBorder="1" applyAlignment="1">
      <alignment horizontal="right" vertical="center"/>
    </xf>
    <xf numFmtId="3" fontId="7" fillId="48" borderId="21" xfId="0" applyNumberFormat="1" applyFont="1" applyFill="1" applyBorder="1" applyAlignment="1">
      <alignment horizontal="right" vertical="center"/>
    </xf>
    <xf numFmtId="3" fontId="7" fillId="49" borderId="21" xfId="0" applyNumberFormat="1" applyFont="1" applyFill="1" applyBorder="1" applyAlignment="1">
      <alignment horizontal="right" vertical="center"/>
    </xf>
  </cellXfs>
  <cellStyles count="3982">
    <cellStyle name="=C:\WINNT35\SYSTEM32\COMMAND.COM" xfId="1" xr:uid="{00000000-0005-0000-0000-000000000000}"/>
    <cellStyle name="=C:\WINNT35\SYSTEM32\COMMAND.COM 2" xfId="3974" xr:uid="{611C94B6-C1DD-4CE5-ABB5-3C9D4AC7D850}"/>
    <cellStyle name="20% - Accent1" xfId="2" builtinId="30" customBuiltin="1"/>
    <cellStyle name="20% - Accent1 10" xfId="3" xr:uid="{00000000-0005-0000-0000-000002000000}"/>
    <cellStyle name="20% - Accent1 11" xfId="4" xr:uid="{00000000-0005-0000-0000-000003000000}"/>
    <cellStyle name="20% - Accent1 12" xfId="5" xr:uid="{00000000-0005-0000-0000-000004000000}"/>
    <cellStyle name="20% - Accent1 13" xfId="6" xr:uid="{00000000-0005-0000-0000-000005000000}"/>
    <cellStyle name="20% - Accent1 14" xfId="7" xr:uid="{00000000-0005-0000-0000-000006000000}"/>
    <cellStyle name="20% - Accent1 15" xfId="8" xr:uid="{00000000-0005-0000-0000-000007000000}"/>
    <cellStyle name="20% - Accent1 16" xfId="9" xr:uid="{00000000-0005-0000-0000-000008000000}"/>
    <cellStyle name="20% - Accent1 17" xfId="10" xr:uid="{00000000-0005-0000-0000-000009000000}"/>
    <cellStyle name="20% - Accent1 18" xfId="11" xr:uid="{00000000-0005-0000-0000-00000A000000}"/>
    <cellStyle name="20% - Accent1 19" xfId="12" xr:uid="{00000000-0005-0000-0000-00000B000000}"/>
    <cellStyle name="20% - Accent1 2" xfId="13" xr:uid="{00000000-0005-0000-0000-00000C000000}"/>
    <cellStyle name="20% - Accent1 2 10" xfId="14" xr:uid="{00000000-0005-0000-0000-00000D000000}"/>
    <cellStyle name="20% - Accent1 2 11" xfId="15" xr:uid="{00000000-0005-0000-0000-00000E000000}"/>
    <cellStyle name="20% - Accent1 2 12" xfId="16" xr:uid="{00000000-0005-0000-0000-00000F000000}"/>
    <cellStyle name="20% - Accent1 2 13" xfId="17" xr:uid="{00000000-0005-0000-0000-000010000000}"/>
    <cellStyle name="20% - Accent1 2 14" xfId="18" xr:uid="{00000000-0005-0000-0000-000011000000}"/>
    <cellStyle name="20% - Accent1 2 15" xfId="19" xr:uid="{00000000-0005-0000-0000-000012000000}"/>
    <cellStyle name="20% - Accent1 2 16" xfId="20" xr:uid="{00000000-0005-0000-0000-000013000000}"/>
    <cellStyle name="20% - Accent1 2 17" xfId="21" xr:uid="{00000000-0005-0000-0000-000014000000}"/>
    <cellStyle name="20% - Accent1 2 18" xfId="22" xr:uid="{00000000-0005-0000-0000-000015000000}"/>
    <cellStyle name="20% - Accent1 2 19" xfId="23" xr:uid="{00000000-0005-0000-0000-000016000000}"/>
    <cellStyle name="20% - Accent1 2 2" xfId="24" xr:uid="{00000000-0005-0000-0000-000017000000}"/>
    <cellStyle name="20% - Accent1 2 3" xfId="25" xr:uid="{00000000-0005-0000-0000-000018000000}"/>
    <cellStyle name="20% - Accent1 2 4" xfId="26" xr:uid="{00000000-0005-0000-0000-000019000000}"/>
    <cellStyle name="20% - Accent1 2 5" xfId="27" xr:uid="{00000000-0005-0000-0000-00001A000000}"/>
    <cellStyle name="20% - Accent1 2 6" xfId="28" xr:uid="{00000000-0005-0000-0000-00001B000000}"/>
    <cellStyle name="20% - Accent1 2 7" xfId="29" xr:uid="{00000000-0005-0000-0000-00001C000000}"/>
    <cellStyle name="20% - Accent1 2 8" xfId="30" xr:uid="{00000000-0005-0000-0000-00001D000000}"/>
    <cellStyle name="20% - Accent1 2 9" xfId="31" xr:uid="{00000000-0005-0000-0000-00001E000000}"/>
    <cellStyle name="20% - Accent1 20" xfId="32" xr:uid="{00000000-0005-0000-0000-00001F000000}"/>
    <cellStyle name="20% - Accent1 21" xfId="33" xr:uid="{00000000-0005-0000-0000-000020000000}"/>
    <cellStyle name="20% - Accent1 22" xfId="34" xr:uid="{00000000-0005-0000-0000-000021000000}"/>
    <cellStyle name="20% - Accent1 23" xfId="35" xr:uid="{00000000-0005-0000-0000-000022000000}"/>
    <cellStyle name="20% - Accent1 24" xfId="36" xr:uid="{00000000-0005-0000-0000-000023000000}"/>
    <cellStyle name="20% - Accent1 25" xfId="37" xr:uid="{00000000-0005-0000-0000-000024000000}"/>
    <cellStyle name="20% - Accent1 26" xfId="38" xr:uid="{00000000-0005-0000-0000-000025000000}"/>
    <cellStyle name="20% - Accent1 27" xfId="39" xr:uid="{00000000-0005-0000-0000-000026000000}"/>
    <cellStyle name="20% - Accent1 28" xfId="40" xr:uid="{00000000-0005-0000-0000-000027000000}"/>
    <cellStyle name="20% - Accent1 29" xfId="41" xr:uid="{00000000-0005-0000-0000-000028000000}"/>
    <cellStyle name="20% - Accent1 3" xfId="42" xr:uid="{00000000-0005-0000-0000-000029000000}"/>
    <cellStyle name="20% - Accent1 3 10" xfId="43" xr:uid="{00000000-0005-0000-0000-00002A000000}"/>
    <cellStyle name="20% - Accent1 3 11" xfId="44" xr:uid="{00000000-0005-0000-0000-00002B000000}"/>
    <cellStyle name="20% - Accent1 3 12" xfId="45" xr:uid="{00000000-0005-0000-0000-00002C000000}"/>
    <cellStyle name="20% - Accent1 3 13" xfId="46" xr:uid="{00000000-0005-0000-0000-00002D000000}"/>
    <cellStyle name="20% - Accent1 3 14" xfId="47" xr:uid="{00000000-0005-0000-0000-00002E000000}"/>
    <cellStyle name="20% - Accent1 3 15" xfId="48" xr:uid="{00000000-0005-0000-0000-00002F000000}"/>
    <cellStyle name="20% - Accent1 3 16" xfId="49" xr:uid="{00000000-0005-0000-0000-000030000000}"/>
    <cellStyle name="20% - Accent1 3 17" xfId="50" xr:uid="{00000000-0005-0000-0000-000031000000}"/>
    <cellStyle name="20% - Accent1 3 18" xfId="51" xr:uid="{00000000-0005-0000-0000-000032000000}"/>
    <cellStyle name="20% - Accent1 3 19" xfId="52" xr:uid="{00000000-0005-0000-0000-000033000000}"/>
    <cellStyle name="20% - Accent1 3 2" xfId="53" xr:uid="{00000000-0005-0000-0000-000034000000}"/>
    <cellStyle name="20% - Accent1 3 3" xfId="54" xr:uid="{00000000-0005-0000-0000-000035000000}"/>
    <cellStyle name="20% - Accent1 3 4" xfId="55" xr:uid="{00000000-0005-0000-0000-000036000000}"/>
    <cellStyle name="20% - Accent1 3 5" xfId="56" xr:uid="{00000000-0005-0000-0000-000037000000}"/>
    <cellStyle name="20% - Accent1 3 6" xfId="57" xr:uid="{00000000-0005-0000-0000-000038000000}"/>
    <cellStyle name="20% - Accent1 3 7" xfId="58" xr:uid="{00000000-0005-0000-0000-000039000000}"/>
    <cellStyle name="20% - Accent1 3 8" xfId="59" xr:uid="{00000000-0005-0000-0000-00003A000000}"/>
    <cellStyle name="20% - Accent1 3 9" xfId="60" xr:uid="{00000000-0005-0000-0000-00003B000000}"/>
    <cellStyle name="20% - Accent1 30" xfId="61" xr:uid="{00000000-0005-0000-0000-00003C000000}"/>
    <cellStyle name="20% - Accent1 31" xfId="62" xr:uid="{00000000-0005-0000-0000-00003D000000}"/>
    <cellStyle name="20% - Accent1 32" xfId="63" xr:uid="{00000000-0005-0000-0000-00003E000000}"/>
    <cellStyle name="20% - Accent1 33" xfId="64" xr:uid="{00000000-0005-0000-0000-00003F000000}"/>
    <cellStyle name="20% - Accent1 34" xfId="65" xr:uid="{00000000-0005-0000-0000-000040000000}"/>
    <cellStyle name="20% - Accent1 35" xfId="66" xr:uid="{00000000-0005-0000-0000-000041000000}"/>
    <cellStyle name="20% - Accent1 36" xfId="67" xr:uid="{00000000-0005-0000-0000-000042000000}"/>
    <cellStyle name="20% - Accent1 37" xfId="68" xr:uid="{00000000-0005-0000-0000-000043000000}"/>
    <cellStyle name="20% - Accent1 38" xfId="69" xr:uid="{00000000-0005-0000-0000-000044000000}"/>
    <cellStyle name="20% - Accent1 39" xfId="70" xr:uid="{00000000-0005-0000-0000-000045000000}"/>
    <cellStyle name="20% - Accent1 4" xfId="71" xr:uid="{00000000-0005-0000-0000-000046000000}"/>
    <cellStyle name="20% - Accent1 4 10" xfId="72" xr:uid="{00000000-0005-0000-0000-000047000000}"/>
    <cellStyle name="20% - Accent1 4 11" xfId="73" xr:uid="{00000000-0005-0000-0000-000048000000}"/>
    <cellStyle name="20% - Accent1 4 12" xfId="74" xr:uid="{00000000-0005-0000-0000-000049000000}"/>
    <cellStyle name="20% - Accent1 4 13" xfId="75" xr:uid="{00000000-0005-0000-0000-00004A000000}"/>
    <cellStyle name="20% - Accent1 4 14" xfId="76" xr:uid="{00000000-0005-0000-0000-00004B000000}"/>
    <cellStyle name="20% - Accent1 4 15" xfId="77" xr:uid="{00000000-0005-0000-0000-00004C000000}"/>
    <cellStyle name="20% - Accent1 4 16" xfId="78" xr:uid="{00000000-0005-0000-0000-00004D000000}"/>
    <cellStyle name="20% - Accent1 4 17" xfId="79" xr:uid="{00000000-0005-0000-0000-00004E000000}"/>
    <cellStyle name="20% - Accent1 4 18" xfId="80" xr:uid="{00000000-0005-0000-0000-00004F000000}"/>
    <cellStyle name="20% - Accent1 4 19" xfId="81" xr:uid="{00000000-0005-0000-0000-000050000000}"/>
    <cellStyle name="20% - Accent1 4 2" xfId="82" xr:uid="{00000000-0005-0000-0000-000051000000}"/>
    <cellStyle name="20% - Accent1 4 3" xfId="83" xr:uid="{00000000-0005-0000-0000-000052000000}"/>
    <cellStyle name="20% - Accent1 4 4" xfId="84" xr:uid="{00000000-0005-0000-0000-000053000000}"/>
    <cellStyle name="20% - Accent1 4 5" xfId="85" xr:uid="{00000000-0005-0000-0000-000054000000}"/>
    <cellStyle name="20% - Accent1 4 6" xfId="86" xr:uid="{00000000-0005-0000-0000-000055000000}"/>
    <cellStyle name="20% - Accent1 4 7" xfId="87" xr:uid="{00000000-0005-0000-0000-000056000000}"/>
    <cellStyle name="20% - Accent1 4 8" xfId="88" xr:uid="{00000000-0005-0000-0000-000057000000}"/>
    <cellStyle name="20% - Accent1 4 9" xfId="89" xr:uid="{00000000-0005-0000-0000-000058000000}"/>
    <cellStyle name="20% - Accent1 40" xfId="90" xr:uid="{00000000-0005-0000-0000-000059000000}"/>
    <cellStyle name="20% - Accent1 41" xfId="91" xr:uid="{00000000-0005-0000-0000-00005A000000}"/>
    <cellStyle name="20% - Accent1 42" xfId="92" xr:uid="{00000000-0005-0000-0000-00005B000000}"/>
    <cellStyle name="20% - Accent1 43" xfId="93" xr:uid="{00000000-0005-0000-0000-00005C000000}"/>
    <cellStyle name="20% - Accent1 44" xfId="94" xr:uid="{00000000-0005-0000-0000-00005D000000}"/>
    <cellStyle name="20% - Accent1 45" xfId="95" xr:uid="{00000000-0005-0000-0000-00005E000000}"/>
    <cellStyle name="20% - Accent1 46" xfId="96" xr:uid="{00000000-0005-0000-0000-00005F000000}"/>
    <cellStyle name="20% - Accent1 47" xfId="97" xr:uid="{00000000-0005-0000-0000-000060000000}"/>
    <cellStyle name="20% - Accent1 48" xfId="98" xr:uid="{00000000-0005-0000-0000-000061000000}"/>
    <cellStyle name="20% - Accent1 49" xfId="99" xr:uid="{00000000-0005-0000-0000-000062000000}"/>
    <cellStyle name="20% - Accent1 5" xfId="100" xr:uid="{00000000-0005-0000-0000-000063000000}"/>
    <cellStyle name="20% - Accent1 50" xfId="101" xr:uid="{00000000-0005-0000-0000-000064000000}"/>
    <cellStyle name="20% - Accent1 6" xfId="102" xr:uid="{00000000-0005-0000-0000-000065000000}"/>
    <cellStyle name="20% - Accent1 7" xfId="103" xr:uid="{00000000-0005-0000-0000-000066000000}"/>
    <cellStyle name="20% - Accent1 8" xfId="104" xr:uid="{00000000-0005-0000-0000-000067000000}"/>
    <cellStyle name="20% - Accent1 9" xfId="105" xr:uid="{00000000-0005-0000-0000-000068000000}"/>
    <cellStyle name="20% - Accent2" xfId="106" builtinId="34" customBuiltin="1"/>
    <cellStyle name="20% - Accent2 10" xfId="107" xr:uid="{00000000-0005-0000-0000-00006A000000}"/>
    <cellStyle name="20% - Accent2 11" xfId="108" xr:uid="{00000000-0005-0000-0000-00006B000000}"/>
    <cellStyle name="20% - Accent2 12" xfId="109" xr:uid="{00000000-0005-0000-0000-00006C000000}"/>
    <cellStyle name="20% - Accent2 13" xfId="110" xr:uid="{00000000-0005-0000-0000-00006D000000}"/>
    <cellStyle name="20% - Accent2 14" xfId="111" xr:uid="{00000000-0005-0000-0000-00006E000000}"/>
    <cellStyle name="20% - Accent2 15" xfId="112" xr:uid="{00000000-0005-0000-0000-00006F000000}"/>
    <cellStyle name="20% - Accent2 16" xfId="113" xr:uid="{00000000-0005-0000-0000-000070000000}"/>
    <cellStyle name="20% - Accent2 17" xfId="114" xr:uid="{00000000-0005-0000-0000-000071000000}"/>
    <cellStyle name="20% - Accent2 18" xfId="115" xr:uid="{00000000-0005-0000-0000-000072000000}"/>
    <cellStyle name="20% - Accent2 19" xfId="116" xr:uid="{00000000-0005-0000-0000-000073000000}"/>
    <cellStyle name="20% - Accent2 2" xfId="117" xr:uid="{00000000-0005-0000-0000-000074000000}"/>
    <cellStyle name="20% - Accent2 2 10" xfId="118" xr:uid="{00000000-0005-0000-0000-000075000000}"/>
    <cellStyle name="20% - Accent2 2 11" xfId="119" xr:uid="{00000000-0005-0000-0000-000076000000}"/>
    <cellStyle name="20% - Accent2 2 12" xfId="120" xr:uid="{00000000-0005-0000-0000-000077000000}"/>
    <cellStyle name="20% - Accent2 2 13" xfId="121" xr:uid="{00000000-0005-0000-0000-000078000000}"/>
    <cellStyle name="20% - Accent2 2 14" xfId="122" xr:uid="{00000000-0005-0000-0000-000079000000}"/>
    <cellStyle name="20% - Accent2 2 15" xfId="123" xr:uid="{00000000-0005-0000-0000-00007A000000}"/>
    <cellStyle name="20% - Accent2 2 16" xfId="124" xr:uid="{00000000-0005-0000-0000-00007B000000}"/>
    <cellStyle name="20% - Accent2 2 17" xfId="125" xr:uid="{00000000-0005-0000-0000-00007C000000}"/>
    <cellStyle name="20% - Accent2 2 18" xfId="126" xr:uid="{00000000-0005-0000-0000-00007D000000}"/>
    <cellStyle name="20% - Accent2 2 19" xfId="127" xr:uid="{00000000-0005-0000-0000-00007E000000}"/>
    <cellStyle name="20% - Accent2 2 2" xfId="128" xr:uid="{00000000-0005-0000-0000-00007F000000}"/>
    <cellStyle name="20% - Accent2 2 3" xfId="129" xr:uid="{00000000-0005-0000-0000-000080000000}"/>
    <cellStyle name="20% - Accent2 2 4" xfId="130" xr:uid="{00000000-0005-0000-0000-000081000000}"/>
    <cellStyle name="20% - Accent2 2 5" xfId="131" xr:uid="{00000000-0005-0000-0000-000082000000}"/>
    <cellStyle name="20% - Accent2 2 6" xfId="132" xr:uid="{00000000-0005-0000-0000-000083000000}"/>
    <cellStyle name="20% - Accent2 2 7" xfId="133" xr:uid="{00000000-0005-0000-0000-000084000000}"/>
    <cellStyle name="20% - Accent2 2 8" xfId="134" xr:uid="{00000000-0005-0000-0000-000085000000}"/>
    <cellStyle name="20% - Accent2 2 9" xfId="135" xr:uid="{00000000-0005-0000-0000-000086000000}"/>
    <cellStyle name="20% - Accent2 20" xfId="136" xr:uid="{00000000-0005-0000-0000-000087000000}"/>
    <cellStyle name="20% - Accent2 21" xfId="137" xr:uid="{00000000-0005-0000-0000-000088000000}"/>
    <cellStyle name="20% - Accent2 22" xfId="138" xr:uid="{00000000-0005-0000-0000-000089000000}"/>
    <cellStyle name="20% - Accent2 23" xfId="139" xr:uid="{00000000-0005-0000-0000-00008A000000}"/>
    <cellStyle name="20% - Accent2 24" xfId="140" xr:uid="{00000000-0005-0000-0000-00008B000000}"/>
    <cellStyle name="20% - Accent2 25" xfId="141" xr:uid="{00000000-0005-0000-0000-00008C000000}"/>
    <cellStyle name="20% - Accent2 26" xfId="142" xr:uid="{00000000-0005-0000-0000-00008D000000}"/>
    <cellStyle name="20% - Accent2 27" xfId="143" xr:uid="{00000000-0005-0000-0000-00008E000000}"/>
    <cellStyle name="20% - Accent2 28" xfId="144" xr:uid="{00000000-0005-0000-0000-00008F000000}"/>
    <cellStyle name="20% - Accent2 29" xfId="145" xr:uid="{00000000-0005-0000-0000-000090000000}"/>
    <cellStyle name="20% - Accent2 3" xfId="146" xr:uid="{00000000-0005-0000-0000-000091000000}"/>
    <cellStyle name="20% - Accent2 3 10" xfId="147" xr:uid="{00000000-0005-0000-0000-000092000000}"/>
    <cellStyle name="20% - Accent2 3 11" xfId="148" xr:uid="{00000000-0005-0000-0000-000093000000}"/>
    <cellStyle name="20% - Accent2 3 12" xfId="149" xr:uid="{00000000-0005-0000-0000-000094000000}"/>
    <cellStyle name="20% - Accent2 3 13" xfId="150" xr:uid="{00000000-0005-0000-0000-000095000000}"/>
    <cellStyle name="20% - Accent2 3 14" xfId="151" xr:uid="{00000000-0005-0000-0000-000096000000}"/>
    <cellStyle name="20% - Accent2 3 15" xfId="152" xr:uid="{00000000-0005-0000-0000-000097000000}"/>
    <cellStyle name="20% - Accent2 3 16" xfId="153" xr:uid="{00000000-0005-0000-0000-000098000000}"/>
    <cellStyle name="20% - Accent2 3 17" xfId="154" xr:uid="{00000000-0005-0000-0000-000099000000}"/>
    <cellStyle name="20% - Accent2 3 18" xfId="155" xr:uid="{00000000-0005-0000-0000-00009A000000}"/>
    <cellStyle name="20% - Accent2 3 19" xfId="156" xr:uid="{00000000-0005-0000-0000-00009B000000}"/>
    <cellStyle name="20% - Accent2 3 2" xfId="157" xr:uid="{00000000-0005-0000-0000-00009C000000}"/>
    <cellStyle name="20% - Accent2 3 3" xfId="158" xr:uid="{00000000-0005-0000-0000-00009D000000}"/>
    <cellStyle name="20% - Accent2 3 4" xfId="159" xr:uid="{00000000-0005-0000-0000-00009E000000}"/>
    <cellStyle name="20% - Accent2 3 5" xfId="160" xr:uid="{00000000-0005-0000-0000-00009F000000}"/>
    <cellStyle name="20% - Accent2 3 6" xfId="161" xr:uid="{00000000-0005-0000-0000-0000A0000000}"/>
    <cellStyle name="20% - Accent2 3 7" xfId="162" xr:uid="{00000000-0005-0000-0000-0000A1000000}"/>
    <cellStyle name="20% - Accent2 3 8" xfId="163" xr:uid="{00000000-0005-0000-0000-0000A2000000}"/>
    <cellStyle name="20% - Accent2 3 9" xfId="164" xr:uid="{00000000-0005-0000-0000-0000A3000000}"/>
    <cellStyle name="20% - Accent2 30" xfId="165" xr:uid="{00000000-0005-0000-0000-0000A4000000}"/>
    <cellStyle name="20% - Accent2 31" xfId="166" xr:uid="{00000000-0005-0000-0000-0000A5000000}"/>
    <cellStyle name="20% - Accent2 32" xfId="167" xr:uid="{00000000-0005-0000-0000-0000A6000000}"/>
    <cellStyle name="20% - Accent2 33" xfId="168" xr:uid="{00000000-0005-0000-0000-0000A7000000}"/>
    <cellStyle name="20% - Accent2 34" xfId="169" xr:uid="{00000000-0005-0000-0000-0000A8000000}"/>
    <cellStyle name="20% - Accent2 35" xfId="170" xr:uid="{00000000-0005-0000-0000-0000A9000000}"/>
    <cellStyle name="20% - Accent2 36" xfId="171" xr:uid="{00000000-0005-0000-0000-0000AA000000}"/>
    <cellStyle name="20% - Accent2 37" xfId="172" xr:uid="{00000000-0005-0000-0000-0000AB000000}"/>
    <cellStyle name="20% - Accent2 38" xfId="173" xr:uid="{00000000-0005-0000-0000-0000AC000000}"/>
    <cellStyle name="20% - Accent2 39" xfId="174" xr:uid="{00000000-0005-0000-0000-0000AD000000}"/>
    <cellStyle name="20% - Accent2 4" xfId="175" xr:uid="{00000000-0005-0000-0000-0000AE000000}"/>
    <cellStyle name="20% - Accent2 4 10" xfId="176" xr:uid="{00000000-0005-0000-0000-0000AF000000}"/>
    <cellStyle name="20% - Accent2 4 11" xfId="177" xr:uid="{00000000-0005-0000-0000-0000B0000000}"/>
    <cellStyle name="20% - Accent2 4 12" xfId="178" xr:uid="{00000000-0005-0000-0000-0000B1000000}"/>
    <cellStyle name="20% - Accent2 4 13" xfId="179" xr:uid="{00000000-0005-0000-0000-0000B2000000}"/>
    <cellStyle name="20% - Accent2 4 14" xfId="180" xr:uid="{00000000-0005-0000-0000-0000B3000000}"/>
    <cellStyle name="20% - Accent2 4 15" xfId="181" xr:uid="{00000000-0005-0000-0000-0000B4000000}"/>
    <cellStyle name="20% - Accent2 4 16" xfId="182" xr:uid="{00000000-0005-0000-0000-0000B5000000}"/>
    <cellStyle name="20% - Accent2 4 17" xfId="183" xr:uid="{00000000-0005-0000-0000-0000B6000000}"/>
    <cellStyle name="20% - Accent2 4 18" xfId="184" xr:uid="{00000000-0005-0000-0000-0000B7000000}"/>
    <cellStyle name="20% - Accent2 4 19" xfId="185" xr:uid="{00000000-0005-0000-0000-0000B8000000}"/>
    <cellStyle name="20% - Accent2 4 2" xfId="186" xr:uid="{00000000-0005-0000-0000-0000B9000000}"/>
    <cellStyle name="20% - Accent2 4 3" xfId="187" xr:uid="{00000000-0005-0000-0000-0000BA000000}"/>
    <cellStyle name="20% - Accent2 4 4" xfId="188" xr:uid="{00000000-0005-0000-0000-0000BB000000}"/>
    <cellStyle name="20% - Accent2 4 5" xfId="189" xr:uid="{00000000-0005-0000-0000-0000BC000000}"/>
    <cellStyle name="20% - Accent2 4 6" xfId="190" xr:uid="{00000000-0005-0000-0000-0000BD000000}"/>
    <cellStyle name="20% - Accent2 4 7" xfId="191" xr:uid="{00000000-0005-0000-0000-0000BE000000}"/>
    <cellStyle name="20% - Accent2 4 8" xfId="192" xr:uid="{00000000-0005-0000-0000-0000BF000000}"/>
    <cellStyle name="20% - Accent2 4 9" xfId="193" xr:uid="{00000000-0005-0000-0000-0000C0000000}"/>
    <cellStyle name="20% - Accent2 40" xfId="194" xr:uid="{00000000-0005-0000-0000-0000C1000000}"/>
    <cellStyle name="20% - Accent2 41" xfId="195" xr:uid="{00000000-0005-0000-0000-0000C2000000}"/>
    <cellStyle name="20% - Accent2 42" xfId="196" xr:uid="{00000000-0005-0000-0000-0000C3000000}"/>
    <cellStyle name="20% - Accent2 43" xfId="197" xr:uid="{00000000-0005-0000-0000-0000C4000000}"/>
    <cellStyle name="20% - Accent2 44" xfId="198" xr:uid="{00000000-0005-0000-0000-0000C5000000}"/>
    <cellStyle name="20% - Accent2 45" xfId="199" xr:uid="{00000000-0005-0000-0000-0000C6000000}"/>
    <cellStyle name="20% - Accent2 46" xfId="200" xr:uid="{00000000-0005-0000-0000-0000C7000000}"/>
    <cellStyle name="20% - Accent2 47" xfId="201" xr:uid="{00000000-0005-0000-0000-0000C8000000}"/>
    <cellStyle name="20% - Accent2 48" xfId="202" xr:uid="{00000000-0005-0000-0000-0000C9000000}"/>
    <cellStyle name="20% - Accent2 49" xfId="203" xr:uid="{00000000-0005-0000-0000-0000CA000000}"/>
    <cellStyle name="20% - Accent2 5" xfId="204" xr:uid="{00000000-0005-0000-0000-0000CB000000}"/>
    <cellStyle name="20% - Accent2 50" xfId="205" xr:uid="{00000000-0005-0000-0000-0000CC000000}"/>
    <cellStyle name="20% - Accent2 6" xfId="206" xr:uid="{00000000-0005-0000-0000-0000CD000000}"/>
    <cellStyle name="20% - Accent2 7" xfId="207" xr:uid="{00000000-0005-0000-0000-0000CE000000}"/>
    <cellStyle name="20% - Accent2 8" xfId="208" xr:uid="{00000000-0005-0000-0000-0000CF000000}"/>
    <cellStyle name="20% - Accent2 9" xfId="209" xr:uid="{00000000-0005-0000-0000-0000D0000000}"/>
    <cellStyle name="20% - Accent3" xfId="210" builtinId="38" customBuiltin="1"/>
    <cellStyle name="20% - Accent3 10" xfId="211" xr:uid="{00000000-0005-0000-0000-0000D2000000}"/>
    <cellStyle name="20% - Accent3 11" xfId="212" xr:uid="{00000000-0005-0000-0000-0000D3000000}"/>
    <cellStyle name="20% - Accent3 12" xfId="213" xr:uid="{00000000-0005-0000-0000-0000D4000000}"/>
    <cellStyle name="20% - Accent3 13" xfId="214" xr:uid="{00000000-0005-0000-0000-0000D5000000}"/>
    <cellStyle name="20% - Accent3 14" xfId="215" xr:uid="{00000000-0005-0000-0000-0000D6000000}"/>
    <cellStyle name="20% - Accent3 15" xfId="216" xr:uid="{00000000-0005-0000-0000-0000D7000000}"/>
    <cellStyle name="20% - Accent3 16" xfId="217" xr:uid="{00000000-0005-0000-0000-0000D8000000}"/>
    <cellStyle name="20% - Accent3 17" xfId="218" xr:uid="{00000000-0005-0000-0000-0000D9000000}"/>
    <cellStyle name="20% - Accent3 18" xfId="219" xr:uid="{00000000-0005-0000-0000-0000DA000000}"/>
    <cellStyle name="20% - Accent3 19" xfId="220" xr:uid="{00000000-0005-0000-0000-0000DB000000}"/>
    <cellStyle name="20% - Accent3 2" xfId="221" xr:uid="{00000000-0005-0000-0000-0000DC000000}"/>
    <cellStyle name="20% - Accent3 2 10" xfId="222" xr:uid="{00000000-0005-0000-0000-0000DD000000}"/>
    <cellStyle name="20% - Accent3 2 11" xfId="223" xr:uid="{00000000-0005-0000-0000-0000DE000000}"/>
    <cellStyle name="20% - Accent3 2 12" xfId="224" xr:uid="{00000000-0005-0000-0000-0000DF000000}"/>
    <cellStyle name="20% - Accent3 2 13" xfId="225" xr:uid="{00000000-0005-0000-0000-0000E0000000}"/>
    <cellStyle name="20% - Accent3 2 14" xfId="226" xr:uid="{00000000-0005-0000-0000-0000E1000000}"/>
    <cellStyle name="20% - Accent3 2 15" xfId="227" xr:uid="{00000000-0005-0000-0000-0000E2000000}"/>
    <cellStyle name="20% - Accent3 2 16" xfId="228" xr:uid="{00000000-0005-0000-0000-0000E3000000}"/>
    <cellStyle name="20% - Accent3 2 17" xfId="229" xr:uid="{00000000-0005-0000-0000-0000E4000000}"/>
    <cellStyle name="20% - Accent3 2 18" xfId="230" xr:uid="{00000000-0005-0000-0000-0000E5000000}"/>
    <cellStyle name="20% - Accent3 2 19" xfId="231" xr:uid="{00000000-0005-0000-0000-0000E6000000}"/>
    <cellStyle name="20% - Accent3 2 2" xfId="232" xr:uid="{00000000-0005-0000-0000-0000E7000000}"/>
    <cellStyle name="20% - Accent3 2 3" xfId="233" xr:uid="{00000000-0005-0000-0000-0000E8000000}"/>
    <cellStyle name="20% - Accent3 2 4" xfId="234" xr:uid="{00000000-0005-0000-0000-0000E9000000}"/>
    <cellStyle name="20% - Accent3 2 5" xfId="235" xr:uid="{00000000-0005-0000-0000-0000EA000000}"/>
    <cellStyle name="20% - Accent3 2 6" xfId="236" xr:uid="{00000000-0005-0000-0000-0000EB000000}"/>
    <cellStyle name="20% - Accent3 2 7" xfId="237" xr:uid="{00000000-0005-0000-0000-0000EC000000}"/>
    <cellStyle name="20% - Accent3 2 8" xfId="238" xr:uid="{00000000-0005-0000-0000-0000ED000000}"/>
    <cellStyle name="20% - Accent3 2 9" xfId="239" xr:uid="{00000000-0005-0000-0000-0000EE000000}"/>
    <cellStyle name="20% - Accent3 20" xfId="240" xr:uid="{00000000-0005-0000-0000-0000EF000000}"/>
    <cellStyle name="20% - Accent3 21" xfId="241" xr:uid="{00000000-0005-0000-0000-0000F0000000}"/>
    <cellStyle name="20% - Accent3 22" xfId="242" xr:uid="{00000000-0005-0000-0000-0000F1000000}"/>
    <cellStyle name="20% - Accent3 23" xfId="243" xr:uid="{00000000-0005-0000-0000-0000F2000000}"/>
    <cellStyle name="20% - Accent3 24" xfId="244" xr:uid="{00000000-0005-0000-0000-0000F3000000}"/>
    <cellStyle name="20% - Accent3 25" xfId="245" xr:uid="{00000000-0005-0000-0000-0000F4000000}"/>
    <cellStyle name="20% - Accent3 26" xfId="246" xr:uid="{00000000-0005-0000-0000-0000F5000000}"/>
    <cellStyle name="20% - Accent3 27" xfId="247" xr:uid="{00000000-0005-0000-0000-0000F6000000}"/>
    <cellStyle name="20% - Accent3 28" xfId="248" xr:uid="{00000000-0005-0000-0000-0000F7000000}"/>
    <cellStyle name="20% - Accent3 29" xfId="249" xr:uid="{00000000-0005-0000-0000-0000F8000000}"/>
    <cellStyle name="20% - Accent3 3" xfId="250" xr:uid="{00000000-0005-0000-0000-0000F9000000}"/>
    <cellStyle name="20% - Accent3 3 10" xfId="251" xr:uid="{00000000-0005-0000-0000-0000FA000000}"/>
    <cellStyle name="20% - Accent3 3 11" xfId="252" xr:uid="{00000000-0005-0000-0000-0000FB000000}"/>
    <cellStyle name="20% - Accent3 3 12" xfId="253" xr:uid="{00000000-0005-0000-0000-0000FC000000}"/>
    <cellStyle name="20% - Accent3 3 13" xfId="254" xr:uid="{00000000-0005-0000-0000-0000FD000000}"/>
    <cellStyle name="20% - Accent3 3 14" xfId="255" xr:uid="{00000000-0005-0000-0000-0000FE000000}"/>
    <cellStyle name="20% - Accent3 3 15" xfId="256" xr:uid="{00000000-0005-0000-0000-0000FF000000}"/>
    <cellStyle name="20% - Accent3 3 16" xfId="257" xr:uid="{00000000-0005-0000-0000-000000010000}"/>
    <cellStyle name="20% - Accent3 3 17" xfId="258" xr:uid="{00000000-0005-0000-0000-000001010000}"/>
    <cellStyle name="20% - Accent3 3 18" xfId="259" xr:uid="{00000000-0005-0000-0000-000002010000}"/>
    <cellStyle name="20% - Accent3 3 19" xfId="260" xr:uid="{00000000-0005-0000-0000-000003010000}"/>
    <cellStyle name="20% - Accent3 3 2" xfId="261" xr:uid="{00000000-0005-0000-0000-000004010000}"/>
    <cellStyle name="20% - Accent3 3 3" xfId="262" xr:uid="{00000000-0005-0000-0000-000005010000}"/>
    <cellStyle name="20% - Accent3 3 4" xfId="263" xr:uid="{00000000-0005-0000-0000-000006010000}"/>
    <cellStyle name="20% - Accent3 3 5" xfId="264" xr:uid="{00000000-0005-0000-0000-000007010000}"/>
    <cellStyle name="20% - Accent3 3 6" xfId="265" xr:uid="{00000000-0005-0000-0000-000008010000}"/>
    <cellStyle name="20% - Accent3 3 7" xfId="266" xr:uid="{00000000-0005-0000-0000-000009010000}"/>
    <cellStyle name="20% - Accent3 3 8" xfId="267" xr:uid="{00000000-0005-0000-0000-00000A010000}"/>
    <cellStyle name="20% - Accent3 3 9" xfId="268" xr:uid="{00000000-0005-0000-0000-00000B010000}"/>
    <cellStyle name="20% - Accent3 30" xfId="269" xr:uid="{00000000-0005-0000-0000-00000C010000}"/>
    <cellStyle name="20% - Accent3 31" xfId="270" xr:uid="{00000000-0005-0000-0000-00000D010000}"/>
    <cellStyle name="20% - Accent3 32" xfId="271" xr:uid="{00000000-0005-0000-0000-00000E010000}"/>
    <cellStyle name="20% - Accent3 33" xfId="272" xr:uid="{00000000-0005-0000-0000-00000F010000}"/>
    <cellStyle name="20% - Accent3 34" xfId="273" xr:uid="{00000000-0005-0000-0000-000010010000}"/>
    <cellStyle name="20% - Accent3 35" xfId="274" xr:uid="{00000000-0005-0000-0000-000011010000}"/>
    <cellStyle name="20% - Accent3 36" xfId="275" xr:uid="{00000000-0005-0000-0000-000012010000}"/>
    <cellStyle name="20% - Accent3 37" xfId="276" xr:uid="{00000000-0005-0000-0000-000013010000}"/>
    <cellStyle name="20% - Accent3 38" xfId="277" xr:uid="{00000000-0005-0000-0000-000014010000}"/>
    <cellStyle name="20% - Accent3 39" xfId="278" xr:uid="{00000000-0005-0000-0000-000015010000}"/>
    <cellStyle name="20% - Accent3 4" xfId="279" xr:uid="{00000000-0005-0000-0000-000016010000}"/>
    <cellStyle name="20% - Accent3 4 10" xfId="280" xr:uid="{00000000-0005-0000-0000-000017010000}"/>
    <cellStyle name="20% - Accent3 4 11" xfId="281" xr:uid="{00000000-0005-0000-0000-000018010000}"/>
    <cellStyle name="20% - Accent3 4 12" xfId="282" xr:uid="{00000000-0005-0000-0000-000019010000}"/>
    <cellStyle name="20% - Accent3 4 13" xfId="283" xr:uid="{00000000-0005-0000-0000-00001A010000}"/>
    <cellStyle name="20% - Accent3 4 14" xfId="284" xr:uid="{00000000-0005-0000-0000-00001B010000}"/>
    <cellStyle name="20% - Accent3 4 15" xfId="285" xr:uid="{00000000-0005-0000-0000-00001C010000}"/>
    <cellStyle name="20% - Accent3 4 16" xfId="286" xr:uid="{00000000-0005-0000-0000-00001D010000}"/>
    <cellStyle name="20% - Accent3 4 17" xfId="287" xr:uid="{00000000-0005-0000-0000-00001E010000}"/>
    <cellStyle name="20% - Accent3 4 18" xfId="288" xr:uid="{00000000-0005-0000-0000-00001F010000}"/>
    <cellStyle name="20% - Accent3 4 19" xfId="289" xr:uid="{00000000-0005-0000-0000-000020010000}"/>
    <cellStyle name="20% - Accent3 4 2" xfId="290" xr:uid="{00000000-0005-0000-0000-000021010000}"/>
    <cellStyle name="20% - Accent3 4 3" xfId="291" xr:uid="{00000000-0005-0000-0000-000022010000}"/>
    <cellStyle name="20% - Accent3 4 4" xfId="292" xr:uid="{00000000-0005-0000-0000-000023010000}"/>
    <cellStyle name="20% - Accent3 4 5" xfId="293" xr:uid="{00000000-0005-0000-0000-000024010000}"/>
    <cellStyle name="20% - Accent3 4 6" xfId="294" xr:uid="{00000000-0005-0000-0000-000025010000}"/>
    <cellStyle name="20% - Accent3 4 7" xfId="295" xr:uid="{00000000-0005-0000-0000-000026010000}"/>
    <cellStyle name="20% - Accent3 4 8" xfId="296" xr:uid="{00000000-0005-0000-0000-000027010000}"/>
    <cellStyle name="20% - Accent3 4 9" xfId="297" xr:uid="{00000000-0005-0000-0000-000028010000}"/>
    <cellStyle name="20% - Accent3 40" xfId="298" xr:uid="{00000000-0005-0000-0000-000029010000}"/>
    <cellStyle name="20% - Accent3 41" xfId="299" xr:uid="{00000000-0005-0000-0000-00002A010000}"/>
    <cellStyle name="20% - Accent3 42" xfId="300" xr:uid="{00000000-0005-0000-0000-00002B010000}"/>
    <cellStyle name="20% - Accent3 43" xfId="301" xr:uid="{00000000-0005-0000-0000-00002C010000}"/>
    <cellStyle name="20% - Accent3 44" xfId="302" xr:uid="{00000000-0005-0000-0000-00002D010000}"/>
    <cellStyle name="20% - Accent3 45" xfId="303" xr:uid="{00000000-0005-0000-0000-00002E010000}"/>
    <cellStyle name="20% - Accent3 46" xfId="304" xr:uid="{00000000-0005-0000-0000-00002F010000}"/>
    <cellStyle name="20% - Accent3 47" xfId="305" xr:uid="{00000000-0005-0000-0000-000030010000}"/>
    <cellStyle name="20% - Accent3 48" xfId="306" xr:uid="{00000000-0005-0000-0000-000031010000}"/>
    <cellStyle name="20% - Accent3 49" xfId="307" xr:uid="{00000000-0005-0000-0000-000032010000}"/>
    <cellStyle name="20% - Accent3 5" xfId="308" xr:uid="{00000000-0005-0000-0000-000033010000}"/>
    <cellStyle name="20% - Accent3 50" xfId="309" xr:uid="{00000000-0005-0000-0000-000034010000}"/>
    <cellStyle name="20% - Accent3 6" xfId="310" xr:uid="{00000000-0005-0000-0000-000035010000}"/>
    <cellStyle name="20% - Accent3 7" xfId="311" xr:uid="{00000000-0005-0000-0000-000036010000}"/>
    <cellStyle name="20% - Accent3 8" xfId="312" xr:uid="{00000000-0005-0000-0000-000037010000}"/>
    <cellStyle name="20% - Accent3 9" xfId="313" xr:uid="{00000000-0005-0000-0000-000038010000}"/>
    <cellStyle name="20% - Accent4" xfId="314" builtinId="42" customBuiltin="1"/>
    <cellStyle name="20% - Accent4 10" xfId="315" xr:uid="{00000000-0005-0000-0000-00003A010000}"/>
    <cellStyle name="20% - Accent4 11" xfId="316" xr:uid="{00000000-0005-0000-0000-00003B010000}"/>
    <cellStyle name="20% - Accent4 12" xfId="317" xr:uid="{00000000-0005-0000-0000-00003C010000}"/>
    <cellStyle name="20% - Accent4 13" xfId="318" xr:uid="{00000000-0005-0000-0000-00003D010000}"/>
    <cellStyle name="20% - Accent4 14" xfId="319" xr:uid="{00000000-0005-0000-0000-00003E010000}"/>
    <cellStyle name="20% - Accent4 15" xfId="320" xr:uid="{00000000-0005-0000-0000-00003F010000}"/>
    <cellStyle name="20% - Accent4 16" xfId="321" xr:uid="{00000000-0005-0000-0000-000040010000}"/>
    <cellStyle name="20% - Accent4 17" xfId="322" xr:uid="{00000000-0005-0000-0000-000041010000}"/>
    <cellStyle name="20% - Accent4 18" xfId="323" xr:uid="{00000000-0005-0000-0000-000042010000}"/>
    <cellStyle name="20% - Accent4 19" xfId="324" xr:uid="{00000000-0005-0000-0000-000043010000}"/>
    <cellStyle name="20% - Accent4 2" xfId="325" xr:uid="{00000000-0005-0000-0000-000044010000}"/>
    <cellStyle name="20% - Accent4 2 10" xfId="326" xr:uid="{00000000-0005-0000-0000-000045010000}"/>
    <cellStyle name="20% - Accent4 2 11" xfId="327" xr:uid="{00000000-0005-0000-0000-000046010000}"/>
    <cellStyle name="20% - Accent4 2 12" xfId="328" xr:uid="{00000000-0005-0000-0000-000047010000}"/>
    <cellStyle name="20% - Accent4 2 13" xfId="329" xr:uid="{00000000-0005-0000-0000-000048010000}"/>
    <cellStyle name="20% - Accent4 2 14" xfId="330" xr:uid="{00000000-0005-0000-0000-000049010000}"/>
    <cellStyle name="20% - Accent4 2 15" xfId="331" xr:uid="{00000000-0005-0000-0000-00004A010000}"/>
    <cellStyle name="20% - Accent4 2 16" xfId="332" xr:uid="{00000000-0005-0000-0000-00004B010000}"/>
    <cellStyle name="20% - Accent4 2 17" xfId="333" xr:uid="{00000000-0005-0000-0000-00004C010000}"/>
    <cellStyle name="20% - Accent4 2 18" xfId="334" xr:uid="{00000000-0005-0000-0000-00004D010000}"/>
    <cellStyle name="20% - Accent4 2 19" xfId="335" xr:uid="{00000000-0005-0000-0000-00004E010000}"/>
    <cellStyle name="20% - Accent4 2 2" xfId="336" xr:uid="{00000000-0005-0000-0000-00004F010000}"/>
    <cellStyle name="20% - Accent4 2 3" xfId="337" xr:uid="{00000000-0005-0000-0000-000050010000}"/>
    <cellStyle name="20% - Accent4 2 4" xfId="338" xr:uid="{00000000-0005-0000-0000-000051010000}"/>
    <cellStyle name="20% - Accent4 2 5" xfId="339" xr:uid="{00000000-0005-0000-0000-000052010000}"/>
    <cellStyle name="20% - Accent4 2 6" xfId="340" xr:uid="{00000000-0005-0000-0000-000053010000}"/>
    <cellStyle name="20% - Accent4 2 7" xfId="341" xr:uid="{00000000-0005-0000-0000-000054010000}"/>
    <cellStyle name="20% - Accent4 2 8" xfId="342" xr:uid="{00000000-0005-0000-0000-000055010000}"/>
    <cellStyle name="20% - Accent4 2 9" xfId="343" xr:uid="{00000000-0005-0000-0000-000056010000}"/>
    <cellStyle name="20% - Accent4 20" xfId="344" xr:uid="{00000000-0005-0000-0000-000057010000}"/>
    <cellStyle name="20% - Accent4 21" xfId="345" xr:uid="{00000000-0005-0000-0000-000058010000}"/>
    <cellStyle name="20% - Accent4 22" xfId="346" xr:uid="{00000000-0005-0000-0000-000059010000}"/>
    <cellStyle name="20% - Accent4 23" xfId="347" xr:uid="{00000000-0005-0000-0000-00005A010000}"/>
    <cellStyle name="20% - Accent4 24" xfId="348" xr:uid="{00000000-0005-0000-0000-00005B010000}"/>
    <cellStyle name="20% - Accent4 25" xfId="349" xr:uid="{00000000-0005-0000-0000-00005C010000}"/>
    <cellStyle name="20% - Accent4 26" xfId="350" xr:uid="{00000000-0005-0000-0000-00005D010000}"/>
    <cellStyle name="20% - Accent4 27" xfId="351" xr:uid="{00000000-0005-0000-0000-00005E010000}"/>
    <cellStyle name="20% - Accent4 28" xfId="352" xr:uid="{00000000-0005-0000-0000-00005F010000}"/>
    <cellStyle name="20% - Accent4 29" xfId="353" xr:uid="{00000000-0005-0000-0000-000060010000}"/>
    <cellStyle name="20% - Accent4 3" xfId="354" xr:uid="{00000000-0005-0000-0000-000061010000}"/>
    <cellStyle name="20% - Accent4 3 10" xfId="355" xr:uid="{00000000-0005-0000-0000-000062010000}"/>
    <cellStyle name="20% - Accent4 3 11" xfId="356" xr:uid="{00000000-0005-0000-0000-000063010000}"/>
    <cellStyle name="20% - Accent4 3 12" xfId="357" xr:uid="{00000000-0005-0000-0000-000064010000}"/>
    <cellStyle name="20% - Accent4 3 13" xfId="358" xr:uid="{00000000-0005-0000-0000-000065010000}"/>
    <cellStyle name="20% - Accent4 3 14" xfId="359" xr:uid="{00000000-0005-0000-0000-000066010000}"/>
    <cellStyle name="20% - Accent4 3 15" xfId="360" xr:uid="{00000000-0005-0000-0000-000067010000}"/>
    <cellStyle name="20% - Accent4 3 16" xfId="361" xr:uid="{00000000-0005-0000-0000-000068010000}"/>
    <cellStyle name="20% - Accent4 3 17" xfId="362" xr:uid="{00000000-0005-0000-0000-000069010000}"/>
    <cellStyle name="20% - Accent4 3 18" xfId="363" xr:uid="{00000000-0005-0000-0000-00006A010000}"/>
    <cellStyle name="20% - Accent4 3 19" xfId="364" xr:uid="{00000000-0005-0000-0000-00006B010000}"/>
    <cellStyle name="20% - Accent4 3 2" xfId="365" xr:uid="{00000000-0005-0000-0000-00006C010000}"/>
    <cellStyle name="20% - Accent4 3 3" xfId="366" xr:uid="{00000000-0005-0000-0000-00006D010000}"/>
    <cellStyle name="20% - Accent4 3 4" xfId="367" xr:uid="{00000000-0005-0000-0000-00006E010000}"/>
    <cellStyle name="20% - Accent4 3 5" xfId="368" xr:uid="{00000000-0005-0000-0000-00006F010000}"/>
    <cellStyle name="20% - Accent4 3 6" xfId="369" xr:uid="{00000000-0005-0000-0000-000070010000}"/>
    <cellStyle name="20% - Accent4 3 7" xfId="370" xr:uid="{00000000-0005-0000-0000-000071010000}"/>
    <cellStyle name="20% - Accent4 3 8" xfId="371" xr:uid="{00000000-0005-0000-0000-000072010000}"/>
    <cellStyle name="20% - Accent4 3 9" xfId="372" xr:uid="{00000000-0005-0000-0000-000073010000}"/>
    <cellStyle name="20% - Accent4 30" xfId="373" xr:uid="{00000000-0005-0000-0000-000074010000}"/>
    <cellStyle name="20% - Accent4 31" xfId="374" xr:uid="{00000000-0005-0000-0000-000075010000}"/>
    <cellStyle name="20% - Accent4 32" xfId="375" xr:uid="{00000000-0005-0000-0000-000076010000}"/>
    <cellStyle name="20% - Accent4 33" xfId="376" xr:uid="{00000000-0005-0000-0000-000077010000}"/>
    <cellStyle name="20% - Accent4 34" xfId="377" xr:uid="{00000000-0005-0000-0000-000078010000}"/>
    <cellStyle name="20% - Accent4 35" xfId="378" xr:uid="{00000000-0005-0000-0000-000079010000}"/>
    <cellStyle name="20% - Accent4 36" xfId="379" xr:uid="{00000000-0005-0000-0000-00007A010000}"/>
    <cellStyle name="20% - Accent4 37" xfId="380" xr:uid="{00000000-0005-0000-0000-00007B010000}"/>
    <cellStyle name="20% - Accent4 38" xfId="381" xr:uid="{00000000-0005-0000-0000-00007C010000}"/>
    <cellStyle name="20% - Accent4 39" xfId="382" xr:uid="{00000000-0005-0000-0000-00007D010000}"/>
    <cellStyle name="20% - Accent4 4" xfId="383" xr:uid="{00000000-0005-0000-0000-00007E010000}"/>
    <cellStyle name="20% - Accent4 4 10" xfId="384" xr:uid="{00000000-0005-0000-0000-00007F010000}"/>
    <cellStyle name="20% - Accent4 4 11" xfId="385" xr:uid="{00000000-0005-0000-0000-000080010000}"/>
    <cellStyle name="20% - Accent4 4 12" xfId="386" xr:uid="{00000000-0005-0000-0000-000081010000}"/>
    <cellStyle name="20% - Accent4 4 13" xfId="387" xr:uid="{00000000-0005-0000-0000-000082010000}"/>
    <cellStyle name="20% - Accent4 4 14" xfId="388" xr:uid="{00000000-0005-0000-0000-000083010000}"/>
    <cellStyle name="20% - Accent4 4 15" xfId="389" xr:uid="{00000000-0005-0000-0000-000084010000}"/>
    <cellStyle name="20% - Accent4 4 16" xfId="390" xr:uid="{00000000-0005-0000-0000-000085010000}"/>
    <cellStyle name="20% - Accent4 4 17" xfId="391" xr:uid="{00000000-0005-0000-0000-000086010000}"/>
    <cellStyle name="20% - Accent4 4 18" xfId="392" xr:uid="{00000000-0005-0000-0000-000087010000}"/>
    <cellStyle name="20% - Accent4 4 19" xfId="393" xr:uid="{00000000-0005-0000-0000-000088010000}"/>
    <cellStyle name="20% - Accent4 4 2" xfId="394" xr:uid="{00000000-0005-0000-0000-000089010000}"/>
    <cellStyle name="20% - Accent4 4 3" xfId="395" xr:uid="{00000000-0005-0000-0000-00008A010000}"/>
    <cellStyle name="20% - Accent4 4 4" xfId="396" xr:uid="{00000000-0005-0000-0000-00008B010000}"/>
    <cellStyle name="20% - Accent4 4 5" xfId="397" xr:uid="{00000000-0005-0000-0000-00008C010000}"/>
    <cellStyle name="20% - Accent4 4 6" xfId="398" xr:uid="{00000000-0005-0000-0000-00008D010000}"/>
    <cellStyle name="20% - Accent4 4 7" xfId="399" xr:uid="{00000000-0005-0000-0000-00008E010000}"/>
    <cellStyle name="20% - Accent4 4 8" xfId="400" xr:uid="{00000000-0005-0000-0000-00008F010000}"/>
    <cellStyle name="20% - Accent4 4 9" xfId="401" xr:uid="{00000000-0005-0000-0000-000090010000}"/>
    <cellStyle name="20% - Accent4 40" xfId="402" xr:uid="{00000000-0005-0000-0000-000091010000}"/>
    <cellStyle name="20% - Accent4 41" xfId="403" xr:uid="{00000000-0005-0000-0000-000092010000}"/>
    <cellStyle name="20% - Accent4 42" xfId="404" xr:uid="{00000000-0005-0000-0000-000093010000}"/>
    <cellStyle name="20% - Accent4 43" xfId="405" xr:uid="{00000000-0005-0000-0000-000094010000}"/>
    <cellStyle name="20% - Accent4 44" xfId="406" xr:uid="{00000000-0005-0000-0000-000095010000}"/>
    <cellStyle name="20% - Accent4 45" xfId="407" xr:uid="{00000000-0005-0000-0000-000096010000}"/>
    <cellStyle name="20% - Accent4 46" xfId="408" xr:uid="{00000000-0005-0000-0000-000097010000}"/>
    <cellStyle name="20% - Accent4 47" xfId="409" xr:uid="{00000000-0005-0000-0000-000098010000}"/>
    <cellStyle name="20% - Accent4 48" xfId="410" xr:uid="{00000000-0005-0000-0000-000099010000}"/>
    <cellStyle name="20% - Accent4 49" xfId="411" xr:uid="{00000000-0005-0000-0000-00009A010000}"/>
    <cellStyle name="20% - Accent4 5" xfId="412" xr:uid="{00000000-0005-0000-0000-00009B010000}"/>
    <cellStyle name="20% - Accent4 50" xfId="413" xr:uid="{00000000-0005-0000-0000-00009C010000}"/>
    <cellStyle name="20% - Accent4 6" xfId="414" xr:uid="{00000000-0005-0000-0000-00009D010000}"/>
    <cellStyle name="20% - Accent4 7" xfId="415" xr:uid="{00000000-0005-0000-0000-00009E010000}"/>
    <cellStyle name="20% - Accent4 8" xfId="416" xr:uid="{00000000-0005-0000-0000-00009F010000}"/>
    <cellStyle name="20% - Accent4 9" xfId="417" xr:uid="{00000000-0005-0000-0000-0000A0010000}"/>
    <cellStyle name="20% - Accent5" xfId="418" builtinId="46" customBuiltin="1"/>
    <cellStyle name="20% - Accent5 10" xfId="419" xr:uid="{00000000-0005-0000-0000-0000A2010000}"/>
    <cellStyle name="20% - Accent5 11" xfId="420" xr:uid="{00000000-0005-0000-0000-0000A3010000}"/>
    <cellStyle name="20% - Accent5 12" xfId="421" xr:uid="{00000000-0005-0000-0000-0000A4010000}"/>
    <cellStyle name="20% - Accent5 13" xfId="422" xr:uid="{00000000-0005-0000-0000-0000A5010000}"/>
    <cellStyle name="20% - Accent5 14" xfId="423" xr:uid="{00000000-0005-0000-0000-0000A6010000}"/>
    <cellStyle name="20% - Accent5 15" xfId="424" xr:uid="{00000000-0005-0000-0000-0000A7010000}"/>
    <cellStyle name="20% - Accent5 16" xfId="425" xr:uid="{00000000-0005-0000-0000-0000A8010000}"/>
    <cellStyle name="20% - Accent5 17" xfId="426" xr:uid="{00000000-0005-0000-0000-0000A9010000}"/>
    <cellStyle name="20% - Accent5 18" xfId="427" xr:uid="{00000000-0005-0000-0000-0000AA010000}"/>
    <cellStyle name="20% - Accent5 19" xfId="428" xr:uid="{00000000-0005-0000-0000-0000AB010000}"/>
    <cellStyle name="20% - Accent5 2" xfId="429" xr:uid="{00000000-0005-0000-0000-0000AC010000}"/>
    <cellStyle name="20% - Accent5 2 10" xfId="430" xr:uid="{00000000-0005-0000-0000-0000AD010000}"/>
    <cellStyle name="20% - Accent5 2 11" xfId="431" xr:uid="{00000000-0005-0000-0000-0000AE010000}"/>
    <cellStyle name="20% - Accent5 2 12" xfId="432" xr:uid="{00000000-0005-0000-0000-0000AF010000}"/>
    <cellStyle name="20% - Accent5 2 13" xfId="433" xr:uid="{00000000-0005-0000-0000-0000B0010000}"/>
    <cellStyle name="20% - Accent5 2 14" xfId="434" xr:uid="{00000000-0005-0000-0000-0000B1010000}"/>
    <cellStyle name="20% - Accent5 2 15" xfId="435" xr:uid="{00000000-0005-0000-0000-0000B2010000}"/>
    <cellStyle name="20% - Accent5 2 16" xfId="436" xr:uid="{00000000-0005-0000-0000-0000B3010000}"/>
    <cellStyle name="20% - Accent5 2 17" xfId="437" xr:uid="{00000000-0005-0000-0000-0000B4010000}"/>
    <cellStyle name="20% - Accent5 2 18" xfId="438" xr:uid="{00000000-0005-0000-0000-0000B5010000}"/>
    <cellStyle name="20% - Accent5 2 19" xfId="439" xr:uid="{00000000-0005-0000-0000-0000B6010000}"/>
    <cellStyle name="20% - Accent5 2 2" xfId="440" xr:uid="{00000000-0005-0000-0000-0000B7010000}"/>
    <cellStyle name="20% - Accent5 2 3" xfId="441" xr:uid="{00000000-0005-0000-0000-0000B8010000}"/>
    <cellStyle name="20% - Accent5 2 4" xfId="442" xr:uid="{00000000-0005-0000-0000-0000B9010000}"/>
    <cellStyle name="20% - Accent5 2 5" xfId="443" xr:uid="{00000000-0005-0000-0000-0000BA010000}"/>
    <cellStyle name="20% - Accent5 2 6" xfId="444" xr:uid="{00000000-0005-0000-0000-0000BB010000}"/>
    <cellStyle name="20% - Accent5 2 7" xfId="445" xr:uid="{00000000-0005-0000-0000-0000BC010000}"/>
    <cellStyle name="20% - Accent5 2 8" xfId="446" xr:uid="{00000000-0005-0000-0000-0000BD010000}"/>
    <cellStyle name="20% - Accent5 2 9" xfId="447" xr:uid="{00000000-0005-0000-0000-0000BE010000}"/>
    <cellStyle name="20% - Accent5 20" xfId="448" xr:uid="{00000000-0005-0000-0000-0000BF010000}"/>
    <cellStyle name="20% - Accent5 21" xfId="449" xr:uid="{00000000-0005-0000-0000-0000C0010000}"/>
    <cellStyle name="20% - Accent5 22" xfId="450" xr:uid="{00000000-0005-0000-0000-0000C1010000}"/>
    <cellStyle name="20% - Accent5 23" xfId="451" xr:uid="{00000000-0005-0000-0000-0000C2010000}"/>
    <cellStyle name="20% - Accent5 24" xfId="452" xr:uid="{00000000-0005-0000-0000-0000C3010000}"/>
    <cellStyle name="20% - Accent5 25" xfId="453" xr:uid="{00000000-0005-0000-0000-0000C4010000}"/>
    <cellStyle name="20% - Accent5 26" xfId="454" xr:uid="{00000000-0005-0000-0000-0000C5010000}"/>
    <cellStyle name="20% - Accent5 27" xfId="455" xr:uid="{00000000-0005-0000-0000-0000C6010000}"/>
    <cellStyle name="20% - Accent5 28" xfId="456" xr:uid="{00000000-0005-0000-0000-0000C7010000}"/>
    <cellStyle name="20% - Accent5 29" xfId="457" xr:uid="{00000000-0005-0000-0000-0000C8010000}"/>
    <cellStyle name="20% - Accent5 3" xfId="458" xr:uid="{00000000-0005-0000-0000-0000C9010000}"/>
    <cellStyle name="20% - Accent5 3 10" xfId="459" xr:uid="{00000000-0005-0000-0000-0000CA010000}"/>
    <cellStyle name="20% - Accent5 3 11" xfId="460" xr:uid="{00000000-0005-0000-0000-0000CB010000}"/>
    <cellStyle name="20% - Accent5 3 12" xfId="461" xr:uid="{00000000-0005-0000-0000-0000CC010000}"/>
    <cellStyle name="20% - Accent5 3 13" xfId="462" xr:uid="{00000000-0005-0000-0000-0000CD010000}"/>
    <cellStyle name="20% - Accent5 3 14" xfId="463" xr:uid="{00000000-0005-0000-0000-0000CE010000}"/>
    <cellStyle name="20% - Accent5 3 15" xfId="464" xr:uid="{00000000-0005-0000-0000-0000CF010000}"/>
    <cellStyle name="20% - Accent5 3 16" xfId="465" xr:uid="{00000000-0005-0000-0000-0000D0010000}"/>
    <cellStyle name="20% - Accent5 3 17" xfId="466" xr:uid="{00000000-0005-0000-0000-0000D1010000}"/>
    <cellStyle name="20% - Accent5 3 18" xfId="467" xr:uid="{00000000-0005-0000-0000-0000D2010000}"/>
    <cellStyle name="20% - Accent5 3 19" xfId="468" xr:uid="{00000000-0005-0000-0000-0000D3010000}"/>
    <cellStyle name="20% - Accent5 3 2" xfId="469" xr:uid="{00000000-0005-0000-0000-0000D4010000}"/>
    <cellStyle name="20% - Accent5 3 3" xfId="470" xr:uid="{00000000-0005-0000-0000-0000D5010000}"/>
    <cellStyle name="20% - Accent5 3 4" xfId="471" xr:uid="{00000000-0005-0000-0000-0000D6010000}"/>
    <cellStyle name="20% - Accent5 3 5" xfId="472" xr:uid="{00000000-0005-0000-0000-0000D7010000}"/>
    <cellStyle name="20% - Accent5 3 6" xfId="473" xr:uid="{00000000-0005-0000-0000-0000D8010000}"/>
    <cellStyle name="20% - Accent5 3 7" xfId="474" xr:uid="{00000000-0005-0000-0000-0000D9010000}"/>
    <cellStyle name="20% - Accent5 3 8" xfId="475" xr:uid="{00000000-0005-0000-0000-0000DA010000}"/>
    <cellStyle name="20% - Accent5 3 9" xfId="476" xr:uid="{00000000-0005-0000-0000-0000DB010000}"/>
    <cellStyle name="20% - Accent5 30" xfId="477" xr:uid="{00000000-0005-0000-0000-0000DC010000}"/>
    <cellStyle name="20% - Accent5 31" xfId="478" xr:uid="{00000000-0005-0000-0000-0000DD010000}"/>
    <cellStyle name="20% - Accent5 32" xfId="479" xr:uid="{00000000-0005-0000-0000-0000DE010000}"/>
    <cellStyle name="20% - Accent5 33" xfId="480" xr:uid="{00000000-0005-0000-0000-0000DF010000}"/>
    <cellStyle name="20% - Accent5 34" xfId="481" xr:uid="{00000000-0005-0000-0000-0000E0010000}"/>
    <cellStyle name="20% - Accent5 35" xfId="482" xr:uid="{00000000-0005-0000-0000-0000E1010000}"/>
    <cellStyle name="20% - Accent5 36" xfId="483" xr:uid="{00000000-0005-0000-0000-0000E2010000}"/>
    <cellStyle name="20% - Accent5 37" xfId="484" xr:uid="{00000000-0005-0000-0000-0000E3010000}"/>
    <cellStyle name="20% - Accent5 38" xfId="485" xr:uid="{00000000-0005-0000-0000-0000E4010000}"/>
    <cellStyle name="20% - Accent5 39" xfId="486" xr:uid="{00000000-0005-0000-0000-0000E5010000}"/>
    <cellStyle name="20% - Accent5 4" xfId="487" xr:uid="{00000000-0005-0000-0000-0000E6010000}"/>
    <cellStyle name="20% - Accent5 4 10" xfId="488" xr:uid="{00000000-0005-0000-0000-0000E7010000}"/>
    <cellStyle name="20% - Accent5 4 11" xfId="489" xr:uid="{00000000-0005-0000-0000-0000E8010000}"/>
    <cellStyle name="20% - Accent5 4 12" xfId="490" xr:uid="{00000000-0005-0000-0000-0000E9010000}"/>
    <cellStyle name="20% - Accent5 4 13" xfId="491" xr:uid="{00000000-0005-0000-0000-0000EA010000}"/>
    <cellStyle name="20% - Accent5 4 14" xfId="492" xr:uid="{00000000-0005-0000-0000-0000EB010000}"/>
    <cellStyle name="20% - Accent5 4 15" xfId="493" xr:uid="{00000000-0005-0000-0000-0000EC010000}"/>
    <cellStyle name="20% - Accent5 4 16" xfId="494" xr:uid="{00000000-0005-0000-0000-0000ED010000}"/>
    <cellStyle name="20% - Accent5 4 17" xfId="495" xr:uid="{00000000-0005-0000-0000-0000EE010000}"/>
    <cellStyle name="20% - Accent5 4 18" xfId="496" xr:uid="{00000000-0005-0000-0000-0000EF010000}"/>
    <cellStyle name="20% - Accent5 4 19" xfId="497" xr:uid="{00000000-0005-0000-0000-0000F0010000}"/>
    <cellStyle name="20% - Accent5 4 2" xfId="498" xr:uid="{00000000-0005-0000-0000-0000F1010000}"/>
    <cellStyle name="20% - Accent5 4 3" xfId="499" xr:uid="{00000000-0005-0000-0000-0000F2010000}"/>
    <cellStyle name="20% - Accent5 4 4" xfId="500" xr:uid="{00000000-0005-0000-0000-0000F3010000}"/>
    <cellStyle name="20% - Accent5 4 5" xfId="501" xr:uid="{00000000-0005-0000-0000-0000F4010000}"/>
    <cellStyle name="20% - Accent5 4 6" xfId="502" xr:uid="{00000000-0005-0000-0000-0000F5010000}"/>
    <cellStyle name="20% - Accent5 4 7" xfId="503" xr:uid="{00000000-0005-0000-0000-0000F6010000}"/>
    <cellStyle name="20% - Accent5 4 8" xfId="504" xr:uid="{00000000-0005-0000-0000-0000F7010000}"/>
    <cellStyle name="20% - Accent5 4 9" xfId="505" xr:uid="{00000000-0005-0000-0000-0000F8010000}"/>
    <cellStyle name="20% - Accent5 40" xfId="506" xr:uid="{00000000-0005-0000-0000-0000F9010000}"/>
    <cellStyle name="20% - Accent5 41" xfId="507" xr:uid="{00000000-0005-0000-0000-0000FA010000}"/>
    <cellStyle name="20% - Accent5 42" xfId="508" xr:uid="{00000000-0005-0000-0000-0000FB010000}"/>
    <cellStyle name="20% - Accent5 43" xfId="509" xr:uid="{00000000-0005-0000-0000-0000FC010000}"/>
    <cellStyle name="20% - Accent5 44" xfId="510" xr:uid="{00000000-0005-0000-0000-0000FD010000}"/>
    <cellStyle name="20% - Accent5 45" xfId="511" xr:uid="{00000000-0005-0000-0000-0000FE010000}"/>
    <cellStyle name="20% - Accent5 46" xfId="512" xr:uid="{00000000-0005-0000-0000-0000FF010000}"/>
    <cellStyle name="20% - Accent5 47" xfId="513" xr:uid="{00000000-0005-0000-0000-000000020000}"/>
    <cellStyle name="20% - Accent5 48" xfId="514" xr:uid="{00000000-0005-0000-0000-000001020000}"/>
    <cellStyle name="20% - Accent5 49" xfId="515" xr:uid="{00000000-0005-0000-0000-000002020000}"/>
    <cellStyle name="20% - Accent5 5" xfId="516" xr:uid="{00000000-0005-0000-0000-000003020000}"/>
    <cellStyle name="20% - Accent5 50" xfId="517" xr:uid="{00000000-0005-0000-0000-000004020000}"/>
    <cellStyle name="20% - Accent5 6" xfId="518" xr:uid="{00000000-0005-0000-0000-000005020000}"/>
    <cellStyle name="20% - Accent5 7" xfId="519" xr:uid="{00000000-0005-0000-0000-000006020000}"/>
    <cellStyle name="20% - Accent5 8" xfId="520" xr:uid="{00000000-0005-0000-0000-000007020000}"/>
    <cellStyle name="20% - Accent5 9" xfId="521" xr:uid="{00000000-0005-0000-0000-000008020000}"/>
    <cellStyle name="20% - Accent6" xfId="522" builtinId="50" customBuiltin="1"/>
    <cellStyle name="20% - Accent6 10" xfId="523" xr:uid="{00000000-0005-0000-0000-00000A020000}"/>
    <cellStyle name="20% - Accent6 11" xfId="524" xr:uid="{00000000-0005-0000-0000-00000B020000}"/>
    <cellStyle name="20% - Accent6 12" xfId="525" xr:uid="{00000000-0005-0000-0000-00000C020000}"/>
    <cellStyle name="20% - Accent6 13" xfId="526" xr:uid="{00000000-0005-0000-0000-00000D020000}"/>
    <cellStyle name="20% - Accent6 14" xfId="527" xr:uid="{00000000-0005-0000-0000-00000E020000}"/>
    <cellStyle name="20% - Accent6 15" xfId="528" xr:uid="{00000000-0005-0000-0000-00000F020000}"/>
    <cellStyle name="20% - Accent6 16" xfId="529" xr:uid="{00000000-0005-0000-0000-000010020000}"/>
    <cellStyle name="20% - Accent6 17" xfId="530" xr:uid="{00000000-0005-0000-0000-000011020000}"/>
    <cellStyle name="20% - Accent6 18" xfId="531" xr:uid="{00000000-0005-0000-0000-000012020000}"/>
    <cellStyle name="20% - Accent6 19" xfId="532" xr:uid="{00000000-0005-0000-0000-000013020000}"/>
    <cellStyle name="20% - Accent6 2" xfId="533" xr:uid="{00000000-0005-0000-0000-000014020000}"/>
    <cellStyle name="20% - Accent6 2 10" xfId="534" xr:uid="{00000000-0005-0000-0000-000015020000}"/>
    <cellStyle name="20% - Accent6 2 11" xfId="535" xr:uid="{00000000-0005-0000-0000-000016020000}"/>
    <cellStyle name="20% - Accent6 2 12" xfId="536" xr:uid="{00000000-0005-0000-0000-000017020000}"/>
    <cellStyle name="20% - Accent6 2 13" xfId="537" xr:uid="{00000000-0005-0000-0000-000018020000}"/>
    <cellStyle name="20% - Accent6 2 14" xfId="538" xr:uid="{00000000-0005-0000-0000-000019020000}"/>
    <cellStyle name="20% - Accent6 2 15" xfId="539" xr:uid="{00000000-0005-0000-0000-00001A020000}"/>
    <cellStyle name="20% - Accent6 2 16" xfId="540" xr:uid="{00000000-0005-0000-0000-00001B020000}"/>
    <cellStyle name="20% - Accent6 2 17" xfId="541" xr:uid="{00000000-0005-0000-0000-00001C020000}"/>
    <cellStyle name="20% - Accent6 2 18" xfId="542" xr:uid="{00000000-0005-0000-0000-00001D020000}"/>
    <cellStyle name="20% - Accent6 2 19" xfId="543" xr:uid="{00000000-0005-0000-0000-00001E020000}"/>
    <cellStyle name="20% - Accent6 2 2" xfId="544" xr:uid="{00000000-0005-0000-0000-00001F020000}"/>
    <cellStyle name="20% - Accent6 2 3" xfId="545" xr:uid="{00000000-0005-0000-0000-000020020000}"/>
    <cellStyle name="20% - Accent6 2 4" xfId="546" xr:uid="{00000000-0005-0000-0000-000021020000}"/>
    <cellStyle name="20% - Accent6 2 5" xfId="547" xr:uid="{00000000-0005-0000-0000-000022020000}"/>
    <cellStyle name="20% - Accent6 2 6" xfId="548" xr:uid="{00000000-0005-0000-0000-000023020000}"/>
    <cellStyle name="20% - Accent6 2 7" xfId="549" xr:uid="{00000000-0005-0000-0000-000024020000}"/>
    <cellStyle name="20% - Accent6 2 8" xfId="550" xr:uid="{00000000-0005-0000-0000-000025020000}"/>
    <cellStyle name="20% - Accent6 2 9" xfId="551" xr:uid="{00000000-0005-0000-0000-000026020000}"/>
    <cellStyle name="20% - Accent6 20" xfId="552" xr:uid="{00000000-0005-0000-0000-000027020000}"/>
    <cellStyle name="20% - Accent6 21" xfId="553" xr:uid="{00000000-0005-0000-0000-000028020000}"/>
    <cellStyle name="20% - Accent6 22" xfId="554" xr:uid="{00000000-0005-0000-0000-000029020000}"/>
    <cellStyle name="20% - Accent6 23" xfId="555" xr:uid="{00000000-0005-0000-0000-00002A020000}"/>
    <cellStyle name="20% - Accent6 24" xfId="556" xr:uid="{00000000-0005-0000-0000-00002B020000}"/>
    <cellStyle name="20% - Accent6 25" xfId="557" xr:uid="{00000000-0005-0000-0000-00002C020000}"/>
    <cellStyle name="20% - Accent6 26" xfId="558" xr:uid="{00000000-0005-0000-0000-00002D020000}"/>
    <cellStyle name="20% - Accent6 27" xfId="559" xr:uid="{00000000-0005-0000-0000-00002E020000}"/>
    <cellStyle name="20% - Accent6 28" xfId="560" xr:uid="{00000000-0005-0000-0000-00002F020000}"/>
    <cellStyle name="20% - Accent6 29" xfId="561" xr:uid="{00000000-0005-0000-0000-000030020000}"/>
    <cellStyle name="20% - Accent6 3" xfId="562" xr:uid="{00000000-0005-0000-0000-000031020000}"/>
    <cellStyle name="20% - Accent6 3 10" xfId="563" xr:uid="{00000000-0005-0000-0000-000032020000}"/>
    <cellStyle name="20% - Accent6 3 11" xfId="564" xr:uid="{00000000-0005-0000-0000-000033020000}"/>
    <cellStyle name="20% - Accent6 3 12" xfId="565" xr:uid="{00000000-0005-0000-0000-000034020000}"/>
    <cellStyle name="20% - Accent6 3 13" xfId="566" xr:uid="{00000000-0005-0000-0000-000035020000}"/>
    <cellStyle name="20% - Accent6 3 14" xfId="567" xr:uid="{00000000-0005-0000-0000-000036020000}"/>
    <cellStyle name="20% - Accent6 3 15" xfId="568" xr:uid="{00000000-0005-0000-0000-000037020000}"/>
    <cellStyle name="20% - Accent6 3 16" xfId="569" xr:uid="{00000000-0005-0000-0000-000038020000}"/>
    <cellStyle name="20% - Accent6 3 17" xfId="570" xr:uid="{00000000-0005-0000-0000-000039020000}"/>
    <cellStyle name="20% - Accent6 3 18" xfId="571" xr:uid="{00000000-0005-0000-0000-00003A020000}"/>
    <cellStyle name="20% - Accent6 3 19" xfId="572" xr:uid="{00000000-0005-0000-0000-00003B020000}"/>
    <cellStyle name="20% - Accent6 3 2" xfId="573" xr:uid="{00000000-0005-0000-0000-00003C020000}"/>
    <cellStyle name="20% - Accent6 3 3" xfId="574" xr:uid="{00000000-0005-0000-0000-00003D020000}"/>
    <cellStyle name="20% - Accent6 3 4" xfId="575" xr:uid="{00000000-0005-0000-0000-00003E020000}"/>
    <cellStyle name="20% - Accent6 3 5" xfId="576" xr:uid="{00000000-0005-0000-0000-00003F020000}"/>
    <cellStyle name="20% - Accent6 3 6" xfId="577" xr:uid="{00000000-0005-0000-0000-000040020000}"/>
    <cellStyle name="20% - Accent6 3 7" xfId="578" xr:uid="{00000000-0005-0000-0000-000041020000}"/>
    <cellStyle name="20% - Accent6 3 8" xfId="579" xr:uid="{00000000-0005-0000-0000-000042020000}"/>
    <cellStyle name="20% - Accent6 3 9" xfId="580" xr:uid="{00000000-0005-0000-0000-000043020000}"/>
    <cellStyle name="20% - Accent6 30" xfId="581" xr:uid="{00000000-0005-0000-0000-000044020000}"/>
    <cellStyle name="20% - Accent6 31" xfId="582" xr:uid="{00000000-0005-0000-0000-000045020000}"/>
    <cellStyle name="20% - Accent6 32" xfId="583" xr:uid="{00000000-0005-0000-0000-000046020000}"/>
    <cellStyle name="20% - Accent6 33" xfId="584" xr:uid="{00000000-0005-0000-0000-000047020000}"/>
    <cellStyle name="20% - Accent6 34" xfId="585" xr:uid="{00000000-0005-0000-0000-000048020000}"/>
    <cellStyle name="20% - Accent6 35" xfId="586" xr:uid="{00000000-0005-0000-0000-000049020000}"/>
    <cellStyle name="20% - Accent6 36" xfId="587" xr:uid="{00000000-0005-0000-0000-00004A020000}"/>
    <cellStyle name="20% - Accent6 37" xfId="588" xr:uid="{00000000-0005-0000-0000-00004B020000}"/>
    <cellStyle name="20% - Accent6 38" xfId="589" xr:uid="{00000000-0005-0000-0000-00004C020000}"/>
    <cellStyle name="20% - Accent6 39" xfId="590" xr:uid="{00000000-0005-0000-0000-00004D020000}"/>
    <cellStyle name="20% - Accent6 4" xfId="591" xr:uid="{00000000-0005-0000-0000-00004E020000}"/>
    <cellStyle name="20% - Accent6 4 10" xfId="592" xr:uid="{00000000-0005-0000-0000-00004F020000}"/>
    <cellStyle name="20% - Accent6 4 11" xfId="593" xr:uid="{00000000-0005-0000-0000-000050020000}"/>
    <cellStyle name="20% - Accent6 4 12" xfId="594" xr:uid="{00000000-0005-0000-0000-000051020000}"/>
    <cellStyle name="20% - Accent6 4 13" xfId="595" xr:uid="{00000000-0005-0000-0000-000052020000}"/>
    <cellStyle name="20% - Accent6 4 14" xfId="596" xr:uid="{00000000-0005-0000-0000-000053020000}"/>
    <cellStyle name="20% - Accent6 4 15" xfId="597" xr:uid="{00000000-0005-0000-0000-000054020000}"/>
    <cellStyle name="20% - Accent6 4 16" xfId="598" xr:uid="{00000000-0005-0000-0000-000055020000}"/>
    <cellStyle name="20% - Accent6 4 17" xfId="599" xr:uid="{00000000-0005-0000-0000-000056020000}"/>
    <cellStyle name="20% - Accent6 4 18" xfId="600" xr:uid="{00000000-0005-0000-0000-000057020000}"/>
    <cellStyle name="20% - Accent6 4 19" xfId="601" xr:uid="{00000000-0005-0000-0000-000058020000}"/>
    <cellStyle name="20% - Accent6 4 2" xfId="602" xr:uid="{00000000-0005-0000-0000-000059020000}"/>
    <cellStyle name="20% - Accent6 4 3" xfId="603" xr:uid="{00000000-0005-0000-0000-00005A020000}"/>
    <cellStyle name="20% - Accent6 4 4" xfId="604" xr:uid="{00000000-0005-0000-0000-00005B020000}"/>
    <cellStyle name="20% - Accent6 4 5" xfId="605" xr:uid="{00000000-0005-0000-0000-00005C020000}"/>
    <cellStyle name="20% - Accent6 4 6" xfId="606" xr:uid="{00000000-0005-0000-0000-00005D020000}"/>
    <cellStyle name="20% - Accent6 4 7" xfId="607" xr:uid="{00000000-0005-0000-0000-00005E020000}"/>
    <cellStyle name="20% - Accent6 4 8" xfId="608" xr:uid="{00000000-0005-0000-0000-00005F020000}"/>
    <cellStyle name="20% - Accent6 4 9" xfId="609" xr:uid="{00000000-0005-0000-0000-000060020000}"/>
    <cellStyle name="20% - Accent6 40" xfId="610" xr:uid="{00000000-0005-0000-0000-000061020000}"/>
    <cellStyle name="20% - Accent6 41" xfId="611" xr:uid="{00000000-0005-0000-0000-000062020000}"/>
    <cellStyle name="20% - Accent6 42" xfId="612" xr:uid="{00000000-0005-0000-0000-000063020000}"/>
    <cellStyle name="20% - Accent6 43" xfId="613" xr:uid="{00000000-0005-0000-0000-000064020000}"/>
    <cellStyle name="20% - Accent6 44" xfId="614" xr:uid="{00000000-0005-0000-0000-000065020000}"/>
    <cellStyle name="20% - Accent6 45" xfId="615" xr:uid="{00000000-0005-0000-0000-000066020000}"/>
    <cellStyle name="20% - Accent6 46" xfId="616" xr:uid="{00000000-0005-0000-0000-000067020000}"/>
    <cellStyle name="20% - Accent6 47" xfId="617" xr:uid="{00000000-0005-0000-0000-000068020000}"/>
    <cellStyle name="20% - Accent6 48" xfId="618" xr:uid="{00000000-0005-0000-0000-000069020000}"/>
    <cellStyle name="20% - Accent6 49" xfId="619" xr:uid="{00000000-0005-0000-0000-00006A020000}"/>
    <cellStyle name="20% - Accent6 5" xfId="620" xr:uid="{00000000-0005-0000-0000-00006B020000}"/>
    <cellStyle name="20% - Accent6 50" xfId="621" xr:uid="{00000000-0005-0000-0000-00006C020000}"/>
    <cellStyle name="20% - Accent6 6" xfId="622" xr:uid="{00000000-0005-0000-0000-00006D020000}"/>
    <cellStyle name="20% - Accent6 7" xfId="623" xr:uid="{00000000-0005-0000-0000-00006E020000}"/>
    <cellStyle name="20% - Accent6 8" xfId="624" xr:uid="{00000000-0005-0000-0000-00006F020000}"/>
    <cellStyle name="20% - Accent6 9" xfId="625" xr:uid="{00000000-0005-0000-0000-000070020000}"/>
    <cellStyle name="40% - Accent1" xfId="626" builtinId="31" customBuiltin="1"/>
    <cellStyle name="40% - Accent1 10" xfId="627" xr:uid="{00000000-0005-0000-0000-000072020000}"/>
    <cellStyle name="40% - Accent1 11" xfId="628" xr:uid="{00000000-0005-0000-0000-000073020000}"/>
    <cellStyle name="40% - Accent1 12" xfId="629" xr:uid="{00000000-0005-0000-0000-000074020000}"/>
    <cellStyle name="40% - Accent1 13" xfId="630" xr:uid="{00000000-0005-0000-0000-000075020000}"/>
    <cellStyle name="40% - Accent1 14" xfId="631" xr:uid="{00000000-0005-0000-0000-000076020000}"/>
    <cellStyle name="40% - Accent1 15" xfId="632" xr:uid="{00000000-0005-0000-0000-000077020000}"/>
    <cellStyle name="40% - Accent1 16" xfId="633" xr:uid="{00000000-0005-0000-0000-000078020000}"/>
    <cellStyle name="40% - Accent1 17" xfId="634" xr:uid="{00000000-0005-0000-0000-000079020000}"/>
    <cellStyle name="40% - Accent1 18" xfId="635" xr:uid="{00000000-0005-0000-0000-00007A020000}"/>
    <cellStyle name="40% - Accent1 19" xfId="636" xr:uid="{00000000-0005-0000-0000-00007B020000}"/>
    <cellStyle name="40% - Accent1 2" xfId="637" xr:uid="{00000000-0005-0000-0000-00007C020000}"/>
    <cellStyle name="40% - Accent1 2 10" xfId="638" xr:uid="{00000000-0005-0000-0000-00007D020000}"/>
    <cellStyle name="40% - Accent1 2 11" xfId="639" xr:uid="{00000000-0005-0000-0000-00007E020000}"/>
    <cellStyle name="40% - Accent1 2 12" xfId="640" xr:uid="{00000000-0005-0000-0000-00007F020000}"/>
    <cellStyle name="40% - Accent1 2 13" xfId="641" xr:uid="{00000000-0005-0000-0000-000080020000}"/>
    <cellStyle name="40% - Accent1 2 14" xfId="642" xr:uid="{00000000-0005-0000-0000-000081020000}"/>
    <cellStyle name="40% - Accent1 2 15" xfId="643" xr:uid="{00000000-0005-0000-0000-000082020000}"/>
    <cellStyle name="40% - Accent1 2 16" xfId="644" xr:uid="{00000000-0005-0000-0000-000083020000}"/>
    <cellStyle name="40% - Accent1 2 17" xfId="645" xr:uid="{00000000-0005-0000-0000-000084020000}"/>
    <cellStyle name="40% - Accent1 2 18" xfId="646" xr:uid="{00000000-0005-0000-0000-000085020000}"/>
    <cellStyle name="40% - Accent1 2 19" xfId="647" xr:uid="{00000000-0005-0000-0000-000086020000}"/>
    <cellStyle name="40% - Accent1 2 2" xfId="648" xr:uid="{00000000-0005-0000-0000-000087020000}"/>
    <cellStyle name="40% - Accent1 2 3" xfId="649" xr:uid="{00000000-0005-0000-0000-000088020000}"/>
    <cellStyle name="40% - Accent1 2 4" xfId="650" xr:uid="{00000000-0005-0000-0000-000089020000}"/>
    <cellStyle name="40% - Accent1 2 5" xfId="651" xr:uid="{00000000-0005-0000-0000-00008A020000}"/>
    <cellStyle name="40% - Accent1 2 6" xfId="652" xr:uid="{00000000-0005-0000-0000-00008B020000}"/>
    <cellStyle name="40% - Accent1 2 7" xfId="653" xr:uid="{00000000-0005-0000-0000-00008C020000}"/>
    <cellStyle name="40% - Accent1 2 8" xfId="654" xr:uid="{00000000-0005-0000-0000-00008D020000}"/>
    <cellStyle name="40% - Accent1 2 9" xfId="655" xr:uid="{00000000-0005-0000-0000-00008E020000}"/>
    <cellStyle name="40% - Accent1 20" xfId="656" xr:uid="{00000000-0005-0000-0000-00008F020000}"/>
    <cellStyle name="40% - Accent1 21" xfId="657" xr:uid="{00000000-0005-0000-0000-000090020000}"/>
    <cellStyle name="40% - Accent1 22" xfId="658" xr:uid="{00000000-0005-0000-0000-000091020000}"/>
    <cellStyle name="40% - Accent1 23" xfId="659" xr:uid="{00000000-0005-0000-0000-000092020000}"/>
    <cellStyle name="40% - Accent1 24" xfId="660" xr:uid="{00000000-0005-0000-0000-000093020000}"/>
    <cellStyle name="40% - Accent1 25" xfId="661" xr:uid="{00000000-0005-0000-0000-000094020000}"/>
    <cellStyle name="40% - Accent1 26" xfId="662" xr:uid="{00000000-0005-0000-0000-000095020000}"/>
    <cellStyle name="40% - Accent1 27" xfId="663" xr:uid="{00000000-0005-0000-0000-000096020000}"/>
    <cellStyle name="40% - Accent1 28" xfId="664" xr:uid="{00000000-0005-0000-0000-000097020000}"/>
    <cellStyle name="40% - Accent1 29" xfId="665" xr:uid="{00000000-0005-0000-0000-000098020000}"/>
    <cellStyle name="40% - Accent1 3" xfId="666" xr:uid="{00000000-0005-0000-0000-000099020000}"/>
    <cellStyle name="40% - Accent1 3 10" xfId="667" xr:uid="{00000000-0005-0000-0000-00009A020000}"/>
    <cellStyle name="40% - Accent1 3 11" xfId="668" xr:uid="{00000000-0005-0000-0000-00009B020000}"/>
    <cellStyle name="40% - Accent1 3 12" xfId="669" xr:uid="{00000000-0005-0000-0000-00009C020000}"/>
    <cellStyle name="40% - Accent1 3 13" xfId="670" xr:uid="{00000000-0005-0000-0000-00009D020000}"/>
    <cellStyle name="40% - Accent1 3 14" xfId="671" xr:uid="{00000000-0005-0000-0000-00009E020000}"/>
    <cellStyle name="40% - Accent1 3 15" xfId="672" xr:uid="{00000000-0005-0000-0000-00009F020000}"/>
    <cellStyle name="40% - Accent1 3 16" xfId="673" xr:uid="{00000000-0005-0000-0000-0000A0020000}"/>
    <cellStyle name="40% - Accent1 3 17" xfId="674" xr:uid="{00000000-0005-0000-0000-0000A1020000}"/>
    <cellStyle name="40% - Accent1 3 18" xfId="675" xr:uid="{00000000-0005-0000-0000-0000A2020000}"/>
    <cellStyle name="40% - Accent1 3 19" xfId="676" xr:uid="{00000000-0005-0000-0000-0000A3020000}"/>
    <cellStyle name="40% - Accent1 3 2" xfId="677" xr:uid="{00000000-0005-0000-0000-0000A4020000}"/>
    <cellStyle name="40% - Accent1 3 3" xfId="678" xr:uid="{00000000-0005-0000-0000-0000A5020000}"/>
    <cellStyle name="40% - Accent1 3 4" xfId="679" xr:uid="{00000000-0005-0000-0000-0000A6020000}"/>
    <cellStyle name="40% - Accent1 3 5" xfId="680" xr:uid="{00000000-0005-0000-0000-0000A7020000}"/>
    <cellStyle name="40% - Accent1 3 6" xfId="681" xr:uid="{00000000-0005-0000-0000-0000A8020000}"/>
    <cellStyle name="40% - Accent1 3 7" xfId="682" xr:uid="{00000000-0005-0000-0000-0000A9020000}"/>
    <cellStyle name="40% - Accent1 3 8" xfId="683" xr:uid="{00000000-0005-0000-0000-0000AA020000}"/>
    <cellStyle name="40% - Accent1 3 9" xfId="684" xr:uid="{00000000-0005-0000-0000-0000AB020000}"/>
    <cellStyle name="40% - Accent1 30" xfId="685" xr:uid="{00000000-0005-0000-0000-0000AC020000}"/>
    <cellStyle name="40% - Accent1 31" xfId="686" xr:uid="{00000000-0005-0000-0000-0000AD020000}"/>
    <cellStyle name="40% - Accent1 32" xfId="687" xr:uid="{00000000-0005-0000-0000-0000AE020000}"/>
    <cellStyle name="40% - Accent1 33" xfId="688" xr:uid="{00000000-0005-0000-0000-0000AF020000}"/>
    <cellStyle name="40% - Accent1 34" xfId="689" xr:uid="{00000000-0005-0000-0000-0000B0020000}"/>
    <cellStyle name="40% - Accent1 35" xfId="690" xr:uid="{00000000-0005-0000-0000-0000B1020000}"/>
    <cellStyle name="40% - Accent1 36" xfId="691" xr:uid="{00000000-0005-0000-0000-0000B2020000}"/>
    <cellStyle name="40% - Accent1 37" xfId="692" xr:uid="{00000000-0005-0000-0000-0000B3020000}"/>
    <cellStyle name="40% - Accent1 38" xfId="693" xr:uid="{00000000-0005-0000-0000-0000B4020000}"/>
    <cellStyle name="40% - Accent1 39" xfId="694" xr:uid="{00000000-0005-0000-0000-0000B5020000}"/>
    <cellStyle name="40% - Accent1 4" xfId="695" xr:uid="{00000000-0005-0000-0000-0000B6020000}"/>
    <cellStyle name="40% - Accent1 4 10" xfId="696" xr:uid="{00000000-0005-0000-0000-0000B7020000}"/>
    <cellStyle name="40% - Accent1 4 11" xfId="697" xr:uid="{00000000-0005-0000-0000-0000B8020000}"/>
    <cellStyle name="40% - Accent1 4 12" xfId="698" xr:uid="{00000000-0005-0000-0000-0000B9020000}"/>
    <cellStyle name="40% - Accent1 4 13" xfId="699" xr:uid="{00000000-0005-0000-0000-0000BA020000}"/>
    <cellStyle name="40% - Accent1 4 14" xfId="700" xr:uid="{00000000-0005-0000-0000-0000BB020000}"/>
    <cellStyle name="40% - Accent1 4 15" xfId="701" xr:uid="{00000000-0005-0000-0000-0000BC020000}"/>
    <cellStyle name="40% - Accent1 4 16" xfId="702" xr:uid="{00000000-0005-0000-0000-0000BD020000}"/>
    <cellStyle name="40% - Accent1 4 17" xfId="703" xr:uid="{00000000-0005-0000-0000-0000BE020000}"/>
    <cellStyle name="40% - Accent1 4 18" xfId="704" xr:uid="{00000000-0005-0000-0000-0000BF020000}"/>
    <cellStyle name="40% - Accent1 4 19" xfId="705" xr:uid="{00000000-0005-0000-0000-0000C0020000}"/>
    <cellStyle name="40% - Accent1 4 2" xfId="706" xr:uid="{00000000-0005-0000-0000-0000C1020000}"/>
    <cellStyle name="40% - Accent1 4 3" xfId="707" xr:uid="{00000000-0005-0000-0000-0000C2020000}"/>
    <cellStyle name="40% - Accent1 4 4" xfId="708" xr:uid="{00000000-0005-0000-0000-0000C3020000}"/>
    <cellStyle name="40% - Accent1 4 5" xfId="709" xr:uid="{00000000-0005-0000-0000-0000C4020000}"/>
    <cellStyle name="40% - Accent1 4 6" xfId="710" xr:uid="{00000000-0005-0000-0000-0000C5020000}"/>
    <cellStyle name="40% - Accent1 4 7" xfId="711" xr:uid="{00000000-0005-0000-0000-0000C6020000}"/>
    <cellStyle name="40% - Accent1 4 8" xfId="712" xr:uid="{00000000-0005-0000-0000-0000C7020000}"/>
    <cellStyle name="40% - Accent1 4 9" xfId="713" xr:uid="{00000000-0005-0000-0000-0000C8020000}"/>
    <cellStyle name="40% - Accent1 40" xfId="714" xr:uid="{00000000-0005-0000-0000-0000C9020000}"/>
    <cellStyle name="40% - Accent1 41" xfId="715" xr:uid="{00000000-0005-0000-0000-0000CA020000}"/>
    <cellStyle name="40% - Accent1 42" xfId="716" xr:uid="{00000000-0005-0000-0000-0000CB020000}"/>
    <cellStyle name="40% - Accent1 43" xfId="717" xr:uid="{00000000-0005-0000-0000-0000CC020000}"/>
    <cellStyle name="40% - Accent1 44" xfId="718" xr:uid="{00000000-0005-0000-0000-0000CD020000}"/>
    <cellStyle name="40% - Accent1 45" xfId="719" xr:uid="{00000000-0005-0000-0000-0000CE020000}"/>
    <cellStyle name="40% - Accent1 46" xfId="720" xr:uid="{00000000-0005-0000-0000-0000CF020000}"/>
    <cellStyle name="40% - Accent1 47" xfId="721" xr:uid="{00000000-0005-0000-0000-0000D0020000}"/>
    <cellStyle name="40% - Accent1 48" xfId="722" xr:uid="{00000000-0005-0000-0000-0000D1020000}"/>
    <cellStyle name="40% - Accent1 49" xfId="723" xr:uid="{00000000-0005-0000-0000-0000D2020000}"/>
    <cellStyle name="40% - Accent1 5" xfId="724" xr:uid="{00000000-0005-0000-0000-0000D3020000}"/>
    <cellStyle name="40% - Accent1 50" xfId="725" xr:uid="{00000000-0005-0000-0000-0000D4020000}"/>
    <cellStyle name="40% - Accent1 6" xfId="726" xr:uid="{00000000-0005-0000-0000-0000D5020000}"/>
    <cellStyle name="40% - Accent1 7" xfId="727" xr:uid="{00000000-0005-0000-0000-0000D6020000}"/>
    <cellStyle name="40% - Accent1 8" xfId="728" xr:uid="{00000000-0005-0000-0000-0000D7020000}"/>
    <cellStyle name="40% - Accent1 9" xfId="729" xr:uid="{00000000-0005-0000-0000-0000D8020000}"/>
    <cellStyle name="40% - Accent2" xfId="730" builtinId="35" customBuiltin="1"/>
    <cellStyle name="40% - Accent2 10" xfId="731" xr:uid="{00000000-0005-0000-0000-0000DA020000}"/>
    <cellStyle name="40% - Accent2 11" xfId="732" xr:uid="{00000000-0005-0000-0000-0000DB020000}"/>
    <cellStyle name="40% - Accent2 12" xfId="733" xr:uid="{00000000-0005-0000-0000-0000DC020000}"/>
    <cellStyle name="40% - Accent2 13" xfId="734" xr:uid="{00000000-0005-0000-0000-0000DD020000}"/>
    <cellStyle name="40% - Accent2 14" xfId="735" xr:uid="{00000000-0005-0000-0000-0000DE020000}"/>
    <cellStyle name="40% - Accent2 15" xfId="736" xr:uid="{00000000-0005-0000-0000-0000DF020000}"/>
    <cellStyle name="40% - Accent2 16" xfId="737" xr:uid="{00000000-0005-0000-0000-0000E0020000}"/>
    <cellStyle name="40% - Accent2 17" xfId="738" xr:uid="{00000000-0005-0000-0000-0000E1020000}"/>
    <cellStyle name="40% - Accent2 18" xfId="739" xr:uid="{00000000-0005-0000-0000-0000E2020000}"/>
    <cellStyle name="40% - Accent2 19" xfId="740" xr:uid="{00000000-0005-0000-0000-0000E3020000}"/>
    <cellStyle name="40% - Accent2 2" xfId="741" xr:uid="{00000000-0005-0000-0000-0000E4020000}"/>
    <cellStyle name="40% - Accent2 2 10" xfId="742" xr:uid="{00000000-0005-0000-0000-0000E5020000}"/>
    <cellStyle name="40% - Accent2 2 11" xfId="743" xr:uid="{00000000-0005-0000-0000-0000E6020000}"/>
    <cellStyle name="40% - Accent2 2 12" xfId="744" xr:uid="{00000000-0005-0000-0000-0000E7020000}"/>
    <cellStyle name="40% - Accent2 2 13" xfId="745" xr:uid="{00000000-0005-0000-0000-0000E8020000}"/>
    <cellStyle name="40% - Accent2 2 14" xfId="746" xr:uid="{00000000-0005-0000-0000-0000E9020000}"/>
    <cellStyle name="40% - Accent2 2 15" xfId="747" xr:uid="{00000000-0005-0000-0000-0000EA020000}"/>
    <cellStyle name="40% - Accent2 2 16" xfId="748" xr:uid="{00000000-0005-0000-0000-0000EB020000}"/>
    <cellStyle name="40% - Accent2 2 17" xfId="749" xr:uid="{00000000-0005-0000-0000-0000EC020000}"/>
    <cellStyle name="40% - Accent2 2 18" xfId="750" xr:uid="{00000000-0005-0000-0000-0000ED020000}"/>
    <cellStyle name="40% - Accent2 2 19" xfId="751" xr:uid="{00000000-0005-0000-0000-0000EE020000}"/>
    <cellStyle name="40% - Accent2 2 2" xfId="752" xr:uid="{00000000-0005-0000-0000-0000EF020000}"/>
    <cellStyle name="40% - Accent2 2 3" xfId="753" xr:uid="{00000000-0005-0000-0000-0000F0020000}"/>
    <cellStyle name="40% - Accent2 2 4" xfId="754" xr:uid="{00000000-0005-0000-0000-0000F1020000}"/>
    <cellStyle name="40% - Accent2 2 5" xfId="755" xr:uid="{00000000-0005-0000-0000-0000F2020000}"/>
    <cellStyle name="40% - Accent2 2 6" xfId="756" xr:uid="{00000000-0005-0000-0000-0000F3020000}"/>
    <cellStyle name="40% - Accent2 2 7" xfId="757" xr:uid="{00000000-0005-0000-0000-0000F4020000}"/>
    <cellStyle name="40% - Accent2 2 8" xfId="758" xr:uid="{00000000-0005-0000-0000-0000F5020000}"/>
    <cellStyle name="40% - Accent2 2 9" xfId="759" xr:uid="{00000000-0005-0000-0000-0000F6020000}"/>
    <cellStyle name="40% - Accent2 20" xfId="760" xr:uid="{00000000-0005-0000-0000-0000F7020000}"/>
    <cellStyle name="40% - Accent2 21" xfId="761" xr:uid="{00000000-0005-0000-0000-0000F8020000}"/>
    <cellStyle name="40% - Accent2 22" xfId="762" xr:uid="{00000000-0005-0000-0000-0000F9020000}"/>
    <cellStyle name="40% - Accent2 23" xfId="763" xr:uid="{00000000-0005-0000-0000-0000FA020000}"/>
    <cellStyle name="40% - Accent2 24" xfId="764" xr:uid="{00000000-0005-0000-0000-0000FB020000}"/>
    <cellStyle name="40% - Accent2 25" xfId="765" xr:uid="{00000000-0005-0000-0000-0000FC020000}"/>
    <cellStyle name="40% - Accent2 26" xfId="766" xr:uid="{00000000-0005-0000-0000-0000FD020000}"/>
    <cellStyle name="40% - Accent2 27" xfId="767" xr:uid="{00000000-0005-0000-0000-0000FE020000}"/>
    <cellStyle name="40% - Accent2 28" xfId="768" xr:uid="{00000000-0005-0000-0000-0000FF020000}"/>
    <cellStyle name="40% - Accent2 29" xfId="769" xr:uid="{00000000-0005-0000-0000-000000030000}"/>
    <cellStyle name="40% - Accent2 3" xfId="770" xr:uid="{00000000-0005-0000-0000-000001030000}"/>
    <cellStyle name="40% - Accent2 3 10" xfId="771" xr:uid="{00000000-0005-0000-0000-000002030000}"/>
    <cellStyle name="40% - Accent2 3 11" xfId="772" xr:uid="{00000000-0005-0000-0000-000003030000}"/>
    <cellStyle name="40% - Accent2 3 12" xfId="773" xr:uid="{00000000-0005-0000-0000-000004030000}"/>
    <cellStyle name="40% - Accent2 3 13" xfId="774" xr:uid="{00000000-0005-0000-0000-000005030000}"/>
    <cellStyle name="40% - Accent2 3 14" xfId="775" xr:uid="{00000000-0005-0000-0000-000006030000}"/>
    <cellStyle name="40% - Accent2 3 15" xfId="776" xr:uid="{00000000-0005-0000-0000-000007030000}"/>
    <cellStyle name="40% - Accent2 3 16" xfId="777" xr:uid="{00000000-0005-0000-0000-000008030000}"/>
    <cellStyle name="40% - Accent2 3 17" xfId="778" xr:uid="{00000000-0005-0000-0000-000009030000}"/>
    <cellStyle name="40% - Accent2 3 18" xfId="779" xr:uid="{00000000-0005-0000-0000-00000A030000}"/>
    <cellStyle name="40% - Accent2 3 19" xfId="780" xr:uid="{00000000-0005-0000-0000-00000B030000}"/>
    <cellStyle name="40% - Accent2 3 2" xfId="781" xr:uid="{00000000-0005-0000-0000-00000C030000}"/>
    <cellStyle name="40% - Accent2 3 3" xfId="782" xr:uid="{00000000-0005-0000-0000-00000D030000}"/>
    <cellStyle name="40% - Accent2 3 4" xfId="783" xr:uid="{00000000-0005-0000-0000-00000E030000}"/>
    <cellStyle name="40% - Accent2 3 5" xfId="784" xr:uid="{00000000-0005-0000-0000-00000F030000}"/>
    <cellStyle name="40% - Accent2 3 6" xfId="785" xr:uid="{00000000-0005-0000-0000-000010030000}"/>
    <cellStyle name="40% - Accent2 3 7" xfId="786" xr:uid="{00000000-0005-0000-0000-000011030000}"/>
    <cellStyle name="40% - Accent2 3 8" xfId="787" xr:uid="{00000000-0005-0000-0000-000012030000}"/>
    <cellStyle name="40% - Accent2 3 9" xfId="788" xr:uid="{00000000-0005-0000-0000-000013030000}"/>
    <cellStyle name="40% - Accent2 30" xfId="789" xr:uid="{00000000-0005-0000-0000-000014030000}"/>
    <cellStyle name="40% - Accent2 31" xfId="790" xr:uid="{00000000-0005-0000-0000-000015030000}"/>
    <cellStyle name="40% - Accent2 32" xfId="791" xr:uid="{00000000-0005-0000-0000-000016030000}"/>
    <cellStyle name="40% - Accent2 33" xfId="792" xr:uid="{00000000-0005-0000-0000-000017030000}"/>
    <cellStyle name="40% - Accent2 34" xfId="793" xr:uid="{00000000-0005-0000-0000-000018030000}"/>
    <cellStyle name="40% - Accent2 35" xfId="794" xr:uid="{00000000-0005-0000-0000-000019030000}"/>
    <cellStyle name="40% - Accent2 36" xfId="795" xr:uid="{00000000-0005-0000-0000-00001A030000}"/>
    <cellStyle name="40% - Accent2 37" xfId="796" xr:uid="{00000000-0005-0000-0000-00001B030000}"/>
    <cellStyle name="40% - Accent2 38" xfId="797" xr:uid="{00000000-0005-0000-0000-00001C030000}"/>
    <cellStyle name="40% - Accent2 39" xfId="798" xr:uid="{00000000-0005-0000-0000-00001D030000}"/>
    <cellStyle name="40% - Accent2 4" xfId="799" xr:uid="{00000000-0005-0000-0000-00001E030000}"/>
    <cellStyle name="40% - Accent2 4 10" xfId="800" xr:uid="{00000000-0005-0000-0000-00001F030000}"/>
    <cellStyle name="40% - Accent2 4 11" xfId="801" xr:uid="{00000000-0005-0000-0000-000020030000}"/>
    <cellStyle name="40% - Accent2 4 12" xfId="802" xr:uid="{00000000-0005-0000-0000-000021030000}"/>
    <cellStyle name="40% - Accent2 4 13" xfId="803" xr:uid="{00000000-0005-0000-0000-000022030000}"/>
    <cellStyle name="40% - Accent2 4 14" xfId="804" xr:uid="{00000000-0005-0000-0000-000023030000}"/>
    <cellStyle name="40% - Accent2 4 15" xfId="805" xr:uid="{00000000-0005-0000-0000-000024030000}"/>
    <cellStyle name="40% - Accent2 4 16" xfId="806" xr:uid="{00000000-0005-0000-0000-000025030000}"/>
    <cellStyle name="40% - Accent2 4 17" xfId="807" xr:uid="{00000000-0005-0000-0000-000026030000}"/>
    <cellStyle name="40% - Accent2 4 18" xfId="808" xr:uid="{00000000-0005-0000-0000-000027030000}"/>
    <cellStyle name="40% - Accent2 4 19" xfId="809" xr:uid="{00000000-0005-0000-0000-000028030000}"/>
    <cellStyle name="40% - Accent2 4 2" xfId="810" xr:uid="{00000000-0005-0000-0000-000029030000}"/>
    <cellStyle name="40% - Accent2 4 3" xfId="811" xr:uid="{00000000-0005-0000-0000-00002A030000}"/>
    <cellStyle name="40% - Accent2 4 4" xfId="812" xr:uid="{00000000-0005-0000-0000-00002B030000}"/>
    <cellStyle name="40% - Accent2 4 5" xfId="813" xr:uid="{00000000-0005-0000-0000-00002C030000}"/>
    <cellStyle name="40% - Accent2 4 6" xfId="814" xr:uid="{00000000-0005-0000-0000-00002D030000}"/>
    <cellStyle name="40% - Accent2 4 7" xfId="815" xr:uid="{00000000-0005-0000-0000-00002E030000}"/>
    <cellStyle name="40% - Accent2 4 8" xfId="816" xr:uid="{00000000-0005-0000-0000-00002F030000}"/>
    <cellStyle name="40% - Accent2 4 9" xfId="817" xr:uid="{00000000-0005-0000-0000-000030030000}"/>
    <cellStyle name="40% - Accent2 40" xfId="818" xr:uid="{00000000-0005-0000-0000-000031030000}"/>
    <cellStyle name="40% - Accent2 41" xfId="819" xr:uid="{00000000-0005-0000-0000-000032030000}"/>
    <cellStyle name="40% - Accent2 42" xfId="820" xr:uid="{00000000-0005-0000-0000-000033030000}"/>
    <cellStyle name="40% - Accent2 43" xfId="821" xr:uid="{00000000-0005-0000-0000-000034030000}"/>
    <cellStyle name="40% - Accent2 44" xfId="822" xr:uid="{00000000-0005-0000-0000-000035030000}"/>
    <cellStyle name="40% - Accent2 45" xfId="823" xr:uid="{00000000-0005-0000-0000-000036030000}"/>
    <cellStyle name="40% - Accent2 46" xfId="824" xr:uid="{00000000-0005-0000-0000-000037030000}"/>
    <cellStyle name="40% - Accent2 47" xfId="825" xr:uid="{00000000-0005-0000-0000-000038030000}"/>
    <cellStyle name="40% - Accent2 48" xfId="826" xr:uid="{00000000-0005-0000-0000-000039030000}"/>
    <cellStyle name="40% - Accent2 49" xfId="827" xr:uid="{00000000-0005-0000-0000-00003A030000}"/>
    <cellStyle name="40% - Accent2 5" xfId="828" xr:uid="{00000000-0005-0000-0000-00003B030000}"/>
    <cellStyle name="40% - Accent2 50" xfId="829" xr:uid="{00000000-0005-0000-0000-00003C030000}"/>
    <cellStyle name="40% - Accent2 6" xfId="830" xr:uid="{00000000-0005-0000-0000-00003D030000}"/>
    <cellStyle name="40% - Accent2 7" xfId="831" xr:uid="{00000000-0005-0000-0000-00003E030000}"/>
    <cellStyle name="40% - Accent2 8" xfId="832" xr:uid="{00000000-0005-0000-0000-00003F030000}"/>
    <cellStyle name="40% - Accent2 9" xfId="833" xr:uid="{00000000-0005-0000-0000-000040030000}"/>
    <cellStyle name="40% - Accent3" xfId="834" builtinId="39" customBuiltin="1"/>
    <cellStyle name="40% - Accent3 10" xfId="835" xr:uid="{00000000-0005-0000-0000-000042030000}"/>
    <cellStyle name="40% - Accent3 11" xfId="836" xr:uid="{00000000-0005-0000-0000-000043030000}"/>
    <cellStyle name="40% - Accent3 12" xfId="837" xr:uid="{00000000-0005-0000-0000-000044030000}"/>
    <cellStyle name="40% - Accent3 13" xfId="838" xr:uid="{00000000-0005-0000-0000-000045030000}"/>
    <cellStyle name="40% - Accent3 14" xfId="839" xr:uid="{00000000-0005-0000-0000-000046030000}"/>
    <cellStyle name="40% - Accent3 15" xfId="840" xr:uid="{00000000-0005-0000-0000-000047030000}"/>
    <cellStyle name="40% - Accent3 16" xfId="841" xr:uid="{00000000-0005-0000-0000-000048030000}"/>
    <cellStyle name="40% - Accent3 17" xfId="842" xr:uid="{00000000-0005-0000-0000-000049030000}"/>
    <cellStyle name="40% - Accent3 18" xfId="843" xr:uid="{00000000-0005-0000-0000-00004A030000}"/>
    <cellStyle name="40% - Accent3 19" xfId="844" xr:uid="{00000000-0005-0000-0000-00004B030000}"/>
    <cellStyle name="40% - Accent3 2" xfId="845" xr:uid="{00000000-0005-0000-0000-00004C030000}"/>
    <cellStyle name="40% - Accent3 2 10" xfId="846" xr:uid="{00000000-0005-0000-0000-00004D030000}"/>
    <cellStyle name="40% - Accent3 2 11" xfId="847" xr:uid="{00000000-0005-0000-0000-00004E030000}"/>
    <cellStyle name="40% - Accent3 2 12" xfId="848" xr:uid="{00000000-0005-0000-0000-00004F030000}"/>
    <cellStyle name="40% - Accent3 2 13" xfId="849" xr:uid="{00000000-0005-0000-0000-000050030000}"/>
    <cellStyle name="40% - Accent3 2 14" xfId="850" xr:uid="{00000000-0005-0000-0000-000051030000}"/>
    <cellStyle name="40% - Accent3 2 15" xfId="851" xr:uid="{00000000-0005-0000-0000-000052030000}"/>
    <cellStyle name="40% - Accent3 2 16" xfId="852" xr:uid="{00000000-0005-0000-0000-000053030000}"/>
    <cellStyle name="40% - Accent3 2 17" xfId="853" xr:uid="{00000000-0005-0000-0000-000054030000}"/>
    <cellStyle name="40% - Accent3 2 18" xfId="854" xr:uid="{00000000-0005-0000-0000-000055030000}"/>
    <cellStyle name="40% - Accent3 2 19" xfId="855" xr:uid="{00000000-0005-0000-0000-000056030000}"/>
    <cellStyle name="40% - Accent3 2 2" xfId="856" xr:uid="{00000000-0005-0000-0000-000057030000}"/>
    <cellStyle name="40% - Accent3 2 3" xfId="857" xr:uid="{00000000-0005-0000-0000-000058030000}"/>
    <cellStyle name="40% - Accent3 2 4" xfId="858" xr:uid="{00000000-0005-0000-0000-000059030000}"/>
    <cellStyle name="40% - Accent3 2 5" xfId="859" xr:uid="{00000000-0005-0000-0000-00005A030000}"/>
    <cellStyle name="40% - Accent3 2 6" xfId="860" xr:uid="{00000000-0005-0000-0000-00005B030000}"/>
    <cellStyle name="40% - Accent3 2 7" xfId="861" xr:uid="{00000000-0005-0000-0000-00005C030000}"/>
    <cellStyle name="40% - Accent3 2 8" xfId="862" xr:uid="{00000000-0005-0000-0000-00005D030000}"/>
    <cellStyle name="40% - Accent3 2 9" xfId="863" xr:uid="{00000000-0005-0000-0000-00005E030000}"/>
    <cellStyle name="40% - Accent3 20" xfId="864" xr:uid="{00000000-0005-0000-0000-00005F030000}"/>
    <cellStyle name="40% - Accent3 21" xfId="865" xr:uid="{00000000-0005-0000-0000-000060030000}"/>
    <cellStyle name="40% - Accent3 22" xfId="866" xr:uid="{00000000-0005-0000-0000-000061030000}"/>
    <cellStyle name="40% - Accent3 23" xfId="867" xr:uid="{00000000-0005-0000-0000-000062030000}"/>
    <cellStyle name="40% - Accent3 24" xfId="868" xr:uid="{00000000-0005-0000-0000-000063030000}"/>
    <cellStyle name="40% - Accent3 25" xfId="869" xr:uid="{00000000-0005-0000-0000-000064030000}"/>
    <cellStyle name="40% - Accent3 26" xfId="870" xr:uid="{00000000-0005-0000-0000-000065030000}"/>
    <cellStyle name="40% - Accent3 27" xfId="871" xr:uid="{00000000-0005-0000-0000-000066030000}"/>
    <cellStyle name="40% - Accent3 28" xfId="872" xr:uid="{00000000-0005-0000-0000-000067030000}"/>
    <cellStyle name="40% - Accent3 29" xfId="873" xr:uid="{00000000-0005-0000-0000-000068030000}"/>
    <cellStyle name="40% - Accent3 3" xfId="874" xr:uid="{00000000-0005-0000-0000-000069030000}"/>
    <cellStyle name="40% - Accent3 3 10" xfId="875" xr:uid="{00000000-0005-0000-0000-00006A030000}"/>
    <cellStyle name="40% - Accent3 3 11" xfId="876" xr:uid="{00000000-0005-0000-0000-00006B030000}"/>
    <cellStyle name="40% - Accent3 3 12" xfId="877" xr:uid="{00000000-0005-0000-0000-00006C030000}"/>
    <cellStyle name="40% - Accent3 3 13" xfId="878" xr:uid="{00000000-0005-0000-0000-00006D030000}"/>
    <cellStyle name="40% - Accent3 3 14" xfId="879" xr:uid="{00000000-0005-0000-0000-00006E030000}"/>
    <cellStyle name="40% - Accent3 3 15" xfId="880" xr:uid="{00000000-0005-0000-0000-00006F030000}"/>
    <cellStyle name="40% - Accent3 3 16" xfId="881" xr:uid="{00000000-0005-0000-0000-000070030000}"/>
    <cellStyle name="40% - Accent3 3 17" xfId="882" xr:uid="{00000000-0005-0000-0000-000071030000}"/>
    <cellStyle name="40% - Accent3 3 18" xfId="883" xr:uid="{00000000-0005-0000-0000-000072030000}"/>
    <cellStyle name="40% - Accent3 3 19" xfId="884" xr:uid="{00000000-0005-0000-0000-000073030000}"/>
    <cellStyle name="40% - Accent3 3 2" xfId="885" xr:uid="{00000000-0005-0000-0000-000074030000}"/>
    <cellStyle name="40% - Accent3 3 3" xfId="886" xr:uid="{00000000-0005-0000-0000-000075030000}"/>
    <cellStyle name="40% - Accent3 3 4" xfId="887" xr:uid="{00000000-0005-0000-0000-000076030000}"/>
    <cellStyle name="40% - Accent3 3 5" xfId="888" xr:uid="{00000000-0005-0000-0000-000077030000}"/>
    <cellStyle name="40% - Accent3 3 6" xfId="889" xr:uid="{00000000-0005-0000-0000-000078030000}"/>
    <cellStyle name="40% - Accent3 3 7" xfId="890" xr:uid="{00000000-0005-0000-0000-000079030000}"/>
    <cellStyle name="40% - Accent3 3 8" xfId="891" xr:uid="{00000000-0005-0000-0000-00007A030000}"/>
    <cellStyle name="40% - Accent3 3 9" xfId="892" xr:uid="{00000000-0005-0000-0000-00007B030000}"/>
    <cellStyle name="40% - Accent3 30" xfId="893" xr:uid="{00000000-0005-0000-0000-00007C030000}"/>
    <cellStyle name="40% - Accent3 31" xfId="894" xr:uid="{00000000-0005-0000-0000-00007D030000}"/>
    <cellStyle name="40% - Accent3 32" xfId="895" xr:uid="{00000000-0005-0000-0000-00007E030000}"/>
    <cellStyle name="40% - Accent3 33" xfId="896" xr:uid="{00000000-0005-0000-0000-00007F030000}"/>
    <cellStyle name="40% - Accent3 34" xfId="897" xr:uid="{00000000-0005-0000-0000-000080030000}"/>
    <cellStyle name="40% - Accent3 35" xfId="898" xr:uid="{00000000-0005-0000-0000-000081030000}"/>
    <cellStyle name="40% - Accent3 36" xfId="899" xr:uid="{00000000-0005-0000-0000-000082030000}"/>
    <cellStyle name="40% - Accent3 37" xfId="900" xr:uid="{00000000-0005-0000-0000-000083030000}"/>
    <cellStyle name="40% - Accent3 38" xfId="901" xr:uid="{00000000-0005-0000-0000-000084030000}"/>
    <cellStyle name="40% - Accent3 39" xfId="902" xr:uid="{00000000-0005-0000-0000-000085030000}"/>
    <cellStyle name="40% - Accent3 4" xfId="903" xr:uid="{00000000-0005-0000-0000-000086030000}"/>
    <cellStyle name="40% - Accent3 4 10" xfId="904" xr:uid="{00000000-0005-0000-0000-000087030000}"/>
    <cellStyle name="40% - Accent3 4 11" xfId="905" xr:uid="{00000000-0005-0000-0000-000088030000}"/>
    <cellStyle name="40% - Accent3 4 12" xfId="906" xr:uid="{00000000-0005-0000-0000-000089030000}"/>
    <cellStyle name="40% - Accent3 4 13" xfId="907" xr:uid="{00000000-0005-0000-0000-00008A030000}"/>
    <cellStyle name="40% - Accent3 4 14" xfId="908" xr:uid="{00000000-0005-0000-0000-00008B030000}"/>
    <cellStyle name="40% - Accent3 4 15" xfId="909" xr:uid="{00000000-0005-0000-0000-00008C030000}"/>
    <cellStyle name="40% - Accent3 4 16" xfId="910" xr:uid="{00000000-0005-0000-0000-00008D030000}"/>
    <cellStyle name="40% - Accent3 4 17" xfId="911" xr:uid="{00000000-0005-0000-0000-00008E030000}"/>
    <cellStyle name="40% - Accent3 4 18" xfId="912" xr:uid="{00000000-0005-0000-0000-00008F030000}"/>
    <cellStyle name="40% - Accent3 4 19" xfId="913" xr:uid="{00000000-0005-0000-0000-000090030000}"/>
    <cellStyle name="40% - Accent3 4 2" xfId="914" xr:uid="{00000000-0005-0000-0000-000091030000}"/>
    <cellStyle name="40% - Accent3 4 3" xfId="915" xr:uid="{00000000-0005-0000-0000-000092030000}"/>
    <cellStyle name="40% - Accent3 4 4" xfId="916" xr:uid="{00000000-0005-0000-0000-000093030000}"/>
    <cellStyle name="40% - Accent3 4 5" xfId="917" xr:uid="{00000000-0005-0000-0000-000094030000}"/>
    <cellStyle name="40% - Accent3 4 6" xfId="918" xr:uid="{00000000-0005-0000-0000-000095030000}"/>
    <cellStyle name="40% - Accent3 4 7" xfId="919" xr:uid="{00000000-0005-0000-0000-000096030000}"/>
    <cellStyle name="40% - Accent3 4 8" xfId="920" xr:uid="{00000000-0005-0000-0000-000097030000}"/>
    <cellStyle name="40% - Accent3 4 9" xfId="921" xr:uid="{00000000-0005-0000-0000-000098030000}"/>
    <cellStyle name="40% - Accent3 40" xfId="922" xr:uid="{00000000-0005-0000-0000-000099030000}"/>
    <cellStyle name="40% - Accent3 41" xfId="923" xr:uid="{00000000-0005-0000-0000-00009A030000}"/>
    <cellStyle name="40% - Accent3 42" xfId="924" xr:uid="{00000000-0005-0000-0000-00009B030000}"/>
    <cellStyle name="40% - Accent3 43" xfId="925" xr:uid="{00000000-0005-0000-0000-00009C030000}"/>
    <cellStyle name="40% - Accent3 44" xfId="926" xr:uid="{00000000-0005-0000-0000-00009D030000}"/>
    <cellStyle name="40% - Accent3 45" xfId="927" xr:uid="{00000000-0005-0000-0000-00009E030000}"/>
    <cellStyle name="40% - Accent3 46" xfId="928" xr:uid="{00000000-0005-0000-0000-00009F030000}"/>
    <cellStyle name="40% - Accent3 47" xfId="929" xr:uid="{00000000-0005-0000-0000-0000A0030000}"/>
    <cellStyle name="40% - Accent3 48" xfId="930" xr:uid="{00000000-0005-0000-0000-0000A1030000}"/>
    <cellStyle name="40% - Accent3 49" xfId="931" xr:uid="{00000000-0005-0000-0000-0000A2030000}"/>
    <cellStyle name="40% - Accent3 5" xfId="932" xr:uid="{00000000-0005-0000-0000-0000A3030000}"/>
    <cellStyle name="40% - Accent3 50" xfId="933" xr:uid="{00000000-0005-0000-0000-0000A4030000}"/>
    <cellStyle name="40% - Accent3 6" xfId="934" xr:uid="{00000000-0005-0000-0000-0000A5030000}"/>
    <cellStyle name="40% - Accent3 7" xfId="935" xr:uid="{00000000-0005-0000-0000-0000A6030000}"/>
    <cellStyle name="40% - Accent3 8" xfId="936" xr:uid="{00000000-0005-0000-0000-0000A7030000}"/>
    <cellStyle name="40% - Accent3 9" xfId="937" xr:uid="{00000000-0005-0000-0000-0000A8030000}"/>
    <cellStyle name="40% - Accent4" xfId="938" builtinId="43" customBuiltin="1"/>
    <cellStyle name="40% - Accent4 10" xfId="939" xr:uid="{00000000-0005-0000-0000-0000AA030000}"/>
    <cellStyle name="40% - Accent4 11" xfId="940" xr:uid="{00000000-0005-0000-0000-0000AB030000}"/>
    <cellStyle name="40% - Accent4 12" xfId="941" xr:uid="{00000000-0005-0000-0000-0000AC030000}"/>
    <cellStyle name="40% - Accent4 13" xfId="942" xr:uid="{00000000-0005-0000-0000-0000AD030000}"/>
    <cellStyle name="40% - Accent4 14" xfId="943" xr:uid="{00000000-0005-0000-0000-0000AE030000}"/>
    <cellStyle name="40% - Accent4 15" xfId="944" xr:uid="{00000000-0005-0000-0000-0000AF030000}"/>
    <cellStyle name="40% - Accent4 16" xfId="945" xr:uid="{00000000-0005-0000-0000-0000B0030000}"/>
    <cellStyle name="40% - Accent4 17" xfId="946" xr:uid="{00000000-0005-0000-0000-0000B1030000}"/>
    <cellStyle name="40% - Accent4 18" xfId="947" xr:uid="{00000000-0005-0000-0000-0000B2030000}"/>
    <cellStyle name="40% - Accent4 19" xfId="948" xr:uid="{00000000-0005-0000-0000-0000B3030000}"/>
    <cellStyle name="40% - Accent4 2" xfId="949" xr:uid="{00000000-0005-0000-0000-0000B4030000}"/>
    <cellStyle name="40% - Accent4 2 10" xfId="950" xr:uid="{00000000-0005-0000-0000-0000B5030000}"/>
    <cellStyle name="40% - Accent4 2 11" xfId="951" xr:uid="{00000000-0005-0000-0000-0000B6030000}"/>
    <cellStyle name="40% - Accent4 2 12" xfId="952" xr:uid="{00000000-0005-0000-0000-0000B7030000}"/>
    <cellStyle name="40% - Accent4 2 13" xfId="953" xr:uid="{00000000-0005-0000-0000-0000B8030000}"/>
    <cellStyle name="40% - Accent4 2 14" xfId="954" xr:uid="{00000000-0005-0000-0000-0000B9030000}"/>
    <cellStyle name="40% - Accent4 2 15" xfId="955" xr:uid="{00000000-0005-0000-0000-0000BA030000}"/>
    <cellStyle name="40% - Accent4 2 16" xfId="956" xr:uid="{00000000-0005-0000-0000-0000BB030000}"/>
    <cellStyle name="40% - Accent4 2 17" xfId="957" xr:uid="{00000000-0005-0000-0000-0000BC030000}"/>
    <cellStyle name="40% - Accent4 2 18" xfId="958" xr:uid="{00000000-0005-0000-0000-0000BD030000}"/>
    <cellStyle name="40% - Accent4 2 19" xfId="959" xr:uid="{00000000-0005-0000-0000-0000BE030000}"/>
    <cellStyle name="40% - Accent4 2 2" xfId="960" xr:uid="{00000000-0005-0000-0000-0000BF030000}"/>
    <cellStyle name="40% - Accent4 2 3" xfId="961" xr:uid="{00000000-0005-0000-0000-0000C0030000}"/>
    <cellStyle name="40% - Accent4 2 4" xfId="962" xr:uid="{00000000-0005-0000-0000-0000C1030000}"/>
    <cellStyle name="40% - Accent4 2 5" xfId="963" xr:uid="{00000000-0005-0000-0000-0000C2030000}"/>
    <cellStyle name="40% - Accent4 2 6" xfId="964" xr:uid="{00000000-0005-0000-0000-0000C3030000}"/>
    <cellStyle name="40% - Accent4 2 7" xfId="965" xr:uid="{00000000-0005-0000-0000-0000C4030000}"/>
    <cellStyle name="40% - Accent4 2 8" xfId="966" xr:uid="{00000000-0005-0000-0000-0000C5030000}"/>
    <cellStyle name="40% - Accent4 2 9" xfId="967" xr:uid="{00000000-0005-0000-0000-0000C6030000}"/>
    <cellStyle name="40% - Accent4 20" xfId="968" xr:uid="{00000000-0005-0000-0000-0000C7030000}"/>
    <cellStyle name="40% - Accent4 21" xfId="969" xr:uid="{00000000-0005-0000-0000-0000C8030000}"/>
    <cellStyle name="40% - Accent4 22" xfId="970" xr:uid="{00000000-0005-0000-0000-0000C9030000}"/>
    <cellStyle name="40% - Accent4 23" xfId="971" xr:uid="{00000000-0005-0000-0000-0000CA030000}"/>
    <cellStyle name="40% - Accent4 24" xfId="972" xr:uid="{00000000-0005-0000-0000-0000CB030000}"/>
    <cellStyle name="40% - Accent4 25" xfId="973" xr:uid="{00000000-0005-0000-0000-0000CC030000}"/>
    <cellStyle name="40% - Accent4 26" xfId="974" xr:uid="{00000000-0005-0000-0000-0000CD030000}"/>
    <cellStyle name="40% - Accent4 27" xfId="975" xr:uid="{00000000-0005-0000-0000-0000CE030000}"/>
    <cellStyle name="40% - Accent4 28" xfId="976" xr:uid="{00000000-0005-0000-0000-0000CF030000}"/>
    <cellStyle name="40% - Accent4 29" xfId="977" xr:uid="{00000000-0005-0000-0000-0000D0030000}"/>
    <cellStyle name="40% - Accent4 3" xfId="978" xr:uid="{00000000-0005-0000-0000-0000D1030000}"/>
    <cellStyle name="40% - Accent4 3 10" xfId="979" xr:uid="{00000000-0005-0000-0000-0000D2030000}"/>
    <cellStyle name="40% - Accent4 3 11" xfId="980" xr:uid="{00000000-0005-0000-0000-0000D3030000}"/>
    <cellStyle name="40% - Accent4 3 12" xfId="981" xr:uid="{00000000-0005-0000-0000-0000D4030000}"/>
    <cellStyle name="40% - Accent4 3 13" xfId="982" xr:uid="{00000000-0005-0000-0000-0000D5030000}"/>
    <cellStyle name="40% - Accent4 3 14" xfId="983" xr:uid="{00000000-0005-0000-0000-0000D6030000}"/>
    <cellStyle name="40% - Accent4 3 15" xfId="984" xr:uid="{00000000-0005-0000-0000-0000D7030000}"/>
    <cellStyle name="40% - Accent4 3 16" xfId="985" xr:uid="{00000000-0005-0000-0000-0000D8030000}"/>
    <cellStyle name="40% - Accent4 3 17" xfId="986" xr:uid="{00000000-0005-0000-0000-0000D9030000}"/>
    <cellStyle name="40% - Accent4 3 18" xfId="987" xr:uid="{00000000-0005-0000-0000-0000DA030000}"/>
    <cellStyle name="40% - Accent4 3 19" xfId="988" xr:uid="{00000000-0005-0000-0000-0000DB030000}"/>
    <cellStyle name="40% - Accent4 3 2" xfId="989" xr:uid="{00000000-0005-0000-0000-0000DC030000}"/>
    <cellStyle name="40% - Accent4 3 3" xfId="990" xr:uid="{00000000-0005-0000-0000-0000DD030000}"/>
    <cellStyle name="40% - Accent4 3 4" xfId="991" xr:uid="{00000000-0005-0000-0000-0000DE030000}"/>
    <cellStyle name="40% - Accent4 3 5" xfId="992" xr:uid="{00000000-0005-0000-0000-0000DF030000}"/>
    <cellStyle name="40% - Accent4 3 6" xfId="993" xr:uid="{00000000-0005-0000-0000-0000E0030000}"/>
    <cellStyle name="40% - Accent4 3 7" xfId="994" xr:uid="{00000000-0005-0000-0000-0000E1030000}"/>
    <cellStyle name="40% - Accent4 3 8" xfId="995" xr:uid="{00000000-0005-0000-0000-0000E2030000}"/>
    <cellStyle name="40% - Accent4 3 9" xfId="996" xr:uid="{00000000-0005-0000-0000-0000E3030000}"/>
    <cellStyle name="40% - Accent4 30" xfId="997" xr:uid="{00000000-0005-0000-0000-0000E4030000}"/>
    <cellStyle name="40% - Accent4 31" xfId="998" xr:uid="{00000000-0005-0000-0000-0000E5030000}"/>
    <cellStyle name="40% - Accent4 32" xfId="999" xr:uid="{00000000-0005-0000-0000-0000E6030000}"/>
    <cellStyle name="40% - Accent4 33" xfId="1000" xr:uid="{00000000-0005-0000-0000-0000E7030000}"/>
    <cellStyle name="40% - Accent4 34" xfId="1001" xr:uid="{00000000-0005-0000-0000-0000E8030000}"/>
    <cellStyle name="40% - Accent4 35" xfId="1002" xr:uid="{00000000-0005-0000-0000-0000E9030000}"/>
    <cellStyle name="40% - Accent4 36" xfId="1003" xr:uid="{00000000-0005-0000-0000-0000EA030000}"/>
    <cellStyle name="40% - Accent4 37" xfId="1004" xr:uid="{00000000-0005-0000-0000-0000EB030000}"/>
    <cellStyle name="40% - Accent4 38" xfId="1005" xr:uid="{00000000-0005-0000-0000-0000EC030000}"/>
    <cellStyle name="40% - Accent4 39" xfId="1006" xr:uid="{00000000-0005-0000-0000-0000ED030000}"/>
    <cellStyle name="40% - Accent4 4" xfId="1007" xr:uid="{00000000-0005-0000-0000-0000EE030000}"/>
    <cellStyle name="40% - Accent4 4 10" xfId="1008" xr:uid="{00000000-0005-0000-0000-0000EF030000}"/>
    <cellStyle name="40% - Accent4 4 11" xfId="1009" xr:uid="{00000000-0005-0000-0000-0000F0030000}"/>
    <cellStyle name="40% - Accent4 4 12" xfId="1010" xr:uid="{00000000-0005-0000-0000-0000F1030000}"/>
    <cellStyle name="40% - Accent4 4 13" xfId="1011" xr:uid="{00000000-0005-0000-0000-0000F2030000}"/>
    <cellStyle name="40% - Accent4 4 14" xfId="1012" xr:uid="{00000000-0005-0000-0000-0000F3030000}"/>
    <cellStyle name="40% - Accent4 4 15" xfId="1013" xr:uid="{00000000-0005-0000-0000-0000F4030000}"/>
    <cellStyle name="40% - Accent4 4 16" xfId="1014" xr:uid="{00000000-0005-0000-0000-0000F5030000}"/>
    <cellStyle name="40% - Accent4 4 17" xfId="1015" xr:uid="{00000000-0005-0000-0000-0000F6030000}"/>
    <cellStyle name="40% - Accent4 4 18" xfId="1016" xr:uid="{00000000-0005-0000-0000-0000F7030000}"/>
    <cellStyle name="40% - Accent4 4 19" xfId="1017" xr:uid="{00000000-0005-0000-0000-0000F8030000}"/>
    <cellStyle name="40% - Accent4 4 2" xfId="1018" xr:uid="{00000000-0005-0000-0000-0000F9030000}"/>
    <cellStyle name="40% - Accent4 4 3" xfId="1019" xr:uid="{00000000-0005-0000-0000-0000FA030000}"/>
    <cellStyle name="40% - Accent4 4 4" xfId="1020" xr:uid="{00000000-0005-0000-0000-0000FB030000}"/>
    <cellStyle name="40% - Accent4 4 5" xfId="1021" xr:uid="{00000000-0005-0000-0000-0000FC030000}"/>
    <cellStyle name="40% - Accent4 4 6" xfId="1022" xr:uid="{00000000-0005-0000-0000-0000FD030000}"/>
    <cellStyle name="40% - Accent4 4 7" xfId="1023" xr:uid="{00000000-0005-0000-0000-0000FE030000}"/>
    <cellStyle name="40% - Accent4 4 8" xfId="1024" xr:uid="{00000000-0005-0000-0000-0000FF030000}"/>
    <cellStyle name="40% - Accent4 4 9" xfId="1025" xr:uid="{00000000-0005-0000-0000-000000040000}"/>
    <cellStyle name="40% - Accent4 40" xfId="1026" xr:uid="{00000000-0005-0000-0000-000001040000}"/>
    <cellStyle name="40% - Accent4 41" xfId="1027" xr:uid="{00000000-0005-0000-0000-000002040000}"/>
    <cellStyle name="40% - Accent4 42" xfId="1028" xr:uid="{00000000-0005-0000-0000-000003040000}"/>
    <cellStyle name="40% - Accent4 43" xfId="1029" xr:uid="{00000000-0005-0000-0000-000004040000}"/>
    <cellStyle name="40% - Accent4 44" xfId="1030" xr:uid="{00000000-0005-0000-0000-000005040000}"/>
    <cellStyle name="40% - Accent4 45" xfId="1031" xr:uid="{00000000-0005-0000-0000-000006040000}"/>
    <cellStyle name="40% - Accent4 46" xfId="1032" xr:uid="{00000000-0005-0000-0000-000007040000}"/>
    <cellStyle name="40% - Accent4 47" xfId="1033" xr:uid="{00000000-0005-0000-0000-000008040000}"/>
    <cellStyle name="40% - Accent4 48" xfId="1034" xr:uid="{00000000-0005-0000-0000-000009040000}"/>
    <cellStyle name="40% - Accent4 49" xfId="1035" xr:uid="{00000000-0005-0000-0000-00000A040000}"/>
    <cellStyle name="40% - Accent4 5" xfId="1036" xr:uid="{00000000-0005-0000-0000-00000B040000}"/>
    <cellStyle name="40% - Accent4 50" xfId="1037" xr:uid="{00000000-0005-0000-0000-00000C040000}"/>
    <cellStyle name="40% - Accent4 6" xfId="1038" xr:uid="{00000000-0005-0000-0000-00000D040000}"/>
    <cellStyle name="40% - Accent4 7" xfId="1039" xr:uid="{00000000-0005-0000-0000-00000E040000}"/>
    <cellStyle name="40% - Accent4 8" xfId="1040" xr:uid="{00000000-0005-0000-0000-00000F040000}"/>
    <cellStyle name="40% - Accent4 9" xfId="1041" xr:uid="{00000000-0005-0000-0000-000010040000}"/>
    <cellStyle name="40% - Accent5" xfId="1042" builtinId="47" customBuiltin="1"/>
    <cellStyle name="40% - Accent5 10" xfId="1043" xr:uid="{00000000-0005-0000-0000-000012040000}"/>
    <cellStyle name="40% - Accent5 11" xfId="1044" xr:uid="{00000000-0005-0000-0000-000013040000}"/>
    <cellStyle name="40% - Accent5 12" xfId="1045" xr:uid="{00000000-0005-0000-0000-000014040000}"/>
    <cellStyle name="40% - Accent5 13" xfId="1046" xr:uid="{00000000-0005-0000-0000-000015040000}"/>
    <cellStyle name="40% - Accent5 14" xfId="1047" xr:uid="{00000000-0005-0000-0000-000016040000}"/>
    <cellStyle name="40% - Accent5 15" xfId="1048" xr:uid="{00000000-0005-0000-0000-000017040000}"/>
    <cellStyle name="40% - Accent5 16" xfId="1049" xr:uid="{00000000-0005-0000-0000-000018040000}"/>
    <cellStyle name="40% - Accent5 17" xfId="1050" xr:uid="{00000000-0005-0000-0000-000019040000}"/>
    <cellStyle name="40% - Accent5 18" xfId="1051" xr:uid="{00000000-0005-0000-0000-00001A040000}"/>
    <cellStyle name="40% - Accent5 19" xfId="1052" xr:uid="{00000000-0005-0000-0000-00001B040000}"/>
    <cellStyle name="40% - Accent5 2" xfId="1053" xr:uid="{00000000-0005-0000-0000-00001C040000}"/>
    <cellStyle name="40% - Accent5 2 10" xfId="1054" xr:uid="{00000000-0005-0000-0000-00001D040000}"/>
    <cellStyle name="40% - Accent5 2 11" xfId="1055" xr:uid="{00000000-0005-0000-0000-00001E040000}"/>
    <cellStyle name="40% - Accent5 2 12" xfId="1056" xr:uid="{00000000-0005-0000-0000-00001F040000}"/>
    <cellStyle name="40% - Accent5 2 13" xfId="1057" xr:uid="{00000000-0005-0000-0000-000020040000}"/>
    <cellStyle name="40% - Accent5 2 14" xfId="1058" xr:uid="{00000000-0005-0000-0000-000021040000}"/>
    <cellStyle name="40% - Accent5 2 15" xfId="1059" xr:uid="{00000000-0005-0000-0000-000022040000}"/>
    <cellStyle name="40% - Accent5 2 16" xfId="1060" xr:uid="{00000000-0005-0000-0000-000023040000}"/>
    <cellStyle name="40% - Accent5 2 17" xfId="1061" xr:uid="{00000000-0005-0000-0000-000024040000}"/>
    <cellStyle name="40% - Accent5 2 18" xfId="1062" xr:uid="{00000000-0005-0000-0000-000025040000}"/>
    <cellStyle name="40% - Accent5 2 19" xfId="1063" xr:uid="{00000000-0005-0000-0000-000026040000}"/>
    <cellStyle name="40% - Accent5 2 2" xfId="1064" xr:uid="{00000000-0005-0000-0000-000027040000}"/>
    <cellStyle name="40% - Accent5 2 3" xfId="1065" xr:uid="{00000000-0005-0000-0000-000028040000}"/>
    <cellStyle name="40% - Accent5 2 4" xfId="1066" xr:uid="{00000000-0005-0000-0000-000029040000}"/>
    <cellStyle name="40% - Accent5 2 5" xfId="1067" xr:uid="{00000000-0005-0000-0000-00002A040000}"/>
    <cellStyle name="40% - Accent5 2 6" xfId="1068" xr:uid="{00000000-0005-0000-0000-00002B040000}"/>
    <cellStyle name="40% - Accent5 2 7" xfId="1069" xr:uid="{00000000-0005-0000-0000-00002C040000}"/>
    <cellStyle name="40% - Accent5 2 8" xfId="1070" xr:uid="{00000000-0005-0000-0000-00002D040000}"/>
    <cellStyle name="40% - Accent5 2 9" xfId="1071" xr:uid="{00000000-0005-0000-0000-00002E040000}"/>
    <cellStyle name="40% - Accent5 20" xfId="1072" xr:uid="{00000000-0005-0000-0000-00002F040000}"/>
    <cellStyle name="40% - Accent5 21" xfId="1073" xr:uid="{00000000-0005-0000-0000-000030040000}"/>
    <cellStyle name="40% - Accent5 22" xfId="1074" xr:uid="{00000000-0005-0000-0000-000031040000}"/>
    <cellStyle name="40% - Accent5 23" xfId="1075" xr:uid="{00000000-0005-0000-0000-000032040000}"/>
    <cellStyle name="40% - Accent5 24" xfId="1076" xr:uid="{00000000-0005-0000-0000-000033040000}"/>
    <cellStyle name="40% - Accent5 25" xfId="1077" xr:uid="{00000000-0005-0000-0000-000034040000}"/>
    <cellStyle name="40% - Accent5 26" xfId="1078" xr:uid="{00000000-0005-0000-0000-000035040000}"/>
    <cellStyle name="40% - Accent5 27" xfId="1079" xr:uid="{00000000-0005-0000-0000-000036040000}"/>
    <cellStyle name="40% - Accent5 28" xfId="1080" xr:uid="{00000000-0005-0000-0000-000037040000}"/>
    <cellStyle name="40% - Accent5 29" xfId="1081" xr:uid="{00000000-0005-0000-0000-000038040000}"/>
    <cellStyle name="40% - Accent5 3" xfId="1082" xr:uid="{00000000-0005-0000-0000-000039040000}"/>
    <cellStyle name="40% - Accent5 3 10" xfId="1083" xr:uid="{00000000-0005-0000-0000-00003A040000}"/>
    <cellStyle name="40% - Accent5 3 11" xfId="1084" xr:uid="{00000000-0005-0000-0000-00003B040000}"/>
    <cellStyle name="40% - Accent5 3 12" xfId="1085" xr:uid="{00000000-0005-0000-0000-00003C040000}"/>
    <cellStyle name="40% - Accent5 3 13" xfId="1086" xr:uid="{00000000-0005-0000-0000-00003D040000}"/>
    <cellStyle name="40% - Accent5 3 14" xfId="1087" xr:uid="{00000000-0005-0000-0000-00003E040000}"/>
    <cellStyle name="40% - Accent5 3 15" xfId="1088" xr:uid="{00000000-0005-0000-0000-00003F040000}"/>
    <cellStyle name="40% - Accent5 3 16" xfId="1089" xr:uid="{00000000-0005-0000-0000-000040040000}"/>
    <cellStyle name="40% - Accent5 3 17" xfId="1090" xr:uid="{00000000-0005-0000-0000-000041040000}"/>
    <cellStyle name="40% - Accent5 3 18" xfId="1091" xr:uid="{00000000-0005-0000-0000-000042040000}"/>
    <cellStyle name="40% - Accent5 3 19" xfId="1092" xr:uid="{00000000-0005-0000-0000-000043040000}"/>
    <cellStyle name="40% - Accent5 3 2" xfId="1093" xr:uid="{00000000-0005-0000-0000-000044040000}"/>
    <cellStyle name="40% - Accent5 3 3" xfId="1094" xr:uid="{00000000-0005-0000-0000-000045040000}"/>
    <cellStyle name="40% - Accent5 3 4" xfId="1095" xr:uid="{00000000-0005-0000-0000-000046040000}"/>
    <cellStyle name="40% - Accent5 3 5" xfId="1096" xr:uid="{00000000-0005-0000-0000-000047040000}"/>
    <cellStyle name="40% - Accent5 3 6" xfId="1097" xr:uid="{00000000-0005-0000-0000-000048040000}"/>
    <cellStyle name="40% - Accent5 3 7" xfId="1098" xr:uid="{00000000-0005-0000-0000-000049040000}"/>
    <cellStyle name="40% - Accent5 3 8" xfId="1099" xr:uid="{00000000-0005-0000-0000-00004A040000}"/>
    <cellStyle name="40% - Accent5 3 9" xfId="1100" xr:uid="{00000000-0005-0000-0000-00004B040000}"/>
    <cellStyle name="40% - Accent5 30" xfId="1101" xr:uid="{00000000-0005-0000-0000-00004C040000}"/>
    <cellStyle name="40% - Accent5 31" xfId="1102" xr:uid="{00000000-0005-0000-0000-00004D040000}"/>
    <cellStyle name="40% - Accent5 32" xfId="1103" xr:uid="{00000000-0005-0000-0000-00004E040000}"/>
    <cellStyle name="40% - Accent5 33" xfId="1104" xr:uid="{00000000-0005-0000-0000-00004F040000}"/>
    <cellStyle name="40% - Accent5 34" xfId="1105" xr:uid="{00000000-0005-0000-0000-000050040000}"/>
    <cellStyle name="40% - Accent5 35" xfId="1106" xr:uid="{00000000-0005-0000-0000-000051040000}"/>
    <cellStyle name="40% - Accent5 36" xfId="1107" xr:uid="{00000000-0005-0000-0000-000052040000}"/>
    <cellStyle name="40% - Accent5 37" xfId="1108" xr:uid="{00000000-0005-0000-0000-000053040000}"/>
    <cellStyle name="40% - Accent5 38" xfId="1109" xr:uid="{00000000-0005-0000-0000-000054040000}"/>
    <cellStyle name="40% - Accent5 39" xfId="1110" xr:uid="{00000000-0005-0000-0000-000055040000}"/>
    <cellStyle name="40% - Accent5 4" xfId="1111" xr:uid="{00000000-0005-0000-0000-000056040000}"/>
    <cellStyle name="40% - Accent5 4 10" xfId="1112" xr:uid="{00000000-0005-0000-0000-000057040000}"/>
    <cellStyle name="40% - Accent5 4 11" xfId="1113" xr:uid="{00000000-0005-0000-0000-000058040000}"/>
    <cellStyle name="40% - Accent5 4 12" xfId="1114" xr:uid="{00000000-0005-0000-0000-000059040000}"/>
    <cellStyle name="40% - Accent5 4 13" xfId="1115" xr:uid="{00000000-0005-0000-0000-00005A040000}"/>
    <cellStyle name="40% - Accent5 4 14" xfId="1116" xr:uid="{00000000-0005-0000-0000-00005B040000}"/>
    <cellStyle name="40% - Accent5 4 15" xfId="1117" xr:uid="{00000000-0005-0000-0000-00005C040000}"/>
    <cellStyle name="40% - Accent5 4 16" xfId="1118" xr:uid="{00000000-0005-0000-0000-00005D040000}"/>
    <cellStyle name="40% - Accent5 4 17" xfId="1119" xr:uid="{00000000-0005-0000-0000-00005E040000}"/>
    <cellStyle name="40% - Accent5 4 18" xfId="1120" xr:uid="{00000000-0005-0000-0000-00005F040000}"/>
    <cellStyle name="40% - Accent5 4 19" xfId="1121" xr:uid="{00000000-0005-0000-0000-000060040000}"/>
    <cellStyle name="40% - Accent5 4 2" xfId="1122" xr:uid="{00000000-0005-0000-0000-000061040000}"/>
    <cellStyle name="40% - Accent5 4 3" xfId="1123" xr:uid="{00000000-0005-0000-0000-000062040000}"/>
    <cellStyle name="40% - Accent5 4 4" xfId="1124" xr:uid="{00000000-0005-0000-0000-000063040000}"/>
    <cellStyle name="40% - Accent5 4 5" xfId="1125" xr:uid="{00000000-0005-0000-0000-000064040000}"/>
    <cellStyle name="40% - Accent5 4 6" xfId="1126" xr:uid="{00000000-0005-0000-0000-000065040000}"/>
    <cellStyle name="40% - Accent5 4 7" xfId="1127" xr:uid="{00000000-0005-0000-0000-000066040000}"/>
    <cellStyle name="40% - Accent5 4 8" xfId="1128" xr:uid="{00000000-0005-0000-0000-000067040000}"/>
    <cellStyle name="40% - Accent5 4 9" xfId="1129" xr:uid="{00000000-0005-0000-0000-000068040000}"/>
    <cellStyle name="40% - Accent5 40" xfId="1130" xr:uid="{00000000-0005-0000-0000-000069040000}"/>
    <cellStyle name="40% - Accent5 41" xfId="1131" xr:uid="{00000000-0005-0000-0000-00006A040000}"/>
    <cellStyle name="40% - Accent5 42" xfId="1132" xr:uid="{00000000-0005-0000-0000-00006B040000}"/>
    <cellStyle name="40% - Accent5 43" xfId="1133" xr:uid="{00000000-0005-0000-0000-00006C040000}"/>
    <cellStyle name="40% - Accent5 44" xfId="1134" xr:uid="{00000000-0005-0000-0000-00006D040000}"/>
    <cellStyle name="40% - Accent5 45" xfId="1135" xr:uid="{00000000-0005-0000-0000-00006E040000}"/>
    <cellStyle name="40% - Accent5 46" xfId="1136" xr:uid="{00000000-0005-0000-0000-00006F040000}"/>
    <cellStyle name="40% - Accent5 47" xfId="1137" xr:uid="{00000000-0005-0000-0000-000070040000}"/>
    <cellStyle name="40% - Accent5 48" xfId="1138" xr:uid="{00000000-0005-0000-0000-000071040000}"/>
    <cellStyle name="40% - Accent5 49" xfId="1139" xr:uid="{00000000-0005-0000-0000-000072040000}"/>
    <cellStyle name="40% - Accent5 5" xfId="1140" xr:uid="{00000000-0005-0000-0000-000073040000}"/>
    <cellStyle name="40% - Accent5 50" xfId="1141" xr:uid="{00000000-0005-0000-0000-000074040000}"/>
    <cellStyle name="40% - Accent5 6" xfId="1142" xr:uid="{00000000-0005-0000-0000-000075040000}"/>
    <cellStyle name="40% - Accent5 7" xfId="1143" xr:uid="{00000000-0005-0000-0000-000076040000}"/>
    <cellStyle name="40% - Accent5 8" xfId="1144" xr:uid="{00000000-0005-0000-0000-000077040000}"/>
    <cellStyle name="40% - Accent5 9" xfId="1145" xr:uid="{00000000-0005-0000-0000-000078040000}"/>
    <cellStyle name="40% - Accent6" xfId="1146" builtinId="51" customBuiltin="1"/>
    <cellStyle name="40% - Accent6 10" xfId="1147" xr:uid="{00000000-0005-0000-0000-00007A040000}"/>
    <cellStyle name="40% - Accent6 11" xfId="1148" xr:uid="{00000000-0005-0000-0000-00007B040000}"/>
    <cellStyle name="40% - Accent6 12" xfId="1149" xr:uid="{00000000-0005-0000-0000-00007C040000}"/>
    <cellStyle name="40% - Accent6 13" xfId="1150" xr:uid="{00000000-0005-0000-0000-00007D040000}"/>
    <cellStyle name="40% - Accent6 14" xfId="1151" xr:uid="{00000000-0005-0000-0000-00007E040000}"/>
    <cellStyle name="40% - Accent6 15" xfId="1152" xr:uid="{00000000-0005-0000-0000-00007F040000}"/>
    <cellStyle name="40% - Accent6 16" xfId="1153" xr:uid="{00000000-0005-0000-0000-000080040000}"/>
    <cellStyle name="40% - Accent6 17" xfId="1154" xr:uid="{00000000-0005-0000-0000-000081040000}"/>
    <cellStyle name="40% - Accent6 18" xfId="1155" xr:uid="{00000000-0005-0000-0000-000082040000}"/>
    <cellStyle name="40% - Accent6 19" xfId="1156" xr:uid="{00000000-0005-0000-0000-000083040000}"/>
    <cellStyle name="40% - Accent6 2" xfId="1157" xr:uid="{00000000-0005-0000-0000-000084040000}"/>
    <cellStyle name="40% - Accent6 2 10" xfId="1158" xr:uid="{00000000-0005-0000-0000-000085040000}"/>
    <cellStyle name="40% - Accent6 2 11" xfId="1159" xr:uid="{00000000-0005-0000-0000-000086040000}"/>
    <cellStyle name="40% - Accent6 2 12" xfId="1160" xr:uid="{00000000-0005-0000-0000-000087040000}"/>
    <cellStyle name="40% - Accent6 2 13" xfId="1161" xr:uid="{00000000-0005-0000-0000-000088040000}"/>
    <cellStyle name="40% - Accent6 2 14" xfId="1162" xr:uid="{00000000-0005-0000-0000-000089040000}"/>
    <cellStyle name="40% - Accent6 2 15" xfId="1163" xr:uid="{00000000-0005-0000-0000-00008A040000}"/>
    <cellStyle name="40% - Accent6 2 16" xfId="1164" xr:uid="{00000000-0005-0000-0000-00008B040000}"/>
    <cellStyle name="40% - Accent6 2 17" xfId="1165" xr:uid="{00000000-0005-0000-0000-00008C040000}"/>
    <cellStyle name="40% - Accent6 2 18" xfId="1166" xr:uid="{00000000-0005-0000-0000-00008D040000}"/>
    <cellStyle name="40% - Accent6 2 19" xfId="1167" xr:uid="{00000000-0005-0000-0000-00008E040000}"/>
    <cellStyle name="40% - Accent6 2 2" xfId="1168" xr:uid="{00000000-0005-0000-0000-00008F040000}"/>
    <cellStyle name="40% - Accent6 2 3" xfId="1169" xr:uid="{00000000-0005-0000-0000-000090040000}"/>
    <cellStyle name="40% - Accent6 2 4" xfId="1170" xr:uid="{00000000-0005-0000-0000-000091040000}"/>
    <cellStyle name="40% - Accent6 2 5" xfId="1171" xr:uid="{00000000-0005-0000-0000-000092040000}"/>
    <cellStyle name="40% - Accent6 2 6" xfId="1172" xr:uid="{00000000-0005-0000-0000-000093040000}"/>
    <cellStyle name="40% - Accent6 2 7" xfId="1173" xr:uid="{00000000-0005-0000-0000-000094040000}"/>
    <cellStyle name="40% - Accent6 2 8" xfId="1174" xr:uid="{00000000-0005-0000-0000-000095040000}"/>
    <cellStyle name="40% - Accent6 2 9" xfId="1175" xr:uid="{00000000-0005-0000-0000-000096040000}"/>
    <cellStyle name="40% - Accent6 20" xfId="1176" xr:uid="{00000000-0005-0000-0000-000097040000}"/>
    <cellStyle name="40% - Accent6 21" xfId="1177" xr:uid="{00000000-0005-0000-0000-000098040000}"/>
    <cellStyle name="40% - Accent6 22" xfId="1178" xr:uid="{00000000-0005-0000-0000-000099040000}"/>
    <cellStyle name="40% - Accent6 23" xfId="1179" xr:uid="{00000000-0005-0000-0000-00009A040000}"/>
    <cellStyle name="40% - Accent6 24" xfId="1180" xr:uid="{00000000-0005-0000-0000-00009B040000}"/>
    <cellStyle name="40% - Accent6 25" xfId="1181" xr:uid="{00000000-0005-0000-0000-00009C040000}"/>
    <cellStyle name="40% - Accent6 26" xfId="1182" xr:uid="{00000000-0005-0000-0000-00009D040000}"/>
    <cellStyle name="40% - Accent6 27" xfId="1183" xr:uid="{00000000-0005-0000-0000-00009E040000}"/>
    <cellStyle name="40% - Accent6 28" xfId="1184" xr:uid="{00000000-0005-0000-0000-00009F040000}"/>
    <cellStyle name="40% - Accent6 29" xfId="1185" xr:uid="{00000000-0005-0000-0000-0000A0040000}"/>
    <cellStyle name="40% - Accent6 3" xfId="1186" xr:uid="{00000000-0005-0000-0000-0000A1040000}"/>
    <cellStyle name="40% - Accent6 3 10" xfId="1187" xr:uid="{00000000-0005-0000-0000-0000A2040000}"/>
    <cellStyle name="40% - Accent6 3 11" xfId="1188" xr:uid="{00000000-0005-0000-0000-0000A3040000}"/>
    <cellStyle name="40% - Accent6 3 12" xfId="1189" xr:uid="{00000000-0005-0000-0000-0000A4040000}"/>
    <cellStyle name="40% - Accent6 3 13" xfId="1190" xr:uid="{00000000-0005-0000-0000-0000A5040000}"/>
    <cellStyle name="40% - Accent6 3 14" xfId="1191" xr:uid="{00000000-0005-0000-0000-0000A6040000}"/>
    <cellStyle name="40% - Accent6 3 15" xfId="1192" xr:uid="{00000000-0005-0000-0000-0000A7040000}"/>
    <cellStyle name="40% - Accent6 3 16" xfId="1193" xr:uid="{00000000-0005-0000-0000-0000A8040000}"/>
    <cellStyle name="40% - Accent6 3 17" xfId="1194" xr:uid="{00000000-0005-0000-0000-0000A9040000}"/>
    <cellStyle name="40% - Accent6 3 18" xfId="1195" xr:uid="{00000000-0005-0000-0000-0000AA040000}"/>
    <cellStyle name="40% - Accent6 3 19" xfId="1196" xr:uid="{00000000-0005-0000-0000-0000AB040000}"/>
    <cellStyle name="40% - Accent6 3 2" xfId="1197" xr:uid="{00000000-0005-0000-0000-0000AC040000}"/>
    <cellStyle name="40% - Accent6 3 3" xfId="1198" xr:uid="{00000000-0005-0000-0000-0000AD040000}"/>
    <cellStyle name="40% - Accent6 3 4" xfId="1199" xr:uid="{00000000-0005-0000-0000-0000AE040000}"/>
    <cellStyle name="40% - Accent6 3 5" xfId="1200" xr:uid="{00000000-0005-0000-0000-0000AF040000}"/>
    <cellStyle name="40% - Accent6 3 6" xfId="1201" xr:uid="{00000000-0005-0000-0000-0000B0040000}"/>
    <cellStyle name="40% - Accent6 3 7" xfId="1202" xr:uid="{00000000-0005-0000-0000-0000B1040000}"/>
    <cellStyle name="40% - Accent6 3 8" xfId="1203" xr:uid="{00000000-0005-0000-0000-0000B2040000}"/>
    <cellStyle name="40% - Accent6 3 9" xfId="1204" xr:uid="{00000000-0005-0000-0000-0000B3040000}"/>
    <cellStyle name="40% - Accent6 30" xfId="1205" xr:uid="{00000000-0005-0000-0000-0000B4040000}"/>
    <cellStyle name="40% - Accent6 31" xfId="1206" xr:uid="{00000000-0005-0000-0000-0000B5040000}"/>
    <cellStyle name="40% - Accent6 32" xfId="1207" xr:uid="{00000000-0005-0000-0000-0000B6040000}"/>
    <cellStyle name="40% - Accent6 33" xfId="1208" xr:uid="{00000000-0005-0000-0000-0000B7040000}"/>
    <cellStyle name="40% - Accent6 34" xfId="1209" xr:uid="{00000000-0005-0000-0000-0000B8040000}"/>
    <cellStyle name="40% - Accent6 35" xfId="1210" xr:uid="{00000000-0005-0000-0000-0000B9040000}"/>
    <cellStyle name="40% - Accent6 36" xfId="1211" xr:uid="{00000000-0005-0000-0000-0000BA040000}"/>
    <cellStyle name="40% - Accent6 37" xfId="1212" xr:uid="{00000000-0005-0000-0000-0000BB040000}"/>
    <cellStyle name="40% - Accent6 38" xfId="1213" xr:uid="{00000000-0005-0000-0000-0000BC040000}"/>
    <cellStyle name="40% - Accent6 39" xfId="1214" xr:uid="{00000000-0005-0000-0000-0000BD040000}"/>
    <cellStyle name="40% - Accent6 4" xfId="1215" xr:uid="{00000000-0005-0000-0000-0000BE040000}"/>
    <cellStyle name="40% - Accent6 4 10" xfId="1216" xr:uid="{00000000-0005-0000-0000-0000BF040000}"/>
    <cellStyle name="40% - Accent6 4 11" xfId="1217" xr:uid="{00000000-0005-0000-0000-0000C0040000}"/>
    <cellStyle name="40% - Accent6 4 12" xfId="1218" xr:uid="{00000000-0005-0000-0000-0000C1040000}"/>
    <cellStyle name="40% - Accent6 4 13" xfId="1219" xr:uid="{00000000-0005-0000-0000-0000C2040000}"/>
    <cellStyle name="40% - Accent6 4 14" xfId="1220" xr:uid="{00000000-0005-0000-0000-0000C3040000}"/>
    <cellStyle name="40% - Accent6 4 15" xfId="1221" xr:uid="{00000000-0005-0000-0000-0000C4040000}"/>
    <cellStyle name="40% - Accent6 4 16" xfId="1222" xr:uid="{00000000-0005-0000-0000-0000C5040000}"/>
    <cellStyle name="40% - Accent6 4 17" xfId="1223" xr:uid="{00000000-0005-0000-0000-0000C6040000}"/>
    <cellStyle name="40% - Accent6 4 18" xfId="1224" xr:uid="{00000000-0005-0000-0000-0000C7040000}"/>
    <cellStyle name="40% - Accent6 4 19" xfId="1225" xr:uid="{00000000-0005-0000-0000-0000C8040000}"/>
    <cellStyle name="40% - Accent6 4 2" xfId="1226" xr:uid="{00000000-0005-0000-0000-0000C9040000}"/>
    <cellStyle name="40% - Accent6 4 3" xfId="1227" xr:uid="{00000000-0005-0000-0000-0000CA040000}"/>
    <cellStyle name="40% - Accent6 4 4" xfId="1228" xr:uid="{00000000-0005-0000-0000-0000CB040000}"/>
    <cellStyle name="40% - Accent6 4 5" xfId="1229" xr:uid="{00000000-0005-0000-0000-0000CC040000}"/>
    <cellStyle name="40% - Accent6 4 6" xfId="1230" xr:uid="{00000000-0005-0000-0000-0000CD040000}"/>
    <cellStyle name="40% - Accent6 4 7" xfId="1231" xr:uid="{00000000-0005-0000-0000-0000CE040000}"/>
    <cellStyle name="40% - Accent6 4 8" xfId="1232" xr:uid="{00000000-0005-0000-0000-0000CF040000}"/>
    <cellStyle name="40% - Accent6 4 9" xfId="1233" xr:uid="{00000000-0005-0000-0000-0000D0040000}"/>
    <cellStyle name="40% - Accent6 40" xfId="1234" xr:uid="{00000000-0005-0000-0000-0000D1040000}"/>
    <cellStyle name="40% - Accent6 41" xfId="1235" xr:uid="{00000000-0005-0000-0000-0000D2040000}"/>
    <cellStyle name="40% - Accent6 42" xfId="1236" xr:uid="{00000000-0005-0000-0000-0000D3040000}"/>
    <cellStyle name="40% - Accent6 43" xfId="1237" xr:uid="{00000000-0005-0000-0000-0000D4040000}"/>
    <cellStyle name="40% - Accent6 44" xfId="1238" xr:uid="{00000000-0005-0000-0000-0000D5040000}"/>
    <cellStyle name="40% - Accent6 45" xfId="1239" xr:uid="{00000000-0005-0000-0000-0000D6040000}"/>
    <cellStyle name="40% - Accent6 46" xfId="1240" xr:uid="{00000000-0005-0000-0000-0000D7040000}"/>
    <cellStyle name="40% - Accent6 47" xfId="1241" xr:uid="{00000000-0005-0000-0000-0000D8040000}"/>
    <cellStyle name="40% - Accent6 48" xfId="1242" xr:uid="{00000000-0005-0000-0000-0000D9040000}"/>
    <cellStyle name="40% - Accent6 49" xfId="1243" xr:uid="{00000000-0005-0000-0000-0000DA040000}"/>
    <cellStyle name="40% - Accent6 5" xfId="1244" xr:uid="{00000000-0005-0000-0000-0000DB040000}"/>
    <cellStyle name="40% - Accent6 50" xfId="1245" xr:uid="{00000000-0005-0000-0000-0000DC040000}"/>
    <cellStyle name="40% - Accent6 6" xfId="1246" xr:uid="{00000000-0005-0000-0000-0000DD040000}"/>
    <cellStyle name="40% - Accent6 7" xfId="1247" xr:uid="{00000000-0005-0000-0000-0000DE040000}"/>
    <cellStyle name="40% - Accent6 8" xfId="1248" xr:uid="{00000000-0005-0000-0000-0000DF040000}"/>
    <cellStyle name="40% - Accent6 9" xfId="1249" xr:uid="{00000000-0005-0000-0000-0000E0040000}"/>
    <cellStyle name="60% - Accent1" xfId="1250" builtinId="32" customBuiltin="1"/>
    <cellStyle name="60% - Accent1 10" xfId="1251" xr:uid="{00000000-0005-0000-0000-0000E2040000}"/>
    <cellStyle name="60% - Accent1 11" xfId="1252" xr:uid="{00000000-0005-0000-0000-0000E3040000}"/>
    <cellStyle name="60% - Accent1 12" xfId="1253" xr:uid="{00000000-0005-0000-0000-0000E4040000}"/>
    <cellStyle name="60% - Accent1 13" xfId="1254" xr:uid="{00000000-0005-0000-0000-0000E5040000}"/>
    <cellStyle name="60% - Accent1 14" xfId="1255" xr:uid="{00000000-0005-0000-0000-0000E6040000}"/>
    <cellStyle name="60% - Accent1 15" xfId="1256" xr:uid="{00000000-0005-0000-0000-0000E7040000}"/>
    <cellStyle name="60% - Accent1 16" xfId="1257" xr:uid="{00000000-0005-0000-0000-0000E8040000}"/>
    <cellStyle name="60% - Accent1 17" xfId="1258" xr:uid="{00000000-0005-0000-0000-0000E9040000}"/>
    <cellStyle name="60% - Accent1 18" xfId="1259" xr:uid="{00000000-0005-0000-0000-0000EA040000}"/>
    <cellStyle name="60% - Accent1 19" xfId="1260" xr:uid="{00000000-0005-0000-0000-0000EB040000}"/>
    <cellStyle name="60% - Accent1 2" xfId="1261" xr:uid="{00000000-0005-0000-0000-0000EC040000}"/>
    <cellStyle name="60% - Accent1 2 10" xfId="1262" xr:uid="{00000000-0005-0000-0000-0000ED040000}"/>
    <cellStyle name="60% - Accent1 2 11" xfId="1263" xr:uid="{00000000-0005-0000-0000-0000EE040000}"/>
    <cellStyle name="60% - Accent1 2 12" xfId="1264" xr:uid="{00000000-0005-0000-0000-0000EF040000}"/>
    <cellStyle name="60% - Accent1 2 13" xfId="1265" xr:uid="{00000000-0005-0000-0000-0000F0040000}"/>
    <cellStyle name="60% - Accent1 2 14" xfId="1266" xr:uid="{00000000-0005-0000-0000-0000F1040000}"/>
    <cellStyle name="60% - Accent1 2 15" xfId="1267" xr:uid="{00000000-0005-0000-0000-0000F2040000}"/>
    <cellStyle name="60% - Accent1 2 16" xfId="1268" xr:uid="{00000000-0005-0000-0000-0000F3040000}"/>
    <cellStyle name="60% - Accent1 2 17" xfId="1269" xr:uid="{00000000-0005-0000-0000-0000F4040000}"/>
    <cellStyle name="60% - Accent1 2 18" xfId="1270" xr:uid="{00000000-0005-0000-0000-0000F5040000}"/>
    <cellStyle name="60% - Accent1 2 19" xfId="1271" xr:uid="{00000000-0005-0000-0000-0000F6040000}"/>
    <cellStyle name="60% - Accent1 2 2" xfId="1272" xr:uid="{00000000-0005-0000-0000-0000F7040000}"/>
    <cellStyle name="60% - Accent1 2 3" xfId="1273" xr:uid="{00000000-0005-0000-0000-0000F8040000}"/>
    <cellStyle name="60% - Accent1 2 4" xfId="1274" xr:uid="{00000000-0005-0000-0000-0000F9040000}"/>
    <cellStyle name="60% - Accent1 2 5" xfId="1275" xr:uid="{00000000-0005-0000-0000-0000FA040000}"/>
    <cellStyle name="60% - Accent1 2 6" xfId="1276" xr:uid="{00000000-0005-0000-0000-0000FB040000}"/>
    <cellStyle name="60% - Accent1 2 7" xfId="1277" xr:uid="{00000000-0005-0000-0000-0000FC040000}"/>
    <cellStyle name="60% - Accent1 2 8" xfId="1278" xr:uid="{00000000-0005-0000-0000-0000FD040000}"/>
    <cellStyle name="60% - Accent1 2 9" xfId="1279" xr:uid="{00000000-0005-0000-0000-0000FE040000}"/>
    <cellStyle name="60% - Accent1 20" xfId="1280" xr:uid="{00000000-0005-0000-0000-0000FF040000}"/>
    <cellStyle name="60% - Accent1 21" xfId="1281" xr:uid="{00000000-0005-0000-0000-000000050000}"/>
    <cellStyle name="60% - Accent1 22" xfId="1282" xr:uid="{00000000-0005-0000-0000-000001050000}"/>
    <cellStyle name="60% - Accent1 23" xfId="1283" xr:uid="{00000000-0005-0000-0000-000002050000}"/>
    <cellStyle name="60% - Accent1 24" xfId="1284" xr:uid="{00000000-0005-0000-0000-000003050000}"/>
    <cellStyle name="60% - Accent1 25" xfId="1285" xr:uid="{00000000-0005-0000-0000-000004050000}"/>
    <cellStyle name="60% - Accent1 26" xfId="1286" xr:uid="{00000000-0005-0000-0000-000005050000}"/>
    <cellStyle name="60% - Accent1 27" xfId="1287" xr:uid="{00000000-0005-0000-0000-000006050000}"/>
    <cellStyle name="60% - Accent1 28" xfId="1288" xr:uid="{00000000-0005-0000-0000-000007050000}"/>
    <cellStyle name="60% - Accent1 29" xfId="1289" xr:uid="{00000000-0005-0000-0000-000008050000}"/>
    <cellStyle name="60% - Accent1 3" xfId="1290" xr:uid="{00000000-0005-0000-0000-000009050000}"/>
    <cellStyle name="60% - Accent1 3 10" xfId="1291" xr:uid="{00000000-0005-0000-0000-00000A050000}"/>
    <cellStyle name="60% - Accent1 3 11" xfId="1292" xr:uid="{00000000-0005-0000-0000-00000B050000}"/>
    <cellStyle name="60% - Accent1 3 12" xfId="1293" xr:uid="{00000000-0005-0000-0000-00000C050000}"/>
    <cellStyle name="60% - Accent1 3 13" xfId="1294" xr:uid="{00000000-0005-0000-0000-00000D050000}"/>
    <cellStyle name="60% - Accent1 3 14" xfId="1295" xr:uid="{00000000-0005-0000-0000-00000E050000}"/>
    <cellStyle name="60% - Accent1 3 15" xfId="1296" xr:uid="{00000000-0005-0000-0000-00000F050000}"/>
    <cellStyle name="60% - Accent1 3 16" xfId="1297" xr:uid="{00000000-0005-0000-0000-000010050000}"/>
    <cellStyle name="60% - Accent1 3 17" xfId="1298" xr:uid="{00000000-0005-0000-0000-000011050000}"/>
    <cellStyle name="60% - Accent1 3 18" xfId="1299" xr:uid="{00000000-0005-0000-0000-000012050000}"/>
    <cellStyle name="60% - Accent1 3 19" xfId="1300" xr:uid="{00000000-0005-0000-0000-000013050000}"/>
    <cellStyle name="60% - Accent1 3 2" xfId="1301" xr:uid="{00000000-0005-0000-0000-000014050000}"/>
    <cellStyle name="60% - Accent1 3 3" xfId="1302" xr:uid="{00000000-0005-0000-0000-000015050000}"/>
    <cellStyle name="60% - Accent1 3 4" xfId="1303" xr:uid="{00000000-0005-0000-0000-000016050000}"/>
    <cellStyle name="60% - Accent1 3 5" xfId="1304" xr:uid="{00000000-0005-0000-0000-000017050000}"/>
    <cellStyle name="60% - Accent1 3 6" xfId="1305" xr:uid="{00000000-0005-0000-0000-000018050000}"/>
    <cellStyle name="60% - Accent1 3 7" xfId="1306" xr:uid="{00000000-0005-0000-0000-000019050000}"/>
    <cellStyle name="60% - Accent1 3 8" xfId="1307" xr:uid="{00000000-0005-0000-0000-00001A050000}"/>
    <cellStyle name="60% - Accent1 3 9" xfId="1308" xr:uid="{00000000-0005-0000-0000-00001B050000}"/>
    <cellStyle name="60% - Accent1 30" xfId="1309" xr:uid="{00000000-0005-0000-0000-00001C050000}"/>
    <cellStyle name="60% - Accent1 31" xfId="1310" xr:uid="{00000000-0005-0000-0000-00001D050000}"/>
    <cellStyle name="60% - Accent1 32" xfId="1311" xr:uid="{00000000-0005-0000-0000-00001E050000}"/>
    <cellStyle name="60% - Accent1 33" xfId="1312" xr:uid="{00000000-0005-0000-0000-00001F050000}"/>
    <cellStyle name="60% - Accent1 34" xfId="1313" xr:uid="{00000000-0005-0000-0000-000020050000}"/>
    <cellStyle name="60% - Accent1 35" xfId="1314" xr:uid="{00000000-0005-0000-0000-000021050000}"/>
    <cellStyle name="60% - Accent1 36" xfId="1315" xr:uid="{00000000-0005-0000-0000-000022050000}"/>
    <cellStyle name="60% - Accent1 37" xfId="1316" xr:uid="{00000000-0005-0000-0000-000023050000}"/>
    <cellStyle name="60% - Accent1 38" xfId="1317" xr:uid="{00000000-0005-0000-0000-000024050000}"/>
    <cellStyle name="60% - Accent1 39" xfId="1318" xr:uid="{00000000-0005-0000-0000-000025050000}"/>
    <cellStyle name="60% - Accent1 4" xfId="1319" xr:uid="{00000000-0005-0000-0000-000026050000}"/>
    <cellStyle name="60% - Accent1 4 10" xfId="1320" xr:uid="{00000000-0005-0000-0000-000027050000}"/>
    <cellStyle name="60% - Accent1 4 11" xfId="1321" xr:uid="{00000000-0005-0000-0000-000028050000}"/>
    <cellStyle name="60% - Accent1 4 12" xfId="1322" xr:uid="{00000000-0005-0000-0000-000029050000}"/>
    <cellStyle name="60% - Accent1 4 13" xfId="1323" xr:uid="{00000000-0005-0000-0000-00002A050000}"/>
    <cellStyle name="60% - Accent1 4 14" xfId="1324" xr:uid="{00000000-0005-0000-0000-00002B050000}"/>
    <cellStyle name="60% - Accent1 4 15" xfId="1325" xr:uid="{00000000-0005-0000-0000-00002C050000}"/>
    <cellStyle name="60% - Accent1 4 16" xfId="1326" xr:uid="{00000000-0005-0000-0000-00002D050000}"/>
    <cellStyle name="60% - Accent1 4 17" xfId="1327" xr:uid="{00000000-0005-0000-0000-00002E050000}"/>
    <cellStyle name="60% - Accent1 4 18" xfId="1328" xr:uid="{00000000-0005-0000-0000-00002F050000}"/>
    <cellStyle name="60% - Accent1 4 19" xfId="1329" xr:uid="{00000000-0005-0000-0000-000030050000}"/>
    <cellStyle name="60% - Accent1 4 2" xfId="1330" xr:uid="{00000000-0005-0000-0000-000031050000}"/>
    <cellStyle name="60% - Accent1 4 3" xfId="1331" xr:uid="{00000000-0005-0000-0000-000032050000}"/>
    <cellStyle name="60% - Accent1 4 4" xfId="1332" xr:uid="{00000000-0005-0000-0000-000033050000}"/>
    <cellStyle name="60% - Accent1 4 5" xfId="1333" xr:uid="{00000000-0005-0000-0000-000034050000}"/>
    <cellStyle name="60% - Accent1 4 6" xfId="1334" xr:uid="{00000000-0005-0000-0000-000035050000}"/>
    <cellStyle name="60% - Accent1 4 7" xfId="1335" xr:uid="{00000000-0005-0000-0000-000036050000}"/>
    <cellStyle name="60% - Accent1 4 8" xfId="1336" xr:uid="{00000000-0005-0000-0000-000037050000}"/>
    <cellStyle name="60% - Accent1 4 9" xfId="1337" xr:uid="{00000000-0005-0000-0000-000038050000}"/>
    <cellStyle name="60% - Accent1 40" xfId="1338" xr:uid="{00000000-0005-0000-0000-000039050000}"/>
    <cellStyle name="60% - Accent1 41" xfId="1339" xr:uid="{00000000-0005-0000-0000-00003A050000}"/>
    <cellStyle name="60% - Accent1 42" xfId="1340" xr:uid="{00000000-0005-0000-0000-00003B050000}"/>
    <cellStyle name="60% - Accent1 43" xfId="1341" xr:uid="{00000000-0005-0000-0000-00003C050000}"/>
    <cellStyle name="60% - Accent1 44" xfId="1342" xr:uid="{00000000-0005-0000-0000-00003D050000}"/>
    <cellStyle name="60% - Accent1 45" xfId="1343" xr:uid="{00000000-0005-0000-0000-00003E050000}"/>
    <cellStyle name="60% - Accent1 46" xfId="1344" xr:uid="{00000000-0005-0000-0000-00003F050000}"/>
    <cellStyle name="60% - Accent1 47" xfId="1345" xr:uid="{00000000-0005-0000-0000-000040050000}"/>
    <cellStyle name="60% - Accent1 48" xfId="1346" xr:uid="{00000000-0005-0000-0000-000041050000}"/>
    <cellStyle name="60% - Accent1 49" xfId="1347" xr:uid="{00000000-0005-0000-0000-000042050000}"/>
    <cellStyle name="60% - Accent1 5" xfId="1348" xr:uid="{00000000-0005-0000-0000-000043050000}"/>
    <cellStyle name="60% - Accent1 50" xfId="1349" xr:uid="{00000000-0005-0000-0000-000044050000}"/>
    <cellStyle name="60% - Accent1 6" xfId="1350" xr:uid="{00000000-0005-0000-0000-000045050000}"/>
    <cellStyle name="60% - Accent1 7" xfId="1351" xr:uid="{00000000-0005-0000-0000-000046050000}"/>
    <cellStyle name="60% - Accent1 8" xfId="1352" xr:uid="{00000000-0005-0000-0000-000047050000}"/>
    <cellStyle name="60% - Accent1 9" xfId="1353" xr:uid="{00000000-0005-0000-0000-000048050000}"/>
    <cellStyle name="60% - Accent2" xfId="1354" builtinId="36" customBuiltin="1"/>
    <cellStyle name="60% - Accent2 10" xfId="1355" xr:uid="{00000000-0005-0000-0000-00004A050000}"/>
    <cellStyle name="60% - Accent2 11" xfId="1356" xr:uid="{00000000-0005-0000-0000-00004B050000}"/>
    <cellStyle name="60% - Accent2 12" xfId="1357" xr:uid="{00000000-0005-0000-0000-00004C050000}"/>
    <cellStyle name="60% - Accent2 13" xfId="1358" xr:uid="{00000000-0005-0000-0000-00004D050000}"/>
    <cellStyle name="60% - Accent2 14" xfId="1359" xr:uid="{00000000-0005-0000-0000-00004E050000}"/>
    <cellStyle name="60% - Accent2 15" xfId="1360" xr:uid="{00000000-0005-0000-0000-00004F050000}"/>
    <cellStyle name="60% - Accent2 16" xfId="1361" xr:uid="{00000000-0005-0000-0000-000050050000}"/>
    <cellStyle name="60% - Accent2 17" xfId="1362" xr:uid="{00000000-0005-0000-0000-000051050000}"/>
    <cellStyle name="60% - Accent2 18" xfId="1363" xr:uid="{00000000-0005-0000-0000-000052050000}"/>
    <cellStyle name="60% - Accent2 19" xfId="1364" xr:uid="{00000000-0005-0000-0000-000053050000}"/>
    <cellStyle name="60% - Accent2 2" xfId="1365" xr:uid="{00000000-0005-0000-0000-000054050000}"/>
    <cellStyle name="60% - Accent2 2 10" xfId="1366" xr:uid="{00000000-0005-0000-0000-000055050000}"/>
    <cellStyle name="60% - Accent2 2 11" xfId="1367" xr:uid="{00000000-0005-0000-0000-000056050000}"/>
    <cellStyle name="60% - Accent2 2 12" xfId="1368" xr:uid="{00000000-0005-0000-0000-000057050000}"/>
    <cellStyle name="60% - Accent2 2 13" xfId="1369" xr:uid="{00000000-0005-0000-0000-000058050000}"/>
    <cellStyle name="60% - Accent2 2 14" xfId="1370" xr:uid="{00000000-0005-0000-0000-000059050000}"/>
    <cellStyle name="60% - Accent2 2 15" xfId="1371" xr:uid="{00000000-0005-0000-0000-00005A050000}"/>
    <cellStyle name="60% - Accent2 2 16" xfId="1372" xr:uid="{00000000-0005-0000-0000-00005B050000}"/>
    <cellStyle name="60% - Accent2 2 17" xfId="1373" xr:uid="{00000000-0005-0000-0000-00005C050000}"/>
    <cellStyle name="60% - Accent2 2 18" xfId="1374" xr:uid="{00000000-0005-0000-0000-00005D050000}"/>
    <cellStyle name="60% - Accent2 2 19" xfId="1375" xr:uid="{00000000-0005-0000-0000-00005E050000}"/>
    <cellStyle name="60% - Accent2 2 2" xfId="1376" xr:uid="{00000000-0005-0000-0000-00005F050000}"/>
    <cellStyle name="60% - Accent2 2 3" xfId="1377" xr:uid="{00000000-0005-0000-0000-000060050000}"/>
    <cellStyle name="60% - Accent2 2 4" xfId="1378" xr:uid="{00000000-0005-0000-0000-000061050000}"/>
    <cellStyle name="60% - Accent2 2 5" xfId="1379" xr:uid="{00000000-0005-0000-0000-000062050000}"/>
    <cellStyle name="60% - Accent2 2 6" xfId="1380" xr:uid="{00000000-0005-0000-0000-000063050000}"/>
    <cellStyle name="60% - Accent2 2 7" xfId="1381" xr:uid="{00000000-0005-0000-0000-000064050000}"/>
    <cellStyle name="60% - Accent2 2 8" xfId="1382" xr:uid="{00000000-0005-0000-0000-000065050000}"/>
    <cellStyle name="60% - Accent2 2 9" xfId="1383" xr:uid="{00000000-0005-0000-0000-000066050000}"/>
    <cellStyle name="60% - Accent2 20" xfId="1384" xr:uid="{00000000-0005-0000-0000-000067050000}"/>
    <cellStyle name="60% - Accent2 21" xfId="1385" xr:uid="{00000000-0005-0000-0000-000068050000}"/>
    <cellStyle name="60% - Accent2 22" xfId="1386" xr:uid="{00000000-0005-0000-0000-000069050000}"/>
    <cellStyle name="60% - Accent2 23" xfId="1387" xr:uid="{00000000-0005-0000-0000-00006A050000}"/>
    <cellStyle name="60% - Accent2 24" xfId="1388" xr:uid="{00000000-0005-0000-0000-00006B050000}"/>
    <cellStyle name="60% - Accent2 25" xfId="1389" xr:uid="{00000000-0005-0000-0000-00006C050000}"/>
    <cellStyle name="60% - Accent2 26" xfId="1390" xr:uid="{00000000-0005-0000-0000-00006D050000}"/>
    <cellStyle name="60% - Accent2 27" xfId="1391" xr:uid="{00000000-0005-0000-0000-00006E050000}"/>
    <cellStyle name="60% - Accent2 28" xfId="1392" xr:uid="{00000000-0005-0000-0000-00006F050000}"/>
    <cellStyle name="60% - Accent2 29" xfId="1393" xr:uid="{00000000-0005-0000-0000-000070050000}"/>
    <cellStyle name="60% - Accent2 3" xfId="1394" xr:uid="{00000000-0005-0000-0000-000071050000}"/>
    <cellStyle name="60% - Accent2 3 10" xfId="1395" xr:uid="{00000000-0005-0000-0000-000072050000}"/>
    <cellStyle name="60% - Accent2 3 11" xfId="1396" xr:uid="{00000000-0005-0000-0000-000073050000}"/>
    <cellStyle name="60% - Accent2 3 12" xfId="1397" xr:uid="{00000000-0005-0000-0000-000074050000}"/>
    <cellStyle name="60% - Accent2 3 13" xfId="1398" xr:uid="{00000000-0005-0000-0000-000075050000}"/>
    <cellStyle name="60% - Accent2 3 14" xfId="1399" xr:uid="{00000000-0005-0000-0000-000076050000}"/>
    <cellStyle name="60% - Accent2 3 15" xfId="1400" xr:uid="{00000000-0005-0000-0000-000077050000}"/>
    <cellStyle name="60% - Accent2 3 16" xfId="1401" xr:uid="{00000000-0005-0000-0000-000078050000}"/>
    <cellStyle name="60% - Accent2 3 17" xfId="1402" xr:uid="{00000000-0005-0000-0000-000079050000}"/>
    <cellStyle name="60% - Accent2 3 18" xfId="1403" xr:uid="{00000000-0005-0000-0000-00007A050000}"/>
    <cellStyle name="60% - Accent2 3 19" xfId="1404" xr:uid="{00000000-0005-0000-0000-00007B050000}"/>
    <cellStyle name="60% - Accent2 3 2" xfId="1405" xr:uid="{00000000-0005-0000-0000-00007C050000}"/>
    <cellStyle name="60% - Accent2 3 3" xfId="1406" xr:uid="{00000000-0005-0000-0000-00007D050000}"/>
    <cellStyle name="60% - Accent2 3 4" xfId="1407" xr:uid="{00000000-0005-0000-0000-00007E050000}"/>
    <cellStyle name="60% - Accent2 3 5" xfId="1408" xr:uid="{00000000-0005-0000-0000-00007F050000}"/>
    <cellStyle name="60% - Accent2 3 6" xfId="1409" xr:uid="{00000000-0005-0000-0000-000080050000}"/>
    <cellStyle name="60% - Accent2 3 7" xfId="1410" xr:uid="{00000000-0005-0000-0000-000081050000}"/>
    <cellStyle name="60% - Accent2 3 8" xfId="1411" xr:uid="{00000000-0005-0000-0000-000082050000}"/>
    <cellStyle name="60% - Accent2 3 9" xfId="1412" xr:uid="{00000000-0005-0000-0000-000083050000}"/>
    <cellStyle name="60% - Accent2 30" xfId="1413" xr:uid="{00000000-0005-0000-0000-000084050000}"/>
    <cellStyle name="60% - Accent2 31" xfId="1414" xr:uid="{00000000-0005-0000-0000-000085050000}"/>
    <cellStyle name="60% - Accent2 32" xfId="1415" xr:uid="{00000000-0005-0000-0000-000086050000}"/>
    <cellStyle name="60% - Accent2 33" xfId="1416" xr:uid="{00000000-0005-0000-0000-000087050000}"/>
    <cellStyle name="60% - Accent2 34" xfId="1417" xr:uid="{00000000-0005-0000-0000-000088050000}"/>
    <cellStyle name="60% - Accent2 35" xfId="1418" xr:uid="{00000000-0005-0000-0000-000089050000}"/>
    <cellStyle name="60% - Accent2 36" xfId="1419" xr:uid="{00000000-0005-0000-0000-00008A050000}"/>
    <cellStyle name="60% - Accent2 37" xfId="1420" xr:uid="{00000000-0005-0000-0000-00008B050000}"/>
    <cellStyle name="60% - Accent2 38" xfId="1421" xr:uid="{00000000-0005-0000-0000-00008C050000}"/>
    <cellStyle name="60% - Accent2 39" xfId="1422" xr:uid="{00000000-0005-0000-0000-00008D050000}"/>
    <cellStyle name="60% - Accent2 4" xfId="1423" xr:uid="{00000000-0005-0000-0000-00008E050000}"/>
    <cellStyle name="60% - Accent2 4 10" xfId="1424" xr:uid="{00000000-0005-0000-0000-00008F050000}"/>
    <cellStyle name="60% - Accent2 4 11" xfId="1425" xr:uid="{00000000-0005-0000-0000-000090050000}"/>
    <cellStyle name="60% - Accent2 4 12" xfId="1426" xr:uid="{00000000-0005-0000-0000-000091050000}"/>
    <cellStyle name="60% - Accent2 4 13" xfId="1427" xr:uid="{00000000-0005-0000-0000-000092050000}"/>
    <cellStyle name="60% - Accent2 4 14" xfId="1428" xr:uid="{00000000-0005-0000-0000-000093050000}"/>
    <cellStyle name="60% - Accent2 4 15" xfId="1429" xr:uid="{00000000-0005-0000-0000-000094050000}"/>
    <cellStyle name="60% - Accent2 4 16" xfId="1430" xr:uid="{00000000-0005-0000-0000-000095050000}"/>
    <cellStyle name="60% - Accent2 4 17" xfId="1431" xr:uid="{00000000-0005-0000-0000-000096050000}"/>
    <cellStyle name="60% - Accent2 4 18" xfId="1432" xr:uid="{00000000-0005-0000-0000-000097050000}"/>
    <cellStyle name="60% - Accent2 4 19" xfId="1433" xr:uid="{00000000-0005-0000-0000-000098050000}"/>
    <cellStyle name="60% - Accent2 4 2" xfId="1434" xr:uid="{00000000-0005-0000-0000-000099050000}"/>
    <cellStyle name="60% - Accent2 4 3" xfId="1435" xr:uid="{00000000-0005-0000-0000-00009A050000}"/>
    <cellStyle name="60% - Accent2 4 4" xfId="1436" xr:uid="{00000000-0005-0000-0000-00009B050000}"/>
    <cellStyle name="60% - Accent2 4 5" xfId="1437" xr:uid="{00000000-0005-0000-0000-00009C050000}"/>
    <cellStyle name="60% - Accent2 4 6" xfId="1438" xr:uid="{00000000-0005-0000-0000-00009D050000}"/>
    <cellStyle name="60% - Accent2 4 7" xfId="1439" xr:uid="{00000000-0005-0000-0000-00009E050000}"/>
    <cellStyle name="60% - Accent2 4 8" xfId="1440" xr:uid="{00000000-0005-0000-0000-00009F050000}"/>
    <cellStyle name="60% - Accent2 4 9" xfId="1441" xr:uid="{00000000-0005-0000-0000-0000A0050000}"/>
    <cellStyle name="60% - Accent2 40" xfId="1442" xr:uid="{00000000-0005-0000-0000-0000A1050000}"/>
    <cellStyle name="60% - Accent2 41" xfId="1443" xr:uid="{00000000-0005-0000-0000-0000A2050000}"/>
    <cellStyle name="60% - Accent2 42" xfId="1444" xr:uid="{00000000-0005-0000-0000-0000A3050000}"/>
    <cellStyle name="60% - Accent2 43" xfId="1445" xr:uid="{00000000-0005-0000-0000-0000A4050000}"/>
    <cellStyle name="60% - Accent2 44" xfId="1446" xr:uid="{00000000-0005-0000-0000-0000A5050000}"/>
    <cellStyle name="60% - Accent2 45" xfId="1447" xr:uid="{00000000-0005-0000-0000-0000A6050000}"/>
    <cellStyle name="60% - Accent2 46" xfId="1448" xr:uid="{00000000-0005-0000-0000-0000A7050000}"/>
    <cellStyle name="60% - Accent2 47" xfId="1449" xr:uid="{00000000-0005-0000-0000-0000A8050000}"/>
    <cellStyle name="60% - Accent2 48" xfId="1450" xr:uid="{00000000-0005-0000-0000-0000A9050000}"/>
    <cellStyle name="60% - Accent2 49" xfId="1451" xr:uid="{00000000-0005-0000-0000-0000AA050000}"/>
    <cellStyle name="60% - Accent2 5" xfId="1452" xr:uid="{00000000-0005-0000-0000-0000AB050000}"/>
    <cellStyle name="60% - Accent2 50" xfId="1453" xr:uid="{00000000-0005-0000-0000-0000AC050000}"/>
    <cellStyle name="60% - Accent2 6" xfId="1454" xr:uid="{00000000-0005-0000-0000-0000AD050000}"/>
    <cellStyle name="60% - Accent2 7" xfId="1455" xr:uid="{00000000-0005-0000-0000-0000AE050000}"/>
    <cellStyle name="60% - Accent2 8" xfId="1456" xr:uid="{00000000-0005-0000-0000-0000AF050000}"/>
    <cellStyle name="60% - Accent2 9" xfId="1457" xr:uid="{00000000-0005-0000-0000-0000B0050000}"/>
    <cellStyle name="60% - Accent3" xfId="1458" builtinId="40" customBuiltin="1"/>
    <cellStyle name="60% - Accent3 10" xfId="1459" xr:uid="{00000000-0005-0000-0000-0000B2050000}"/>
    <cellStyle name="60% - Accent3 11" xfId="1460" xr:uid="{00000000-0005-0000-0000-0000B3050000}"/>
    <cellStyle name="60% - Accent3 12" xfId="1461" xr:uid="{00000000-0005-0000-0000-0000B4050000}"/>
    <cellStyle name="60% - Accent3 13" xfId="1462" xr:uid="{00000000-0005-0000-0000-0000B5050000}"/>
    <cellStyle name="60% - Accent3 14" xfId="1463" xr:uid="{00000000-0005-0000-0000-0000B6050000}"/>
    <cellStyle name="60% - Accent3 15" xfId="1464" xr:uid="{00000000-0005-0000-0000-0000B7050000}"/>
    <cellStyle name="60% - Accent3 16" xfId="1465" xr:uid="{00000000-0005-0000-0000-0000B8050000}"/>
    <cellStyle name="60% - Accent3 17" xfId="1466" xr:uid="{00000000-0005-0000-0000-0000B9050000}"/>
    <cellStyle name="60% - Accent3 18" xfId="1467" xr:uid="{00000000-0005-0000-0000-0000BA050000}"/>
    <cellStyle name="60% - Accent3 19" xfId="1468" xr:uid="{00000000-0005-0000-0000-0000BB050000}"/>
    <cellStyle name="60% - Accent3 2" xfId="1469" xr:uid="{00000000-0005-0000-0000-0000BC050000}"/>
    <cellStyle name="60% - Accent3 2 10" xfId="1470" xr:uid="{00000000-0005-0000-0000-0000BD050000}"/>
    <cellStyle name="60% - Accent3 2 11" xfId="1471" xr:uid="{00000000-0005-0000-0000-0000BE050000}"/>
    <cellStyle name="60% - Accent3 2 12" xfId="1472" xr:uid="{00000000-0005-0000-0000-0000BF050000}"/>
    <cellStyle name="60% - Accent3 2 13" xfId="1473" xr:uid="{00000000-0005-0000-0000-0000C0050000}"/>
    <cellStyle name="60% - Accent3 2 14" xfId="1474" xr:uid="{00000000-0005-0000-0000-0000C1050000}"/>
    <cellStyle name="60% - Accent3 2 15" xfId="1475" xr:uid="{00000000-0005-0000-0000-0000C2050000}"/>
    <cellStyle name="60% - Accent3 2 16" xfId="1476" xr:uid="{00000000-0005-0000-0000-0000C3050000}"/>
    <cellStyle name="60% - Accent3 2 17" xfId="1477" xr:uid="{00000000-0005-0000-0000-0000C4050000}"/>
    <cellStyle name="60% - Accent3 2 18" xfId="1478" xr:uid="{00000000-0005-0000-0000-0000C5050000}"/>
    <cellStyle name="60% - Accent3 2 19" xfId="1479" xr:uid="{00000000-0005-0000-0000-0000C6050000}"/>
    <cellStyle name="60% - Accent3 2 2" xfId="1480" xr:uid="{00000000-0005-0000-0000-0000C7050000}"/>
    <cellStyle name="60% - Accent3 2 3" xfId="1481" xr:uid="{00000000-0005-0000-0000-0000C8050000}"/>
    <cellStyle name="60% - Accent3 2 4" xfId="1482" xr:uid="{00000000-0005-0000-0000-0000C9050000}"/>
    <cellStyle name="60% - Accent3 2 5" xfId="1483" xr:uid="{00000000-0005-0000-0000-0000CA050000}"/>
    <cellStyle name="60% - Accent3 2 6" xfId="1484" xr:uid="{00000000-0005-0000-0000-0000CB050000}"/>
    <cellStyle name="60% - Accent3 2 7" xfId="1485" xr:uid="{00000000-0005-0000-0000-0000CC050000}"/>
    <cellStyle name="60% - Accent3 2 8" xfId="1486" xr:uid="{00000000-0005-0000-0000-0000CD050000}"/>
    <cellStyle name="60% - Accent3 2 9" xfId="1487" xr:uid="{00000000-0005-0000-0000-0000CE050000}"/>
    <cellStyle name="60% - Accent3 20" xfId="1488" xr:uid="{00000000-0005-0000-0000-0000CF050000}"/>
    <cellStyle name="60% - Accent3 21" xfId="1489" xr:uid="{00000000-0005-0000-0000-0000D0050000}"/>
    <cellStyle name="60% - Accent3 22" xfId="1490" xr:uid="{00000000-0005-0000-0000-0000D1050000}"/>
    <cellStyle name="60% - Accent3 23" xfId="1491" xr:uid="{00000000-0005-0000-0000-0000D2050000}"/>
    <cellStyle name="60% - Accent3 24" xfId="1492" xr:uid="{00000000-0005-0000-0000-0000D3050000}"/>
    <cellStyle name="60% - Accent3 25" xfId="1493" xr:uid="{00000000-0005-0000-0000-0000D4050000}"/>
    <cellStyle name="60% - Accent3 26" xfId="1494" xr:uid="{00000000-0005-0000-0000-0000D5050000}"/>
    <cellStyle name="60% - Accent3 27" xfId="1495" xr:uid="{00000000-0005-0000-0000-0000D6050000}"/>
    <cellStyle name="60% - Accent3 28" xfId="1496" xr:uid="{00000000-0005-0000-0000-0000D7050000}"/>
    <cellStyle name="60% - Accent3 29" xfId="1497" xr:uid="{00000000-0005-0000-0000-0000D8050000}"/>
    <cellStyle name="60% - Accent3 3" xfId="1498" xr:uid="{00000000-0005-0000-0000-0000D9050000}"/>
    <cellStyle name="60% - Accent3 3 10" xfId="1499" xr:uid="{00000000-0005-0000-0000-0000DA050000}"/>
    <cellStyle name="60% - Accent3 3 11" xfId="1500" xr:uid="{00000000-0005-0000-0000-0000DB050000}"/>
    <cellStyle name="60% - Accent3 3 12" xfId="1501" xr:uid="{00000000-0005-0000-0000-0000DC050000}"/>
    <cellStyle name="60% - Accent3 3 13" xfId="1502" xr:uid="{00000000-0005-0000-0000-0000DD050000}"/>
    <cellStyle name="60% - Accent3 3 14" xfId="1503" xr:uid="{00000000-0005-0000-0000-0000DE050000}"/>
    <cellStyle name="60% - Accent3 3 15" xfId="1504" xr:uid="{00000000-0005-0000-0000-0000DF050000}"/>
    <cellStyle name="60% - Accent3 3 16" xfId="1505" xr:uid="{00000000-0005-0000-0000-0000E0050000}"/>
    <cellStyle name="60% - Accent3 3 17" xfId="1506" xr:uid="{00000000-0005-0000-0000-0000E1050000}"/>
    <cellStyle name="60% - Accent3 3 18" xfId="1507" xr:uid="{00000000-0005-0000-0000-0000E2050000}"/>
    <cellStyle name="60% - Accent3 3 19" xfId="1508" xr:uid="{00000000-0005-0000-0000-0000E3050000}"/>
    <cellStyle name="60% - Accent3 3 2" xfId="1509" xr:uid="{00000000-0005-0000-0000-0000E4050000}"/>
    <cellStyle name="60% - Accent3 3 3" xfId="1510" xr:uid="{00000000-0005-0000-0000-0000E5050000}"/>
    <cellStyle name="60% - Accent3 3 4" xfId="1511" xr:uid="{00000000-0005-0000-0000-0000E6050000}"/>
    <cellStyle name="60% - Accent3 3 5" xfId="1512" xr:uid="{00000000-0005-0000-0000-0000E7050000}"/>
    <cellStyle name="60% - Accent3 3 6" xfId="1513" xr:uid="{00000000-0005-0000-0000-0000E8050000}"/>
    <cellStyle name="60% - Accent3 3 7" xfId="1514" xr:uid="{00000000-0005-0000-0000-0000E9050000}"/>
    <cellStyle name="60% - Accent3 3 8" xfId="1515" xr:uid="{00000000-0005-0000-0000-0000EA050000}"/>
    <cellStyle name="60% - Accent3 3 9" xfId="1516" xr:uid="{00000000-0005-0000-0000-0000EB050000}"/>
    <cellStyle name="60% - Accent3 30" xfId="1517" xr:uid="{00000000-0005-0000-0000-0000EC050000}"/>
    <cellStyle name="60% - Accent3 31" xfId="1518" xr:uid="{00000000-0005-0000-0000-0000ED050000}"/>
    <cellStyle name="60% - Accent3 32" xfId="1519" xr:uid="{00000000-0005-0000-0000-0000EE050000}"/>
    <cellStyle name="60% - Accent3 33" xfId="1520" xr:uid="{00000000-0005-0000-0000-0000EF050000}"/>
    <cellStyle name="60% - Accent3 34" xfId="1521" xr:uid="{00000000-0005-0000-0000-0000F0050000}"/>
    <cellStyle name="60% - Accent3 35" xfId="1522" xr:uid="{00000000-0005-0000-0000-0000F1050000}"/>
    <cellStyle name="60% - Accent3 36" xfId="1523" xr:uid="{00000000-0005-0000-0000-0000F2050000}"/>
    <cellStyle name="60% - Accent3 37" xfId="1524" xr:uid="{00000000-0005-0000-0000-0000F3050000}"/>
    <cellStyle name="60% - Accent3 38" xfId="1525" xr:uid="{00000000-0005-0000-0000-0000F4050000}"/>
    <cellStyle name="60% - Accent3 39" xfId="1526" xr:uid="{00000000-0005-0000-0000-0000F5050000}"/>
    <cellStyle name="60% - Accent3 4" xfId="1527" xr:uid="{00000000-0005-0000-0000-0000F6050000}"/>
    <cellStyle name="60% - Accent3 4 10" xfId="1528" xr:uid="{00000000-0005-0000-0000-0000F7050000}"/>
    <cellStyle name="60% - Accent3 4 11" xfId="1529" xr:uid="{00000000-0005-0000-0000-0000F8050000}"/>
    <cellStyle name="60% - Accent3 4 12" xfId="1530" xr:uid="{00000000-0005-0000-0000-0000F9050000}"/>
    <cellStyle name="60% - Accent3 4 13" xfId="1531" xr:uid="{00000000-0005-0000-0000-0000FA050000}"/>
    <cellStyle name="60% - Accent3 4 14" xfId="1532" xr:uid="{00000000-0005-0000-0000-0000FB050000}"/>
    <cellStyle name="60% - Accent3 4 15" xfId="1533" xr:uid="{00000000-0005-0000-0000-0000FC050000}"/>
    <cellStyle name="60% - Accent3 4 16" xfId="1534" xr:uid="{00000000-0005-0000-0000-0000FD050000}"/>
    <cellStyle name="60% - Accent3 4 17" xfId="1535" xr:uid="{00000000-0005-0000-0000-0000FE050000}"/>
    <cellStyle name="60% - Accent3 4 18" xfId="1536" xr:uid="{00000000-0005-0000-0000-0000FF050000}"/>
    <cellStyle name="60% - Accent3 4 19" xfId="1537" xr:uid="{00000000-0005-0000-0000-000000060000}"/>
    <cellStyle name="60% - Accent3 4 2" xfId="1538" xr:uid="{00000000-0005-0000-0000-000001060000}"/>
    <cellStyle name="60% - Accent3 4 3" xfId="1539" xr:uid="{00000000-0005-0000-0000-000002060000}"/>
    <cellStyle name="60% - Accent3 4 4" xfId="1540" xr:uid="{00000000-0005-0000-0000-000003060000}"/>
    <cellStyle name="60% - Accent3 4 5" xfId="1541" xr:uid="{00000000-0005-0000-0000-000004060000}"/>
    <cellStyle name="60% - Accent3 4 6" xfId="1542" xr:uid="{00000000-0005-0000-0000-000005060000}"/>
    <cellStyle name="60% - Accent3 4 7" xfId="1543" xr:uid="{00000000-0005-0000-0000-000006060000}"/>
    <cellStyle name="60% - Accent3 4 8" xfId="1544" xr:uid="{00000000-0005-0000-0000-000007060000}"/>
    <cellStyle name="60% - Accent3 4 9" xfId="1545" xr:uid="{00000000-0005-0000-0000-000008060000}"/>
    <cellStyle name="60% - Accent3 40" xfId="1546" xr:uid="{00000000-0005-0000-0000-000009060000}"/>
    <cellStyle name="60% - Accent3 41" xfId="1547" xr:uid="{00000000-0005-0000-0000-00000A060000}"/>
    <cellStyle name="60% - Accent3 42" xfId="1548" xr:uid="{00000000-0005-0000-0000-00000B060000}"/>
    <cellStyle name="60% - Accent3 43" xfId="1549" xr:uid="{00000000-0005-0000-0000-00000C060000}"/>
    <cellStyle name="60% - Accent3 44" xfId="1550" xr:uid="{00000000-0005-0000-0000-00000D060000}"/>
    <cellStyle name="60% - Accent3 45" xfId="1551" xr:uid="{00000000-0005-0000-0000-00000E060000}"/>
    <cellStyle name="60% - Accent3 46" xfId="1552" xr:uid="{00000000-0005-0000-0000-00000F060000}"/>
    <cellStyle name="60% - Accent3 47" xfId="1553" xr:uid="{00000000-0005-0000-0000-000010060000}"/>
    <cellStyle name="60% - Accent3 48" xfId="1554" xr:uid="{00000000-0005-0000-0000-000011060000}"/>
    <cellStyle name="60% - Accent3 49" xfId="1555" xr:uid="{00000000-0005-0000-0000-000012060000}"/>
    <cellStyle name="60% - Accent3 5" xfId="1556" xr:uid="{00000000-0005-0000-0000-000013060000}"/>
    <cellStyle name="60% - Accent3 50" xfId="1557" xr:uid="{00000000-0005-0000-0000-000014060000}"/>
    <cellStyle name="60% - Accent3 6" xfId="1558" xr:uid="{00000000-0005-0000-0000-000015060000}"/>
    <cellStyle name="60% - Accent3 7" xfId="1559" xr:uid="{00000000-0005-0000-0000-000016060000}"/>
    <cellStyle name="60% - Accent3 8" xfId="1560" xr:uid="{00000000-0005-0000-0000-000017060000}"/>
    <cellStyle name="60% - Accent3 9" xfId="1561" xr:uid="{00000000-0005-0000-0000-000018060000}"/>
    <cellStyle name="60% - Accent4" xfId="1562" builtinId="44" customBuiltin="1"/>
    <cellStyle name="60% - Accent4 10" xfId="1563" xr:uid="{00000000-0005-0000-0000-00001A060000}"/>
    <cellStyle name="60% - Accent4 11" xfId="1564" xr:uid="{00000000-0005-0000-0000-00001B060000}"/>
    <cellStyle name="60% - Accent4 12" xfId="1565" xr:uid="{00000000-0005-0000-0000-00001C060000}"/>
    <cellStyle name="60% - Accent4 13" xfId="1566" xr:uid="{00000000-0005-0000-0000-00001D060000}"/>
    <cellStyle name="60% - Accent4 14" xfId="1567" xr:uid="{00000000-0005-0000-0000-00001E060000}"/>
    <cellStyle name="60% - Accent4 15" xfId="1568" xr:uid="{00000000-0005-0000-0000-00001F060000}"/>
    <cellStyle name="60% - Accent4 16" xfId="1569" xr:uid="{00000000-0005-0000-0000-000020060000}"/>
    <cellStyle name="60% - Accent4 17" xfId="1570" xr:uid="{00000000-0005-0000-0000-000021060000}"/>
    <cellStyle name="60% - Accent4 18" xfId="1571" xr:uid="{00000000-0005-0000-0000-000022060000}"/>
    <cellStyle name="60% - Accent4 19" xfId="1572" xr:uid="{00000000-0005-0000-0000-000023060000}"/>
    <cellStyle name="60% - Accent4 2" xfId="1573" xr:uid="{00000000-0005-0000-0000-000024060000}"/>
    <cellStyle name="60% - Accent4 2 10" xfId="1574" xr:uid="{00000000-0005-0000-0000-000025060000}"/>
    <cellStyle name="60% - Accent4 2 11" xfId="1575" xr:uid="{00000000-0005-0000-0000-000026060000}"/>
    <cellStyle name="60% - Accent4 2 12" xfId="1576" xr:uid="{00000000-0005-0000-0000-000027060000}"/>
    <cellStyle name="60% - Accent4 2 13" xfId="1577" xr:uid="{00000000-0005-0000-0000-000028060000}"/>
    <cellStyle name="60% - Accent4 2 14" xfId="1578" xr:uid="{00000000-0005-0000-0000-000029060000}"/>
    <cellStyle name="60% - Accent4 2 15" xfId="1579" xr:uid="{00000000-0005-0000-0000-00002A060000}"/>
    <cellStyle name="60% - Accent4 2 16" xfId="1580" xr:uid="{00000000-0005-0000-0000-00002B060000}"/>
    <cellStyle name="60% - Accent4 2 17" xfId="1581" xr:uid="{00000000-0005-0000-0000-00002C060000}"/>
    <cellStyle name="60% - Accent4 2 18" xfId="1582" xr:uid="{00000000-0005-0000-0000-00002D060000}"/>
    <cellStyle name="60% - Accent4 2 19" xfId="1583" xr:uid="{00000000-0005-0000-0000-00002E060000}"/>
    <cellStyle name="60% - Accent4 2 2" xfId="1584" xr:uid="{00000000-0005-0000-0000-00002F060000}"/>
    <cellStyle name="60% - Accent4 2 3" xfId="1585" xr:uid="{00000000-0005-0000-0000-000030060000}"/>
    <cellStyle name="60% - Accent4 2 4" xfId="1586" xr:uid="{00000000-0005-0000-0000-000031060000}"/>
    <cellStyle name="60% - Accent4 2 5" xfId="1587" xr:uid="{00000000-0005-0000-0000-000032060000}"/>
    <cellStyle name="60% - Accent4 2 6" xfId="1588" xr:uid="{00000000-0005-0000-0000-000033060000}"/>
    <cellStyle name="60% - Accent4 2 7" xfId="1589" xr:uid="{00000000-0005-0000-0000-000034060000}"/>
    <cellStyle name="60% - Accent4 2 8" xfId="1590" xr:uid="{00000000-0005-0000-0000-000035060000}"/>
    <cellStyle name="60% - Accent4 2 9" xfId="1591" xr:uid="{00000000-0005-0000-0000-000036060000}"/>
    <cellStyle name="60% - Accent4 20" xfId="1592" xr:uid="{00000000-0005-0000-0000-000037060000}"/>
    <cellStyle name="60% - Accent4 21" xfId="1593" xr:uid="{00000000-0005-0000-0000-000038060000}"/>
    <cellStyle name="60% - Accent4 22" xfId="1594" xr:uid="{00000000-0005-0000-0000-000039060000}"/>
    <cellStyle name="60% - Accent4 23" xfId="1595" xr:uid="{00000000-0005-0000-0000-00003A060000}"/>
    <cellStyle name="60% - Accent4 24" xfId="1596" xr:uid="{00000000-0005-0000-0000-00003B060000}"/>
    <cellStyle name="60% - Accent4 25" xfId="1597" xr:uid="{00000000-0005-0000-0000-00003C060000}"/>
    <cellStyle name="60% - Accent4 26" xfId="1598" xr:uid="{00000000-0005-0000-0000-00003D060000}"/>
    <cellStyle name="60% - Accent4 27" xfId="1599" xr:uid="{00000000-0005-0000-0000-00003E060000}"/>
    <cellStyle name="60% - Accent4 28" xfId="1600" xr:uid="{00000000-0005-0000-0000-00003F060000}"/>
    <cellStyle name="60% - Accent4 29" xfId="1601" xr:uid="{00000000-0005-0000-0000-000040060000}"/>
    <cellStyle name="60% - Accent4 3" xfId="1602" xr:uid="{00000000-0005-0000-0000-000041060000}"/>
    <cellStyle name="60% - Accent4 3 10" xfId="1603" xr:uid="{00000000-0005-0000-0000-000042060000}"/>
    <cellStyle name="60% - Accent4 3 11" xfId="1604" xr:uid="{00000000-0005-0000-0000-000043060000}"/>
    <cellStyle name="60% - Accent4 3 12" xfId="1605" xr:uid="{00000000-0005-0000-0000-000044060000}"/>
    <cellStyle name="60% - Accent4 3 13" xfId="1606" xr:uid="{00000000-0005-0000-0000-000045060000}"/>
    <cellStyle name="60% - Accent4 3 14" xfId="1607" xr:uid="{00000000-0005-0000-0000-000046060000}"/>
    <cellStyle name="60% - Accent4 3 15" xfId="1608" xr:uid="{00000000-0005-0000-0000-000047060000}"/>
    <cellStyle name="60% - Accent4 3 16" xfId="1609" xr:uid="{00000000-0005-0000-0000-000048060000}"/>
    <cellStyle name="60% - Accent4 3 17" xfId="1610" xr:uid="{00000000-0005-0000-0000-000049060000}"/>
    <cellStyle name="60% - Accent4 3 18" xfId="1611" xr:uid="{00000000-0005-0000-0000-00004A060000}"/>
    <cellStyle name="60% - Accent4 3 19" xfId="1612" xr:uid="{00000000-0005-0000-0000-00004B060000}"/>
    <cellStyle name="60% - Accent4 3 2" xfId="1613" xr:uid="{00000000-0005-0000-0000-00004C060000}"/>
    <cellStyle name="60% - Accent4 3 3" xfId="1614" xr:uid="{00000000-0005-0000-0000-00004D060000}"/>
    <cellStyle name="60% - Accent4 3 4" xfId="1615" xr:uid="{00000000-0005-0000-0000-00004E060000}"/>
    <cellStyle name="60% - Accent4 3 5" xfId="1616" xr:uid="{00000000-0005-0000-0000-00004F060000}"/>
    <cellStyle name="60% - Accent4 3 6" xfId="1617" xr:uid="{00000000-0005-0000-0000-000050060000}"/>
    <cellStyle name="60% - Accent4 3 7" xfId="1618" xr:uid="{00000000-0005-0000-0000-000051060000}"/>
    <cellStyle name="60% - Accent4 3 8" xfId="1619" xr:uid="{00000000-0005-0000-0000-000052060000}"/>
    <cellStyle name="60% - Accent4 3 9" xfId="1620" xr:uid="{00000000-0005-0000-0000-000053060000}"/>
    <cellStyle name="60% - Accent4 30" xfId="1621" xr:uid="{00000000-0005-0000-0000-000054060000}"/>
    <cellStyle name="60% - Accent4 31" xfId="1622" xr:uid="{00000000-0005-0000-0000-000055060000}"/>
    <cellStyle name="60% - Accent4 32" xfId="1623" xr:uid="{00000000-0005-0000-0000-000056060000}"/>
    <cellStyle name="60% - Accent4 33" xfId="1624" xr:uid="{00000000-0005-0000-0000-000057060000}"/>
    <cellStyle name="60% - Accent4 34" xfId="1625" xr:uid="{00000000-0005-0000-0000-000058060000}"/>
    <cellStyle name="60% - Accent4 35" xfId="1626" xr:uid="{00000000-0005-0000-0000-000059060000}"/>
    <cellStyle name="60% - Accent4 36" xfId="1627" xr:uid="{00000000-0005-0000-0000-00005A060000}"/>
    <cellStyle name="60% - Accent4 37" xfId="1628" xr:uid="{00000000-0005-0000-0000-00005B060000}"/>
    <cellStyle name="60% - Accent4 38" xfId="1629" xr:uid="{00000000-0005-0000-0000-00005C060000}"/>
    <cellStyle name="60% - Accent4 39" xfId="1630" xr:uid="{00000000-0005-0000-0000-00005D060000}"/>
    <cellStyle name="60% - Accent4 4" xfId="1631" xr:uid="{00000000-0005-0000-0000-00005E060000}"/>
    <cellStyle name="60% - Accent4 4 10" xfId="1632" xr:uid="{00000000-0005-0000-0000-00005F060000}"/>
    <cellStyle name="60% - Accent4 4 11" xfId="1633" xr:uid="{00000000-0005-0000-0000-000060060000}"/>
    <cellStyle name="60% - Accent4 4 12" xfId="1634" xr:uid="{00000000-0005-0000-0000-000061060000}"/>
    <cellStyle name="60% - Accent4 4 13" xfId="1635" xr:uid="{00000000-0005-0000-0000-000062060000}"/>
    <cellStyle name="60% - Accent4 4 14" xfId="1636" xr:uid="{00000000-0005-0000-0000-000063060000}"/>
    <cellStyle name="60% - Accent4 4 15" xfId="1637" xr:uid="{00000000-0005-0000-0000-000064060000}"/>
    <cellStyle name="60% - Accent4 4 16" xfId="1638" xr:uid="{00000000-0005-0000-0000-000065060000}"/>
    <cellStyle name="60% - Accent4 4 17" xfId="1639" xr:uid="{00000000-0005-0000-0000-000066060000}"/>
    <cellStyle name="60% - Accent4 4 18" xfId="1640" xr:uid="{00000000-0005-0000-0000-000067060000}"/>
    <cellStyle name="60% - Accent4 4 19" xfId="1641" xr:uid="{00000000-0005-0000-0000-000068060000}"/>
    <cellStyle name="60% - Accent4 4 2" xfId="1642" xr:uid="{00000000-0005-0000-0000-000069060000}"/>
    <cellStyle name="60% - Accent4 4 3" xfId="1643" xr:uid="{00000000-0005-0000-0000-00006A060000}"/>
    <cellStyle name="60% - Accent4 4 4" xfId="1644" xr:uid="{00000000-0005-0000-0000-00006B060000}"/>
    <cellStyle name="60% - Accent4 4 5" xfId="1645" xr:uid="{00000000-0005-0000-0000-00006C060000}"/>
    <cellStyle name="60% - Accent4 4 6" xfId="1646" xr:uid="{00000000-0005-0000-0000-00006D060000}"/>
    <cellStyle name="60% - Accent4 4 7" xfId="1647" xr:uid="{00000000-0005-0000-0000-00006E060000}"/>
    <cellStyle name="60% - Accent4 4 8" xfId="1648" xr:uid="{00000000-0005-0000-0000-00006F060000}"/>
    <cellStyle name="60% - Accent4 4 9" xfId="1649" xr:uid="{00000000-0005-0000-0000-000070060000}"/>
    <cellStyle name="60% - Accent4 40" xfId="1650" xr:uid="{00000000-0005-0000-0000-000071060000}"/>
    <cellStyle name="60% - Accent4 41" xfId="1651" xr:uid="{00000000-0005-0000-0000-000072060000}"/>
    <cellStyle name="60% - Accent4 42" xfId="1652" xr:uid="{00000000-0005-0000-0000-000073060000}"/>
    <cellStyle name="60% - Accent4 43" xfId="1653" xr:uid="{00000000-0005-0000-0000-000074060000}"/>
    <cellStyle name="60% - Accent4 44" xfId="1654" xr:uid="{00000000-0005-0000-0000-000075060000}"/>
    <cellStyle name="60% - Accent4 45" xfId="1655" xr:uid="{00000000-0005-0000-0000-000076060000}"/>
    <cellStyle name="60% - Accent4 46" xfId="1656" xr:uid="{00000000-0005-0000-0000-000077060000}"/>
    <cellStyle name="60% - Accent4 47" xfId="1657" xr:uid="{00000000-0005-0000-0000-000078060000}"/>
    <cellStyle name="60% - Accent4 48" xfId="1658" xr:uid="{00000000-0005-0000-0000-000079060000}"/>
    <cellStyle name="60% - Accent4 49" xfId="1659" xr:uid="{00000000-0005-0000-0000-00007A060000}"/>
    <cellStyle name="60% - Accent4 5" xfId="1660" xr:uid="{00000000-0005-0000-0000-00007B060000}"/>
    <cellStyle name="60% - Accent4 50" xfId="1661" xr:uid="{00000000-0005-0000-0000-00007C060000}"/>
    <cellStyle name="60% - Accent4 6" xfId="1662" xr:uid="{00000000-0005-0000-0000-00007D060000}"/>
    <cellStyle name="60% - Accent4 7" xfId="1663" xr:uid="{00000000-0005-0000-0000-00007E060000}"/>
    <cellStyle name="60% - Accent4 8" xfId="1664" xr:uid="{00000000-0005-0000-0000-00007F060000}"/>
    <cellStyle name="60% - Accent4 9" xfId="1665" xr:uid="{00000000-0005-0000-0000-000080060000}"/>
    <cellStyle name="60% - Accent5" xfId="1666" builtinId="48" customBuiltin="1"/>
    <cellStyle name="60% - Accent5 10" xfId="1667" xr:uid="{00000000-0005-0000-0000-000082060000}"/>
    <cellStyle name="60% - Accent5 11" xfId="1668" xr:uid="{00000000-0005-0000-0000-000083060000}"/>
    <cellStyle name="60% - Accent5 12" xfId="1669" xr:uid="{00000000-0005-0000-0000-000084060000}"/>
    <cellStyle name="60% - Accent5 13" xfId="1670" xr:uid="{00000000-0005-0000-0000-000085060000}"/>
    <cellStyle name="60% - Accent5 14" xfId="1671" xr:uid="{00000000-0005-0000-0000-000086060000}"/>
    <cellStyle name="60% - Accent5 15" xfId="1672" xr:uid="{00000000-0005-0000-0000-000087060000}"/>
    <cellStyle name="60% - Accent5 16" xfId="1673" xr:uid="{00000000-0005-0000-0000-000088060000}"/>
    <cellStyle name="60% - Accent5 17" xfId="1674" xr:uid="{00000000-0005-0000-0000-000089060000}"/>
    <cellStyle name="60% - Accent5 18" xfId="1675" xr:uid="{00000000-0005-0000-0000-00008A060000}"/>
    <cellStyle name="60% - Accent5 19" xfId="1676" xr:uid="{00000000-0005-0000-0000-00008B060000}"/>
    <cellStyle name="60% - Accent5 2" xfId="1677" xr:uid="{00000000-0005-0000-0000-00008C060000}"/>
    <cellStyle name="60% - Accent5 2 10" xfId="1678" xr:uid="{00000000-0005-0000-0000-00008D060000}"/>
    <cellStyle name="60% - Accent5 2 11" xfId="1679" xr:uid="{00000000-0005-0000-0000-00008E060000}"/>
    <cellStyle name="60% - Accent5 2 12" xfId="1680" xr:uid="{00000000-0005-0000-0000-00008F060000}"/>
    <cellStyle name="60% - Accent5 2 13" xfId="1681" xr:uid="{00000000-0005-0000-0000-000090060000}"/>
    <cellStyle name="60% - Accent5 2 14" xfId="1682" xr:uid="{00000000-0005-0000-0000-000091060000}"/>
    <cellStyle name="60% - Accent5 2 15" xfId="1683" xr:uid="{00000000-0005-0000-0000-000092060000}"/>
    <cellStyle name="60% - Accent5 2 16" xfId="1684" xr:uid="{00000000-0005-0000-0000-000093060000}"/>
    <cellStyle name="60% - Accent5 2 17" xfId="1685" xr:uid="{00000000-0005-0000-0000-000094060000}"/>
    <cellStyle name="60% - Accent5 2 18" xfId="1686" xr:uid="{00000000-0005-0000-0000-000095060000}"/>
    <cellStyle name="60% - Accent5 2 19" xfId="1687" xr:uid="{00000000-0005-0000-0000-000096060000}"/>
    <cellStyle name="60% - Accent5 2 2" xfId="1688" xr:uid="{00000000-0005-0000-0000-000097060000}"/>
    <cellStyle name="60% - Accent5 2 3" xfId="1689" xr:uid="{00000000-0005-0000-0000-000098060000}"/>
    <cellStyle name="60% - Accent5 2 4" xfId="1690" xr:uid="{00000000-0005-0000-0000-000099060000}"/>
    <cellStyle name="60% - Accent5 2 5" xfId="1691" xr:uid="{00000000-0005-0000-0000-00009A060000}"/>
    <cellStyle name="60% - Accent5 2 6" xfId="1692" xr:uid="{00000000-0005-0000-0000-00009B060000}"/>
    <cellStyle name="60% - Accent5 2 7" xfId="1693" xr:uid="{00000000-0005-0000-0000-00009C060000}"/>
    <cellStyle name="60% - Accent5 2 8" xfId="1694" xr:uid="{00000000-0005-0000-0000-00009D060000}"/>
    <cellStyle name="60% - Accent5 2 9" xfId="1695" xr:uid="{00000000-0005-0000-0000-00009E060000}"/>
    <cellStyle name="60% - Accent5 20" xfId="1696" xr:uid="{00000000-0005-0000-0000-00009F060000}"/>
    <cellStyle name="60% - Accent5 21" xfId="1697" xr:uid="{00000000-0005-0000-0000-0000A0060000}"/>
    <cellStyle name="60% - Accent5 22" xfId="1698" xr:uid="{00000000-0005-0000-0000-0000A1060000}"/>
    <cellStyle name="60% - Accent5 23" xfId="1699" xr:uid="{00000000-0005-0000-0000-0000A2060000}"/>
    <cellStyle name="60% - Accent5 24" xfId="1700" xr:uid="{00000000-0005-0000-0000-0000A3060000}"/>
    <cellStyle name="60% - Accent5 25" xfId="1701" xr:uid="{00000000-0005-0000-0000-0000A4060000}"/>
    <cellStyle name="60% - Accent5 26" xfId="1702" xr:uid="{00000000-0005-0000-0000-0000A5060000}"/>
    <cellStyle name="60% - Accent5 27" xfId="1703" xr:uid="{00000000-0005-0000-0000-0000A6060000}"/>
    <cellStyle name="60% - Accent5 28" xfId="1704" xr:uid="{00000000-0005-0000-0000-0000A7060000}"/>
    <cellStyle name="60% - Accent5 29" xfId="1705" xr:uid="{00000000-0005-0000-0000-0000A8060000}"/>
    <cellStyle name="60% - Accent5 3" xfId="1706" xr:uid="{00000000-0005-0000-0000-0000A9060000}"/>
    <cellStyle name="60% - Accent5 3 10" xfId="1707" xr:uid="{00000000-0005-0000-0000-0000AA060000}"/>
    <cellStyle name="60% - Accent5 3 11" xfId="1708" xr:uid="{00000000-0005-0000-0000-0000AB060000}"/>
    <cellStyle name="60% - Accent5 3 12" xfId="1709" xr:uid="{00000000-0005-0000-0000-0000AC060000}"/>
    <cellStyle name="60% - Accent5 3 13" xfId="1710" xr:uid="{00000000-0005-0000-0000-0000AD060000}"/>
    <cellStyle name="60% - Accent5 3 14" xfId="1711" xr:uid="{00000000-0005-0000-0000-0000AE060000}"/>
    <cellStyle name="60% - Accent5 3 15" xfId="1712" xr:uid="{00000000-0005-0000-0000-0000AF060000}"/>
    <cellStyle name="60% - Accent5 3 16" xfId="1713" xr:uid="{00000000-0005-0000-0000-0000B0060000}"/>
    <cellStyle name="60% - Accent5 3 17" xfId="1714" xr:uid="{00000000-0005-0000-0000-0000B1060000}"/>
    <cellStyle name="60% - Accent5 3 18" xfId="1715" xr:uid="{00000000-0005-0000-0000-0000B2060000}"/>
    <cellStyle name="60% - Accent5 3 19" xfId="1716" xr:uid="{00000000-0005-0000-0000-0000B3060000}"/>
    <cellStyle name="60% - Accent5 3 2" xfId="1717" xr:uid="{00000000-0005-0000-0000-0000B4060000}"/>
    <cellStyle name="60% - Accent5 3 3" xfId="1718" xr:uid="{00000000-0005-0000-0000-0000B5060000}"/>
    <cellStyle name="60% - Accent5 3 4" xfId="1719" xr:uid="{00000000-0005-0000-0000-0000B6060000}"/>
    <cellStyle name="60% - Accent5 3 5" xfId="1720" xr:uid="{00000000-0005-0000-0000-0000B7060000}"/>
    <cellStyle name="60% - Accent5 3 6" xfId="1721" xr:uid="{00000000-0005-0000-0000-0000B8060000}"/>
    <cellStyle name="60% - Accent5 3 7" xfId="1722" xr:uid="{00000000-0005-0000-0000-0000B9060000}"/>
    <cellStyle name="60% - Accent5 3 8" xfId="1723" xr:uid="{00000000-0005-0000-0000-0000BA060000}"/>
    <cellStyle name="60% - Accent5 3 9" xfId="1724" xr:uid="{00000000-0005-0000-0000-0000BB060000}"/>
    <cellStyle name="60% - Accent5 30" xfId="1725" xr:uid="{00000000-0005-0000-0000-0000BC060000}"/>
    <cellStyle name="60% - Accent5 31" xfId="1726" xr:uid="{00000000-0005-0000-0000-0000BD060000}"/>
    <cellStyle name="60% - Accent5 32" xfId="1727" xr:uid="{00000000-0005-0000-0000-0000BE060000}"/>
    <cellStyle name="60% - Accent5 33" xfId="1728" xr:uid="{00000000-0005-0000-0000-0000BF060000}"/>
    <cellStyle name="60% - Accent5 34" xfId="1729" xr:uid="{00000000-0005-0000-0000-0000C0060000}"/>
    <cellStyle name="60% - Accent5 35" xfId="1730" xr:uid="{00000000-0005-0000-0000-0000C1060000}"/>
    <cellStyle name="60% - Accent5 36" xfId="1731" xr:uid="{00000000-0005-0000-0000-0000C2060000}"/>
    <cellStyle name="60% - Accent5 37" xfId="1732" xr:uid="{00000000-0005-0000-0000-0000C3060000}"/>
    <cellStyle name="60% - Accent5 38" xfId="1733" xr:uid="{00000000-0005-0000-0000-0000C4060000}"/>
    <cellStyle name="60% - Accent5 39" xfId="1734" xr:uid="{00000000-0005-0000-0000-0000C5060000}"/>
    <cellStyle name="60% - Accent5 4" xfId="1735" xr:uid="{00000000-0005-0000-0000-0000C6060000}"/>
    <cellStyle name="60% - Accent5 4 10" xfId="1736" xr:uid="{00000000-0005-0000-0000-0000C7060000}"/>
    <cellStyle name="60% - Accent5 4 11" xfId="1737" xr:uid="{00000000-0005-0000-0000-0000C8060000}"/>
    <cellStyle name="60% - Accent5 4 12" xfId="1738" xr:uid="{00000000-0005-0000-0000-0000C9060000}"/>
    <cellStyle name="60% - Accent5 4 13" xfId="1739" xr:uid="{00000000-0005-0000-0000-0000CA060000}"/>
    <cellStyle name="60% - Accent5 4 14" xfId="1740" xr:uid="{00000000-0005-0000-0000-0000CB060000}"/>
    <cellStyle name="60% - Accent5 4 15" xfId="1741" xr:uid="{00000000-0005-0000-0000-0000CC060000}"/>
    <cellStyle name="60% - Accent5 4 16" xfId="1742" xr:uid="{00000000-0005-0000-0000-0000CD060000}"/>
    <cellStyle name="60% - Accent5 4 17" xfId="1743" xr:uid="{00000000-0005-0000-0000-0000CE060000}"/>
    <cellStyle name="60% - Accent5 4 18" xfId="1744" xr:uid="{00000000-0005-0000-0000-0000CF060000}"/>
    <cellStyle name="60% - Accent5 4 19" xfId="1745" xr:uid="{00000000-0005-0000-0000-0000D0060000}"/>
    <cellStyle name="60% - Accent5 4 2" xfId="1746" xr:uid="{00000000-0005-0000-0000-0000D1060000}"/>
    <cellStyle name="60% - Accent5 4 3" xfId="1747" xr:uid="{00000000-0005-0000-0000-0000D2060000}"/>
    <cellStyle name="60% - Accent5 4 4" xfId="1748" xr:uid="{00000000-0005-0000-0000-0000D3060000}"/>
    <cellStyle name="60% - Accent5 4 5" xfId="1749" xr:uid="{00000000-0005-0000-0000-0000D4060000}"/>
    <cellStyle name="60% - Accent5 4 6" xfId="1750" xr:uid="{00000000-0005-0000-0000-0000D5060000}"/>
    <cellStyle name="60% - Accent5 4 7" xfId="1751" xr:uid="{00000000-0005-0000-0000-0000D6060000}"/>
    <cellStyle name="60% - Accent5 4 8" xfId="1752" xr:uid="{00000000-0005-0000-0000-0000D7060000}"/>
    <cellStyle name="60% - Accent5 4 9" xfId="1753" xr:uid="{00000000-0005-0000-0000-0000D8060000}"/>
    <cellStyle name="60% - Accent5 40" xfId="1754" xr:uid="{00000000-0005-0000-0000-0000D9060000}"/>
    <cellStyle name="60% - Accent5 41" xfId="1755" xr:uid="{00000000-0005-0000-0000-0000DA060000}"/>
    <cellStyle name="60% - Accent5 42" xfId="1756" xr:uid="{00000000-0005-0000-0000-0000DB060000}"/>
    <cellStyle name="60% - Accent5 43" xfId="1757" xr:uid="{00000000-0005-0000-0000-0000DC060000}"/>
    <cellStyle name="60% - Accent5 44" xfId="1758" xr:uid="{00000000-0005-0000-0000-0000DD060000}"/>
    <cellStyle name="60% - Accent5 45" xfId="1759" xr:uid="{00000000-0005-0000-0000-0000DE060000}"/>
    <cellStyle name="60% - Accent5 46" xfId="1760" xr:uid="{00000000-0005-0000-0000-0000DF060000}"/>
    <cellStyle name="60% - Accent5 47" xfId="1761" xr:uid="{00000000-0005-0000-0000-0000E0060000}"/>
    <cellStyle name="60% - Accent5 48" xfId="1762" xr:uid="{00000000-0005-0000-0000-0000E1060000}"/>
    <cellStyle name="60% - Accent5 49" xfId="1763" xr:uid="{00000000-0005-0000-0000-0000E2060000}"/>
    <cellStyle name="60% - Accent5 5" xfId="1764" xr:uid="{00000000-0005-0000-0000-0000E3060000}"/>
    <cellStyle name="60% - Accent5 50" xfId="1765" xr:uid="{00000000-0005-0000-0000-0000E4060000}"/>
    <cellStyle name="60% - Accent5 6" xfId="1766" xr:uid="{00000000-0005-0000-0000-0000E5060000}"/>
    <cellStyle name="60% - Accent5 7" xfId="1767" xr:uid="{00000000-0005-0000-0000-0000E6060000}"/>
    <cellStyle name="60% - Accent5 8" xfId="1768" xr:uid="{00000000-0005-0000-0000-0000E7060000}"/>
    <cellStyle name="60% - Accent5 9" xfId="1769" xr:uid="{00000000-0005-0000-0000-0000E8060000}"/>
    <cellStyle name="60% - Accent6" xfId="1770" builtinId="52" customBuiltin="1"/>
    <cellStyle name="60% - Accent6 10" xfId="1771" xr:uid="{00000000-0005-0000-0000-0000EA060000}"/>
    <cellStyle name="60% - Accent6 11" xfId="1772" xr:uid="{00000000-0005-0000-0000-0000EB060000}"/>
    <cellStyle name="60% - Accent6 12" xfId="1773" xr:uid="{00000000-0005-0000-0000-0000EC060000}"/>
    <cellStyle name="60% - Accent6 13" xfId="1774" xr:uid="{00000000-0005-0000-0000-0000ED060000}"/>
    <cellStyle name="60% - Accent6 14" xfId="1775" xr:uid="{00000000-0005-0000-0000-0000EE060000}"/>
    <cellStyle name="60% - Accent6 15" xfId="1776" xr:uid="{00000000-0005-0000-0000-0000EF060000}"/>
    <cellStyle name="60% - Accent6 16" xfId="1777" xr:uid="{00000000-0005-0000-0000-0000F0060000}"/>
    <cellStyle name="60% - Accent6 17" xfId="1778" xr:uid="{00000000-0005-0000-0000-0000F1060000}"/>
    <cellStyle name="60% - Accent6 18" xfId="1779" xr:uid="{00000000-0005-0000-0000-0000F2060000}"/>
    <cellStyle name="60% - Accent6 19" xfId="1780" xr:uid="{00000000-0005-0000-0000-0000F3060000}"/>
    <cellStyle name="60% - Accent6 2" xfId="1781" xr:uid="{00000000-0005-0000-0000-0000F4060000}"/>
    <cellStyle name="60% - Accent6 2 10" xfId="1782" xr:uid="{00000000-0005-0000-0000-0000F5060000}"/>
    <cellStyle name="60% - Accent6 2 11" xfId="1783" xr:uid="{00000000-0005-0000-0000-0000F6060000}"/>
    <cellStyle name="60% - Accent6 2 12" xfId="1784" xr:uid="{00000000-0005-0000-0000-0000F7060000}"/>
    <cellStyle name="60% - Accent6 2 13" xfId="1785" xr:uid="{00000000-0005-0000-0000-0000F8060000}"/>
    <cellStyle name="60% - Accent6 2 14" xfId="1786" xr:uid="{00000000-0005-0000-0000-0000F9060000}"/>
    <cellStyle name="60% - Accent6 2 15" xfId="1787" xr:uid="{00000000-0005-0000-0000-0000FA060000}"/>
    <cellStyle name="60% - Accent6 2 16" xfId="1788" xr:uid="{00000000-0005-0000-0000-0000FB060000}"/>
    <cellStyle name="60% - Accent6 2 17" xfId="1789" xr:uid="{00000000-0005-0000-0000-0000FC060000}"/>
    <cellStyle name="60% - Accent6 2 18" xfId="1790" xr:uid="{00000000-0005-0000-0000-0000FD060000}"/>
    <cellStyle name="60% - Accent6 2 19" xfId="1791" xr:uid="{00000000-0005-0000-0000-0000FE060000}"/>
    <cellStyle name="60% - Accent6 2 2" xfId="1792" xr:uid="{00000000-0005-0000-0000-0000FF060000}"/>
    <cellStyle name="60% - Accent6 2 3" xfId="1793" xr:uid="{00000000-0005-0000-0000-000000070000}"/>
    <cellStyle name="60% - Accent6 2 4" xfId="1794" xr:uid="{00000000-0005-0000-0000-000001070000}"/>
    <cellStyle name="60% - Accent6 2 5" xfId="1795" xr:uid="{00000000-0005-0000-0000-000002070000}"/>
    <cellStyle name="60% - Accent6 2 6" xfId="1796" xr:uid="{00000000-0005-0000-0000-000003070000}"/>
    <cellStyle name="60% - Accent6 2 7" xfId="1797" xr:uid="{00000000-0005-0000-0000-000004070000}"/>
    <cellStyle name="60% - Accent6 2 8" xfId="1798" xr:uid="{00000000-0005-0000-0000-000005070000}"/>
    <cellStyle name="60% - Accent6 2 9" xfId="1799" xr:uid="{00000000-0005-0000-0000-000006070000}"/>
    <cellStyle name="60% - Accent6 20" xfId="1800" xr:uid="{00000000-0005-0000-0000-000007070000}"/>
    <cellStyle name="60% - Accent6 21" xfId="1801" xr:uid="{00000000-0005-0000-0000-000008070000}"/>
    <cellStyle name="60% - Accent6 22" xfId="1802" xr:uid="{00000000-0005-0000-0000-000009070000}"/>
    <cellStyle name="60% - Accent6 23" xfId="1803" xr:uid="{00000000-0005-0000-0000-00000A070000}"/>
    <cellStyle name="60% - Accent6 24" xfId="1804" xr:uid="{00000000-0005-0000-0000-00000B070000}"/>
    <cellStyle name="60% - Accent6 25" xfId="1805" xr:uid="{00000000-0005-0000-0000-00000C070000}"/>
    <cellStyle name="60% - Accent6 26" xfId="1806" xr:uid="{00000000-0005-0000-0000-00000D070000}"/>
    <cellStyle name="60% - Accent6 27" xfId="1807" xr:uid="{00000000-0005-0000-0000-00000E070000}"/>
    <cellStyle name="60% - Accent6 28" xfId="1808" xr:uid="{00000000-0005-0000-0000-00000F070000}"/>
    <cellStyle name="60% - Accent6 29" xfId="1809" xr:uid="{00000000-0005-0000-0000-000010070000}"/>
    <cellStyle name="60% - Accent6 3" xfId="1810" xr:uid="{00000000-0005-0000-0000-000011070000}"/>
    <cellStyle name="60% - Accent6 3 10" xfId="1811" xr:uid="{00000000-0005-0000-0000-000012070000}"/>
    <cellStyle name="60% - Accent6 3 11" xfId="1812" xr:uid="{00000000-0005-0000-0000-000013070000}"/>
    <cellStyle name="60% - Accent6 3 12" xfId="1813" xr:uid="{00000000-0005-0000-0000-000014070000}"/>
    <cellStyle name="60% - Accent6 3 13" xfId="1814" xr:uid="{00000000-0005-0000-0000-000015070000}"/>
    <cellStyle name="60% - Accent6 3 14" xfId="1815" xr:uid="{00000000-0005-0000-0000-000016070000}"/>
    <cellStyle name="60% - Accent6 3 15" xfId="1816" xr:uid="{00000000-0005-0000-0000-000017070000}"/>
    <cellStyle name="60% - Accent6 3 16" xfId="1817" xr:uid="{00000000-0005-0000-0000-000018070000}"/>
    <cellStyle name="60% - Accent6 3 17" xfId="1818" xr:uid="{00000000-0005-0000-0000-000019070000}"/>
    <cellStyle name="60% - Accent6 3 18" xfId="1819" xr:uid="{00000000-0005-0000-0000-00001A070000}"/>
    <cellStyle name="60% - Accent6 3 19" xfId="1820" xr:uid="{00000000-0005-0000-0000-00001B070000}"/>
    <cellStyle name="60% - Accent6 3 2" xfId="1821" xr:uid="{00000000-0005-0000-0000-00001C070000}"/>
    <cellStyle name="60% - Accent6 3 3" xfId="1822" xr:uid="{00000000-0005-0000-0000-00001D070000}"/>
    <cellStyle name="60% - Accent6 3 4" xfId="1823" xr:uid="{00000000-0005-0000-0000-00001E070000}"/>
    <cellStyle name="60% - Accent6 3 5" xfId="1824" xr:uid="{00000000-0005-0000-0000-00001F070000}"/>
    <cellStyle name="60% - Accent6 3 6" xfId="1825" xr:uid="{00000000-0005-0000-0000-000020070000}"/>
    <cellStyle name="60% - Accent6 3 7" xfId="1826" xr:uid="{00000000-0005-0000-0000-000021070000}"/>
    <cellStyle name="60% - Accent6 3 8" xfId="1827" xr:uid="{00000000-0005-0000-0000-000022070000}"/>
    <cellStyle name="60% - Accent6 3 9" xfId="1828" xr:uid="{00000000-0005-0000-0000-000023070000}"/>
    <cellStyle name="60% - Accent6 30" xfId="1829" xr:uid="{00000000-0005-0000-0000-000024070000}"/>
    <cellStyle name="60% - Accent6 31" xfId="1830" xr:uid="{00000000-0005-0000-0000-000025070000}"/>
    <cellStyle name="60% - Accent6 32" xfId="1831" xr:uid="{00000000-0005-0000-0000-000026070000}"/>
    <cellStyle name="60% - Accent6 33" xfId="1832" xr:uid="{00000000-0005-0000-0000-000027070000}"/>
    <cellStyle name="60% - Accent6 34" xfId="1833" xr:uid="{00000000-0005-0000-0000-000028070000}"/>
    <cellStyle name="60% - Accent6 35" xfId="1834" xr:uid="{00000000-0005-0000-0000-000029070000}"/>
    <cellStyle name="60% - Accent6 36" xfId="1835" xr:uid="{00000000-0005-0000-0000-00002A070000}"/>
    <cellStyle name="60% - Accent6 37" xfId="1836" xr:uid="{00000000-0005-0000-0000-00002B070000}"/>
    <cellStyle name="60% - Accent6 38" xfId="1837" xr:uid="{00000000-0005-0000-0000-00002C070000}"/>
    <cellStyle name="60% - Accent6 39" xfId="1838" xr:uid="{00000000-0005-0000-0000-00002D070000}"/>
    <cellStyle name="60% - Accent6 4" xfId="1839" xr:uid="{00000000-0005-0000-0000-00002E070000}"/>
    <cellStyle name="60% - Accent6 4 10" xfId="1840" xr:uid="{00000000-0005-0000-0000-00002F070000}"/>
    <cellStyle name="60% - Accent6 4 11" xfId="1841" xr:uid="{00000000-0005-0000-0000-000030070000}"/>
    <cellStyle name="60% - Accent6 4 12" xfId="1842" xr:uid="{00000000-0005-0000-0000-000031070000}"/>
    <cellStyle name="60% - Accent6 4 13" xfId="1843" xr:uid="{00000000-0005-0000-0000-000032070000}"/>
    <cellStyle name="60% - Accent6 4 14" xfId="1844" xr:uid="{00000000-0005-0000-0000-000033070000}"/>
    <cellStyle name="60% - Accent6 4 15" xfId="1845" xr:uid="{00000000-0005-0000-0000-000034070000}"/>
    <cellStyle name="60% - Accent6 4 16" xfId="1846" xr:uid="{00000000-0005-0000-0000-000035070000}"/>
    <cellStyle name="60% - Accent6 4 17" xfId="1847" xr:uid="{00000000-0005-0000-0000-000036070000}"/>
    <cellStyle name="60% - Accent6 4 18" xfId="1848" xr:uid="{00000000-0005-0000-0000-000037070000}"/>
    <cellStyle name="60% - Accent6 4 19" xfId="1849" xr:uid="{00000000-0005-0000-0000-000038070000}"/>
    <cellStyle name="60% - Accent6 4 2" xfId="1850" xr:uid="{00000000-0005-0000-0000-000039070000}"/>
    <cellStyle name="60% - Accent6 4 3" xfId="1851" xr:uid="{00000000-0005-0000-0000-00003A070000}"/>
    <cellStyle name="60% - Accent6 4 4" xfId="1852" xr:uid="{00000000-0005-0000-0000-00003B070000}"/>
    <cellStyle name="60% - Accent6 4 5" xfId="1853" xr:uid="{00000000-0005-0000-0000-00003C070000}"/>
    <cellStyle name="60% - Accent6 4 6" xfId="1854" xr:uid="{00000000-0005-0000-0000-00003D070000}"/>
    <cellStyle name="60% - Accent6 4 7" xfId="1855" xr:uid="{00000000-0005-0000-0000-00003E070000}"/>
    <cellStyle name="60% - Accent6 4 8" xfId="1856" xr:uid="{00000000-0005-0000-0000-00003F070000}"/>
    <cellStyle name="60% - Accent6 4 9" xfId="1857" xr:uid="{00000000-0005-0000-0000-000040070000}"/>
    <cellStyle name="60% - Accent6 40" xfId="1858" xr:uid="{00000000-0005-0000-0000-000041070000}"/>
    <cellStyle name="60% - Accent6 41" xfId="1859" xr:uid="{00000000-0005-0000-0000-000042070000}"/>
    <cellStyle name="60% - Accent6 42" xfId="1860" xr:uid="{00000000-0005-0000-0000-000043070000}"/>
    <cellStyle name="60% - Accent6 43" xfId="1861" xr:uid="{00000000-0005-0000-0000-000044070000}"/>
    <cellStyle name="60% - Accent6 44" xfId="1862" xr:uid="{00000000-0005-0000-0000-000045070000}"/>
    <cellStyle name="60% - Accent6 45" xfId="1863" xr:uid="{00000000-0005-0000-0000-000046070000}"/>
    <cellStyle name="60% - Accent6 46" xfId="1864" xr:uid="{00000000-0005-0000-0000-000047070000}"/>
    <cellStyle name="60% - Accent6 47" xfId="1865" xr:uid="{00000000-0005-0000-0000-000048070000}"/>
    <cellStyle name="60% - Accent6 48" xfId="1866" xr:uid="{00000000-0005-0000-0000-000049070000}"/>
    <cellStyle name="60% - Accent6 49" xfId="1867" xr:uid="{00000000-0005-0000-0000-00004A070000}"/>
    <cellStyle name="60% - Accent6 5" xfId="1868" xr:uid="{00000000-0005-0000-0000-00004B070000}"/>
    <cellStyle name="60% - Accent6 50" xfId="1869" xr:uid="{00000000-0005-0000-0000-00004C070000}"/>
    <cellStyle name="60% - Accent6 6" xfId="1870" xr:uid="{00000000-0005-0000-0000-00004D070000}"/>
    <cellStyle name="60% - Accent6 7" xfId="1871" xr:uid="{00000000-0005-0000-0000-00004E070000}"/>
    <cellStyle name="60% - Accent6 8" xfId="1872" xr:uid="{00000000-0005-0000-0000-00004F070000}"/>
    <cellStyle name="60% - Accent6 9" xfId="1873" xr:uid="{00000000-0005-0000-0000-000050070000}"/>
    <cellStyle name="Accent1" xfId="1874" builtinId="29" customBuiltin="1"/>
    <cellStyle name="Accent1 10" xfId="1875" xr:uid="{00000000-0005-0000-0000-000052070000}"/>
    <cellStyle name="Accent1 11" xfId="1876" xr:uid="{00000000-0005-0000-0000-000053070000}"/>
    <cellStyle name="Accent1 12" xfId="1877" xr:uid="{00000000-0005-0000-0000-000054070000}"/>
    <cellStyle name="Accent1 13" xfId="1878" xr:uid="{00000000-0005-0000-0000-000055070000}"/>
    <cellStyle name="Accent1 14" xfId="1879" xr:uid="{00000000-0005-0000-0000-000056070000}"/>
    <cellStyle name="Accent1 15" xfId="1880" xr:uid="{00000000-0005-0000-0000-000057070000}"/>
    <cellStyle name="Accent1 16" xfId="1881" xr:uid="{00000000-0005-0000-0000-000058070000}"/>
    <cellStyle name="Accent1 17" xfId="1882" xr:uid="{00000000-0005-0000-0000-000059070000}"/>
    <cellStyle name="Accent1 18" xfId="1883" xr:uid="{00000000-0005-0000-0000-00005A070000}"/>
    <cellStyle name="Accent1 19" xfId="1884" xr:uid="{00000000-0005-0000-0000-00005B070000}"/>
    <cellStyle name="Accent1 2" xfId="1885" xr:uid="{00000000-0005-0000-0000-00005C070000}"/>
    <cellStyle name="Accent1 2 10" xfId="1886" xr:uid="{00000000-0005-0000-0000-00005D070000}"/>
    <cellStyle name="Accent1 2 11" xfId="1887" xr:uid="{00000000-0005-0000-0000-00005E070000}"/>
    <cellStyle name="Accent1 2 12" xfId="1888" xr:uid="{00000000-0005-0000-0000-00005F070000}"/>
    <cellStyle name="Accent1 2 13" xfId="1889" xr:uid="{00000000-0005-0000-0000-000060070000}"/>
    <cellStyle name="Accent1 2 14" xfId="1890" xr:uid="{00000000-0005-0000-0000-000061070000}"/>
    <cellStyle name="Accent1 2 15" xfId="1891" xr:uid="{00000000-0005-0000-0000-000062070000}"/>
    <cellStyle name="Accent1 2 16" xfId="1892" xr:uid="{00000000-0005-0000-0000-000063070000}"/>
    <cellStyle name="Accent1 2 17" xfId="1893" xr:uid="{00000000-0005-0000-0000-000064070000}"/>
    <cellStyle name="Accent1 2 18" xfId="1894" xr:uid="{00000000-0005-0000-0000-000065070000}"/>
    <cellStyle name="Accent1 2 19" xfId="1895" xr:uid="{00000000-0005-0000-0000-000066070000}"/>
    <cellStyle name="Accent1 2 2" xfId="1896" xr:uid="{00000000-0005-0000-0000-000067070000}"/>
    <cellStyle name="Accent1 2 3" xfId="1897" xr:uid="{00000000-0005-0000-0000-000068070000}"/>
    <cellStyle name="Accent1 2 4" xfId="1898" xr:uid="{00000000-0005-0000-0000-000069070000}"/>
    <cellStyle name="Accent1 2 5" xfId="1899" xr:uid="{00000000-0005-0000-0000-00006A070000}"/>
    <cellStyle name="Accent1 2 6" xfId="1900" xr:uid="{00000000-0005-0000-0000-00006B070000}"/>
    <cellStyle name="Accent1 2 7" xfId="1901" xr:uid="{00000000-0005-0000-0000-00006C070000}"/>
    <cellStyle name="Accent1 2 8" xfId="1902" xr:uid="{00000000-0005-0000-0000-00006D070000}"/>
    <cellStyle name="Accent1 2 9" xfId="1903" xr:uid="{00000000-0005-0000-0000-00006E070000}"/>
    <cellStyle name="Accent1 20" xfId="1904" xr:uid="{00000000-0005-0000-0000-00006F070000}"/>
    <cellStyle name="Accent1 21" xfId="1905" xr:uid="{00000000-0005-0000-0000-000070070000}"/>
    <cellStyle name="Accent1 22" xfId="1906" xr:uid="{00000000-0005-0000-0000-000071070000}"/>
    <cellStyle name="Accent1 23" xfId="1907" xr:uid="{00000000-0005-0000-0000-000072070000}"/>
    <cellStyle name="Accent1 24" xfId="1908" xr:uid="{00000000-0005-0000-0000-000073070000}"/>
    <cellStyle name="Accent1 25" xfId="1909" xr:uid="{00000000-0005-0000-0000-000074070000}"/>
    <cellStyle name="Accent1 26" xfId="1910" xr:uid="{00000000-0005-0000-0000-000075070000}"/>
    <cellStyle name="Accent1 27" xfId="1911" xr:uid="{00000000-0005-0000-0000-000076070000}"/>
    <cellStyle name="Accent1 28" xfId="1912" xr:uid="{00000000-0005-0000-0000-000077070000}"/>
    <cellStyle name="Accent1 29" xfId="1913" xr:uid="{00000000-0005-0000-0000-000078070000}"/>
    <cellStyle name="Accent1 3" xfId="1914" xr:uid="{00000000-0005-0000-0000-000079070000}"/>
    <cellStyle name="Accent1 3 10" xfId="1915" xr:uid="{00000000-0005-0000-0000-00007A070000}"/>
    <cellStyle name="Accent1 3 11" xfId="1916" xr:uid="{00000000-0005-0000-0000-00007B070000}"/>
    <cellStyle name="Accent1 3 12" xfId="1917" xr:uid="{00000000-0005-0000-0000-00007C070000}"/>
    <cellStyle name="Accent1 3 13" xfId="1918" xr:uid="{00000000-0005-0000-0000-00007D070000}"/>
    <cellStyle name="Accent1 3 14" xfId="1919" xr:uid="{00000000-0005-0000-0000-00007E070000}"/>
    <cellStyle name="Accent1 3 15" xfId="1920" xr:uid="{00000000-0005-0000-0000-00007F070000}"/>
    <cellStyle name="Accent1 3 16" xfId="1921" xr:uid="{00000000-0005-0000-0000-000080070000}"/>
    <cellStyle name="Accent1 3 17" xfId="1922" xr:uid="{00000000-0005-0000-0000-000081070000}"/>
    <cellStyle name="Accent1 3 18" xfId="1923" xr:uid="{00000000-0005-0000-0000-000082070000}"/>
    <cellStyle name="Accent1 3 19" xfId="1924" xr:uid="{00000000-0005-0000-0000-000083070000}"/>
    <cellStyle name="Accent1 3 2" xfId="1925" xr:uid="{00000000-0005-0000-0000-000084070000}"/>
    <cellStyle name="Accent1 3 3" xfId="1926" xr:uid="{00000000-0005-0000-0000-000085070000}"/>
    <cellStyle name="Accent1 3 4" xfId="1927" xr:uid="{00000000-0005-0000-0000-000086070000}"/>
    <cellStyle name="Accent1 3 5" xfId="1928" xr:uid="{00000000-0005-0000-0000-000087070000}"/>
    <cellStyle name="Accent1 3 6" xfId="1929" xr:uid="{00000000-0005-0000-0000-000088070000}"/>
    <cellStyle name="Accent1 3 7" xfId="1930" xr:uid="{00000000-0005-0000-0000-000089070000}"/>
    <cellStyle name="Accent1 3 8" xfId="1931" xr:uid="{00000000-0005-0000-0000-00008A070000}"/>
    <cellStyle name="Accent1 3 9" xfId="1932" xr:uid="{00000000-0005-0000-0000-00008B070000}"/>
    <cellStyle name="Accent1 30" xfId="1933" xr:uid="{00000000-0005-0000-0000-00008C070000}"/>
    <cellStyle name="Accent1 31" xfId="1934" xr:uid="{00000000-0005-0000-0000-00008D070000}"/>
    <cellStyle name="Accent1 32" xfId="1935" xr:uid="{00000000-0005-0000-0000-00008E070000}"/>
    <cellStyle name="Accent1 33" xfId="1936" xr:uid="{00000000-0005-0000-0000-00008F070000}"/>
    <cellStyle name="Accent1 34" xfId="1937" xr:uid="{00000000-0005-0000-0000-000090070000}"/>
    <cellStyle name="Accent1 35" xfId="1938" xr:uid="{00000000-0005-0000-0000-000091070000}"/>
    <cellStyle name="Accent1 36" xfId="1939" xr:uid="{00000000-0005-0000-0000-000092070000}"/>
    <cellStyle name="Accent1 37" xfId="1940" xr:uid="{00000000-0005-0000-0000-000093070000}"/>
    <cellStyle name="Accent1 38" xfId="1941" xr:uid="{00000000-0005-0000-0000-000094070000}"/>
    <cellStyle name="Accent1 39" xfId="1942" xr:uid="{00000000-0005-0000-0000-000095070000}"/>
    <cellStyle name="Accent1 4" xfId="1943" xr:uid="{00000000-0005-0000-0000-000096070000}"/>
    <cellStyle name="Accent1 4 10" xfId="1944" xr:uid="{00000000-0005-0000-0000-000097070000}"/>
    <cellStyle name="Accent1 4 11" xfId="1945" xr:uid="{00000000-0005-0000-0000-000098070000}"/>
    <cellStyle name="Accent1 4 12" xfId="1946" xr:uid="{00000000-0005-0000-0000-000099070000}"/>
    <cellStyle name="Accent1 4 13" xfId="1947" xr:uid="{00000000-0005-0000-0000-00009A070000}"/>
    <cellStyle name="Accent1 4 14" xfId="1948" xr:uid="{00000000-0005-0000-0000-00009B070000}"/>
    <cellStyle name="Accent1 4 15" xfId="1949" xr:uid="{00000000-0005-0000-0000-00009C070000}"/>
    <cellStyle name="Accent1 4 16" xfId="1950" xr:uid="{00000000-0005-0000-0000-00009D070000}"/>
    <cellStyle name="Accent1 4 17" xfId="1951" xr:uid="{00000000-0005-0000-0000-00009E070000}"/>
    <cellStyle name="Accent1 4 18" xfId="1952" xr:uid="{00000000-0005-0000-0000-00009F070000}"/>
    <cellStyle name="Accent1 4 19" xfId="1953" xr:uid="{00000000-0005-0000-0000-0000A0070000}"/>
    <cellStyle name="Accent1 4 2" xfId="1954" xr:uid="{00000000-0005-0000-0000-0000A1070000}"/>
    <cellStyle name="Accent1 4 3" xfId="1955" xr:uid="{00000000-0005-0000-0000-0000A2070000}"/>
    <cellStyle name="Accent1 4 4" xfId="1956" xr:uid="{00000000-0005-0000-0000-0000A3070000}"/>
    <cellStyle name="Accent1 4 5" xfId="1957" xr:uid="{00000000-0005-0000-0000-0000A4070000}"/>
    <cellStyle name="Accent1 4 6" xfId="1958" xr:uid="{00000000-0005-0000-0000-0000A5070000}"/>
    <cellStyle name="Accent1 4 7" xfId="1959" xr:uid="{00000000-0005-0000-0000-0000A6070000}"/>
    <cellStyle name="Accent1 4 8" xfId="1960" xr:uid="{00000000-0005-0000-0000-0000A7070000}"/>
    <cellStyle name="Accent1 4 9" xfId="1961" xr:uid="{00000000-0005-0000-0000-0000A8070000}"/>
    <cellStyle name="Accent1 40" xfId="1962" xr:uid="{00000000-0005-0000-0000-0000A9070000}"/>
    <cellStyle name="Accent1 41" xfId="1963" xr:uid="{00000000-0005-0000-0000-0000AA070000}"/>
    <cellStyle name="Accent1 42" xfId="1964" xr:uid="{00000000-0005-0000-0000-0000AB070000}"/>
    <cellStyle name="Accent1 43" xfId="1965" xr:uid="{00000000-0005-0000-0000-0000AC070000}"/>
    <cellStyle name="Accent1 44" xfId="1966" xr:uid="{00000000-0005-0000-0000-0000AD070000}"/>
    <cellStyle name="Accent1 45" xfId="1967" xr:uid="{00000000-0005-0000-0000-0000AE070000}"/>
    <cellStyle name="Accent1 46" xfId="1968" xr:uid="{00000000-0005-0000-0000-0000AF070000}"/>
    <cellStyle name="Accent1 47" xfId="1969" xr:uid="{00000000-0005-0000-0000-0000B0070000}"/>
    <cellStyle name="Accent1 48" xfId="1970" xr:uid="{00000000-0005-0000-0000-0000B1070000}"/>
    <cellStyle name="Accent1 49" xfId="1971" xr:uid="{00000000-0005-0000-0000-0000B2070000}"/>
    <cellStyle name="Accent1 5" xfId="1972" xr:uid="{00000000-0005-0000-0000-0000B3070000}"/>
    <cellStyle name="Accent1 50" xfId="1973" xr:uid="{00000000-0005-0000-0000-0000B4070000}"/>
    <cellStyle name="Accent1 6" xfId="1974" xr:uid="{00000000-0005-0000-0000-0000B5070000}"/>
    <cellStyle name="Accent1 7" xfId="1975" xr:uid="{00000000-0005-0000-0000-0000B6070000}"/>
    <cellStyle name="Accent1 8" xfId="1976" xr:uid="{00000000-0005-0000-0000-0000B7070000}"/>
    <cellStyle name="Accent1 9" xfId="1977" xr:uid="{00000000-0005-0000-0000-0000B8070000}"/>
    <cellStyle name="Accent2" xfId="1978" builtinId="33" customBuiltin="1"/>
    <cellStyle name="Accent2 10" xfId="1979" xr:uid="{00000000-0005-0000-0000-0000BA070000}"/>
    <cellStyle name="Accent2 11" xfId="1980" xr:uid="{00000000-0005-0000-0000-0000BB070000}"/>
    <cellStyle name="Accent2 12" xfId="1981" xr:uid="{00000000-0005-0000-0000-0000BC070000}"/>
    <cellStyle name="Accent2 13" xfId="1982" xr:uid="{00000000-0005-0000-0000-0000BD070000}"/>
    <cellStyle name="Accent2 14" xfId="1983" xr:uid="{00000000-0005-0000-0000-0000BE070000}"/>
    <cellStyle name="Accent2 15" xfId="1984" xr:uid="{00000000-0005-0000-0000-0000BF070000}"/>
    <cellStyle name="Accent2 16" xfId="1985" xr:uid="{00000000-0005-0000-0000-0000C0070000}"/>
    <cellStyle name="Accent2 17" xfId="1986" xr:uid="{00000000-0005-0000-0000-0000C1070000}"/>
    <cellStyle name="Accent2 18" xfId="1987" xr:uid="{00000000-0005-0000-0000-0000C2070000}"/>
    <cellStyle name="Accent2 19" xfId="1988" xr:uid="{00000000-0005-0000-0000-0000C3070000}"/>
    <cellStyle name="Accent2 2" xfId="1989" xr:uid="{00000000-0005-0000-0000-0000C4070000}"/>
    <cellStyle name="Accent2 2 10" xfId="1990" xr:uid="{00000000-0005-0000-0000-0000C5070000}"/>
    <cellStyle name="Accent2 2 11" xfId="1991" xr:uid="{00000000-0005-0000-0000-0000C6070000}"/>
    <cellStyle name="Accent2 2 12" xfId="1992" xr:uid="{00000000-0005-0000-0000-0000C7070000}"/>
    <cellStyle name="Accent2 2 13" xfId="1993" xr:uid="{00000000-0005-0000-0000-0000C8070000}"/>
    <cellStyle name="Accent2 2 14" xfId="1994" xr:uid="{00000000-0005-0000-0000-0000C9070000}"/>
    <cellStyle name="Accent2 2 15" xfId="1995" xr:uid="{00000000-0005-0000-0000-0000CA070000}"/>
    <cellStyle name="Accent2 2 16" xfId="1996" xr:uid="{00000000-0005-0000-0000-0000CB070000}"/>
    <cellStyle name="Accent2 2 17" xfId="1997" xr:uid="{00000000-0005-0000-0000-0000CC070000}"/>
    <cellStyle name="Accent2 2 18" xfId="1998" xr:uid="{00000000-0005-0000-0000-0000CD070000}"/>
    <cellStyle name="Accent2 2 19" xfId="1999" xr:uid="{00000000-0005-0000-0000-0000CE070000}"/>
    <cellStyle name="Accent2 2 2" xfId="2000" xr:uid="{00000000-0005-0000-0000-0000CF070000}"/>
    <cellStyle name="Accent2 2 3" xfId="2001" xr:uid="{00000000-0005-0000-0000-0000D0070000}"/>
    <cellStyle name="Accent2 2 4" xfId="2002" xr:uid="{00000000-0005-0000-0000-0000D1070000}"/>
    <cellStyle name="Accent2 2 5" xfId="2003" xr:uid="{00000000-0005-0000-0000-0000D2070000}"/>
    <cellStyle name="Accent2 2 6" xfId="2004" xr:uid="{00000000-0005-0000-0000-0000D3070000}"/>
    <cellStyle name="Accent2 2 7" xfId="2005" xr:uid="{00000000-0005-0000-0000-0000D4070000}"/>
    <cellStyle name="Accent2 2 8" xfId="2006" xr:uid="{00000000-0005-0000-0000-0000D5070000}"/>
    <cellStyle name="Accent2 2 9" xfId="2007" xr:uid="{00000000-0005-0000-0000-0000D6070000}"/>
    <cellStyle name="Accent2 20" xfId="2008" xr:uid="{00000000-0005-0000-0000-0000D7070000}"/>
    <cellStyle name="Accent2 21" xfId="2009" xr:uid="{00000000-0005-0000-0000-0000D8070000}"/>
    <cellStyle name="Accent2 22" xfId="2010" xr:uid="{00000000-0005-0000-0000-0000D9070000}"/>
    <cellStyle name="Accent2 23" xfId="2011" xr:uid="{00000000-0005-0000-0000-0000DA070000}"/>
    <cellStyle name="Accent2 24" xfId="2012" xr:uid="{00000000-0005-0000-0000-0000DB070000}"/>
    <cellStyle name="Accent2 25" xfId="2013" xr:uid="{00000000-0005-0000-0000-0000DC070000}"/>
    <cellStyle name="Accent2 26" xfId="2014" xr:uid="{00000000-0005-0000-0000-0000DD070000}"/>
    <cellStyle name="Accent2 27" xfId="2015" xr:uid="{00000000-0005-0000-0000-0000DE070000}"/>
    <cellStyle name="Accent2 28" xfId="2016" xr:uid="{00000000-0005-0000-0000-0000DF070000}"/>
    <cellStyle name="Accent2 29" xfId="2017" xr:uid="{00000000-0005-0000-0000-0000E0070000}"/>
    <cellStyle name="Accent2 3" xfId="2018" xr:uid="{00000000-0005-0000-0000-0000E1070000}"/>
    <cellStyle name="Accent2 3 10" xfId="2019" xr:uid="{00000000-0005-0000-0000-0000E2070000}"/>
    <cellStyle name="Accent2 3 11" xfId="2020" xr:uid="{00000000-0005-0000-0000-0000E3070000}"/>
    <cellStyle name="Accent2 3 12" xfId="2021" xr:uid="{00000000-0005-0000-0000-0000E4070000}"/>
    <cellStyle name="Accent2 3 13" xfId="2022" xr:uid="{00000000-0005-0000-0000-0000E5070000}"/>
    <cellStyle name="Accent2 3 14" xfId="2023" xr:uid="{00000000-0005-0000-0000-0000E6070000}"/>
    <cellStyle name="Accent2 3 15" xfId="2024" xr:uid="{00000000-0005-0000-0000-0000E7070000}"/>
    <cellStyle name="Accent2 3 16" xfId="2025" xr:uid="{00000000-0005-0000-0000-0000E8070000}"/>
    <cellStyle name="Accent2 3 17" xfId="2026" xr:uid="{00000000-0005-0000-0000-0000E9070000}"/>
    <cellStyle name="Accent2 3 18" xfId="2027" xr:uid="{00000000-0005-0000-0000-0000EA070000}"/>
    <cellStyle name="Accent2 3 19" xfId="2028" xr:uid="{00000000-0005-0000-0000-0000EB070000}"/>
    <cellStyle name="Accent2 3 2" xfId="2029" xr:uid="{00000000-0005-0000-0000-0000EC070000}"/>
    <cellStyle name="Accent2 3 3" xfId="2030" xr:uid="{00000000-0005-0000-0000-0000ED070000}"/>
    <cellStyle name="Accent2 3 4" xfId="2031" xr:uid="{00000000-0005-0000-0000-0000EE070000}"/>
    <cellStyle name="Accent2 3 5" xfId="2032" xr:uid="{00000000-0005-0000-0000-0000EF070000}"/>
    <cellStyle name="Accent2 3 6" xfId="2033" xr:uid="{00000000-0005-0000-0000-0000F0070000}"/>
    <cellStyle name="Accent2 3 7" xfId="2034" xr:uid="{00000000-0005-0000-0000-0000F1070000}"/>
    <cellStyle name="Accent2 3 8" xfId="2035" xr:uid="{00000000-0005-0000-0000-0000F2070000}"/>
    <cellStyle name="Accent2 3 9" xfId="2036" xr:uid="{00000000-0005-0000-0000-0000F3070000}"/>
    <cellStyle name="Accent2 30" xfId="2037" xr:uid="{00000000-0005-0000-0000-0000F4070000}"/>
    <cellStyle name="Accent2 31" xfId="2038" xr:uid="{00000000-0005-0000-0000-0000F5070000}"/>
    <cellStyle name="Accent2 32" xfId="2039" xr:uid="{00000000-0005-0000-0000-0000F6070000}"/>
    <cellStyle name="Accent2 33" xfId="2040" xr:uid="{00000000-0005-0000-0000-0000F7070000}"/>
    <cellStyle name="Accent2 34" xfId="2041" xr:uid="{00000000-0005-0000-0000-0000F8070000}"/>
    <cellStyle name="Accent2 35" xfId="2042" xr:uid="{00000000-0005-0000-0000-0000F9070000}"/>
    <cellStyle name="Accent2 36" xfId="2043" xr:uid="{00000000-0005-0000-0000-0000FA070000}"/>
    <cellStyle name="Accent2 37" xfId="2044" xr:uid="{00000000-0005-0000-0000-0000FB070000}"/>
    <cellStyle name="Accent2 38" xfId="2045" xr:uid="{00000000-0005-0000-0000-0000FC070000}"/>
    <cellStyle name="Accent2 39" xfId="2046" xr:uid="{00000000-0005-0000-0000-0000FD070000}"/>
    <cellStyle name="Accent2 4" xfId="2047" xr:uid="{00000000-0005-0000-0000-0000FE070000}"/>
    <cellStyle name="Accent2 4 10" xfId="2048" xr:uid="{00000000-0005-0000-0000-0000FF070000}"/>
    <cellStyle name="Accent2 4 11" xfId="2049" xr:uid="{00000000-0005-0000-0000-000000080000}"/>
    <cellStyle name="Accent2 4 12" xfId="2050" xr:uid="{00000000-0005-0000-0000-000001080000}"/>
    <cellStyle name="Accent2 4 13" xfId="2051" xr:uid="{00000000-0005-0000-0000-000002080000}"/>
    <cellStyle name="Accent2 4 14" xfId="2052" xr:uid="{00000000-0005-0000-0000-000003080000}"/>
    <cellStyle name="Accent2 4 15" xfId="2053" xr:uid="{00000000-0005-0000-0000-000004080000}"/>
    <cellStyle name="Accent2 4 16" xfId="2054" xr:uid="{00000000-0005-0000-0000-000005080000}"/>
    <cellStyle name="Accent2 4 17" xfId="2055" xr:uid="{00000000-0005-0000-0000-000006080000}"/>
    <cellStyle name="Accent2 4 18" xfId="2056" xr:uid="{00000000-0005-0000-0000-000007080000}"/>
    <cellStyle name="Accent2 4 19" xfId="2057" xr:uid="{00000000-0005-0000-0000-000008080000}"/>
    <cellStyle name="Accent2 4 2" xfId="2058" xr:uid="{00000000-0005-0000-0000-000009080000}"/>
    <cellStyle name="Accent2 4 3" xfId="2059" xr:uid="{00000000-0005-0000-0000-00000A080000}"/>
    <cellStyle name="Accent2 4 4" xfId="2060" xr:uid="{00000000-0005-0000-0000-00000B080000}"/>
    <cellStyle name="Accent2 4 5" xfId="2061" xr:uid="{00000000-0005-0000-0000-00000C080000}"/>
    <cellStyle name="Accent2 4 6" xfId="2062" xr:uid="{00000000-0005-0000-0000-00000D080000}"/>
    <cellStyle name="Accent2 4 7" xfId="2063" xr:uid="{00000000-0005-0000-0000-00000E080000}"/>
    <cellStyle name="Accent2 4 8" xfId="2064" xr:uid="{00000000-0005-0000-0000-00000F080000}"/>
    <cellStyle name="Accent2 4 9" xfId="2065" xr:uid="{00000000-0005-0000-0000-000010080000}"/>
    <cellStyle name="Accent2 40" xfId="2066" xr:uid="{00000000-0005-0000-0000-000011080000}"/>
    <cellStyle name="Accent2 41" xfId="2067" xr:uid="{00000000-0005-0000-0000-000012080000}"/>
    <cellStyle name="Accent2 42" xfId="2068" xr:uid="{00000000-0005-0000-0000-000013080000}"/>
    <cellStyle name="Accent2 43" xfId="2069" xr:uid="{00000000-0005-0000-0000-000014080000}"/>
    <cellStyle name="Accent2 44" xfId="2070" xr:uid="{00000000-0005-0000-0000-000015080000}"/>
    <cellStyle name="Accent2 45" xfId="2071" xr:uid="{00000000-0005-0000-0000-000016080000}"/>
    <cellStyle name="Accent2 46" xfId="2072" xr:uid="{00000000-0005-0000-0000-000017080000}"/>
    <cellStyle name="Accent2 47" xfId="2073" xr:uid="{00000000-0005-0000-0000-000018080000}"/>
    <cellStyle name="Accent2 48" xfId="2074" xr:uid="{00000000-0005-0000-0000-000019080000}"/>
    <cellStyle name="Accent2 49" xfId="2075" xr:uid="{00000000-0005-0000-0000-00001A080000}"/>
    <cellStyle name="Accent2 5" xfId="2076" xr:uid="{00000000-0005-0000-0000-00001B080000}"/>
    <cellStyle name="Accent2 50" xfId="2077" xr:uid="{00000000-0005-0000-0000-00001C080000}"/>
    <cellStyle name="Accent2 6" xfId="2078" xr:uid="{00000000-0005-0000-0000-00001D080000}"/>
    <cellStyle name="Accent2 7" xfId="2079" xr:uid="{00000000-0005-0000-0000-00001E080000}"/>
    <cellStyle name="Accent2 8" xfId="2080" xr:uid="{00000000-0005-0000-0000-00001F080000}"/>
    <cellStyle name="Accent2 9" xfId="2081" xr:uid="{00000000-0005-0000-0000-000020080000}"/>
    <cellStyle name="Accent3" xfId="2082" builtinId="37" customBuiltin="1"/>
    <cellStyle name="Accent3 10" xfId="2083" xr:uid="{00000000-0005-0000-0000-000022080000}"/>
    <cellStyle name="Accent3 11" xfId="2084" xr:uid="{00000000-0005-0000-0000-000023080000}"/>
    <cellStyle name="Accent3 12" xfId="2085" xr:uid="{00000000-0005-0000-0000-000024080000}"/>
    <cellStyle name="Accent3 13" xfId="2086" xr:uid="{00000000-0005-0000-0000-000025080000}"/>
    <cellStyle name="Accent3 14" xfId="2087" xr:uid="{00000000-0005-0000-0000-000026080000}"/>
    <cellStyle name="Accent3 15" xfId="2088" xr:uid="{00000000-0005-0000-0000-000027080000}"/>
    <cellStyle name="Accent3 16" xfId="2089" xr:uid="{00000000-0005-0000-0000-000028080000}"/>
    <cellStyle name="Accent3 17" xfId="2090" xr:uid="{00000000-0005-0000-0000-000029080000}"/>
    <cellStyle name="Accent3 18" xfId="2091" xr:uid="{00000000-0005-0000-0000-00002A080000}"/>
    <cellStyle name="Accent3 19" xfId="2092" xr:uid="{00000000-0005-0000-0000-00002B080000}"/>
    <cellStyle name="Accent3 2" xfId="2093" xr:uid="{00000000-0005-0000-0000-00002C080000}"/>
    <cellStyle name="Accent3 2 10" xfId="2094" xr:uid="{00000000-0005-0000-0000-00002D080000}"/>
    <cellStyle name="Accent3 2 11" xfId="2095" xr:uid="{00000000-0005-0000-0000-00002E080000}"/>
    <cellStyle name="Accent3 2 12" xfId="2096" xr:uid="{00000000-0005-0000-0000-00002F080000}"/>
    <cellStyle name="Accent3 2 13" xfId="2097" xr:uid="{00000000-0005-0000-0000-000030080000}"/>
    <cellStyle name="Accent3 2 14" xfId="2098" xr:uid="{00000000-0005-0000-0000-000031080000}"/>
    <cellStyle name="Accent3 2 15" xfId="2099" xr:uid="{00000000-0005-0000-0000-000032080000}"/>
    <cellStyle name="Accent3 2 16" xfId="2100" xr:uid="{00000000-0005-0000-0000-000033080000}"/>
    <cellStyle name="Accent3 2 17" xfId="2101" xr:uid="{00000000-0005-0000-0000-000034080000}"/>
    <cellStyle name="Accent3 2 18" xfId="2102" xr:uid="{00000000-0005-0000-0000-000035080000}"/>
    <cellStyle name="Accent3 2 19" xfId="2103" xr:uid="{00000000-0005-0000-0000-000036080000}"/>
    <cellStyle name="Accent3 2 2" xfId="2104" xr:uid="{00000000-0005-0000-0000-000037080000}"/>
    <cellStyle name="Accent3 2 3" xfId="2105" xr:uid="{00000000-0005-0000-0000-000038080000}"/>
    <cellStyle name="Accent3 2 4" xfId="2106" xr:uid="{00000000-0005-0000-0000-000039080000}"/>
    <cellStyle name="Accent3 2 5" xfId="2107" xr:uid="{00000000-0005-0000-0000-00003A080000}"/>
    <cellStyle name="Accent3 2 6" xfId="2108" xr:uid="{00000000-0005-0000-0000-00003B080000}"/>
    <cellStyle name="Accent3 2 7" xfId="2109" xr:uid="{00000000-0005-0000-0000-00003C080000}"/>
    <cellStyle name="Accent3 2 8" xfId="2110" xr:uid="{00000000-0005-0000-0000-00003D080000}"/>
    <cellStyle name="Accent3 2 9" xfId="2111" xr:uid="{00000000-0005-0000-0000-00003E080000}"/>
    <cellStyle name="Accent3 20" xfId="2112" xr:uid="{00000000-0005-0000-0000-00003F080000}"/>
    <cellStyle name="Accent3 21" xfId="2113" xr:uid="{00000000-0005-0000-0000-000040080000}"/>
    <cellStyle name="Accent3 22" xfId="2114" xr:uid="{00000000-0005-0000-0000-000041080000}"/>
    <cellStyle name="Accent3 23" xfId="2115" xr:uid="{00000000-0005-0000-0000-000042080000}"/>
    <cellStyle name="Accent3 24" xfId="2116" xr:uid="{00000000-0005-0000-0000-000043080000}"/>
    <cellStyle name="Accent3 25" xfId="2117" xr:uid="{00000000-0005-0000-0000-000044080000}"/>
    <cellStyle name="Accent3 26" xfId="2118" xr:uid="{00000000-0005-0000-0000-000045080000}"/>
    <cellStyle name="Accent3 27" xfId="2119" xr:uid="{00000000-0005-0000-0000-000046080000}"/>
    <cellStyle name="Accent3 28" xfId="2120" xr:uid="{00000000-0005-0000-0000-000047080000}"/>
    <cellStyle name="Accent3 29" xfId="2121" xr:uid="{00000000-0005-0000-0000-000048080000}"/>
    <cellStyle name="Accent3 3" xfId="2122" xr:uid="{00000000-0005-0000-0000-000049080000}"/>
    <cellStyle name="Accent3 3 10" xfId="2123" xr:uid="{00000000-0005-0000-0000-00004A080000}"/>
    <cellStyle name="Accent3 3 11" xfId="2124" xr:uid="{00000000-0005-0000-0000-00004B080000}"/>
    <cellStyle name="Accent3 3 12" xfId="2125" xr:uid="{00000000-0005-0000-0000-00004C080000}"/>
    <cellStyle name="Accent3 3 13" xfId="2126" xr:uid="{00000000-0005-0000-0000-00004D080000}"/>
    <cellStyle name="Accent3 3 14" xfId="2127" xr:uid="{00000000-0005-0000-0000-00004E080000}"/>
    <cellStyle name="Accent3 3 15" xfId="2128" xr:uid="{00000000-0005-0000-0000-00004F080000}"/>
    <cellStyle name="Accent3 3 16" xfId="2129" xr:uid="{00000000-0005-0000-0000-000050080000}"/>
    <cellStyle name="Accent3 3 17" xfId="2130" xr:uid="{00000000-0005-0000-0000-000051080000}"/>
    <cellStyle name="Accent3 3 18" xfId="2131" xr:uid="{00000000-0005-0000-0000-000052080000}"/>
    <cellStyle name="Accent3 3 19" xfId="2132" xr:uid="{00000000-0005-0000-0000-000053080000}"/>
    <cellStyle name="Accent3 3 2" xfId="2133" xr:uid="{00000000-0005-0000-0000-000054080000}"/>
    <cellStyle name="Accent3 3 3" xfId="2134" xr:uid="{00000000-0005-0000-0000-000055080000}"/>
    <cellStyle name="Accent3 3 4" xfId="2135" xr:uid="{00000000-0005-0000-0000-000056080000}"/>
    <cellStyle name="Accent3 3 5" xfId="2136" xr:uid="{00000000-0005-0000-0000-000057080000}"/>
    <cellStyle name="Accent3 3 6" xfId="2137" xr:uid="{00000000-0005-0000-0000-000058080000}"/>
    <cellStyle name="Accent3 3 7" xfId="2138" xr:uid="{00000000-0005-0000-0000-000059080000}"/>
    <cellStyle name="Accent3 3 8" xfId="2139" xr:uid="{00000000-0005-0000-0000-00005A080000}"/>
    <cellStyle name="Accent3 3 9" xfId="2140" xr:uid="{00000000-0005-0000-0000-00005B080000}"/>
    <cellStyle name="Accent3 30" xfId="2141" xr:uid="{00000000-0005-0000-0000-00005C080000}"/>
    <cellStyle name="Accent3 31" xfId="2142" xr:uid="{00000000-0005-0000-0000-00005D080000}"/>
    <cellStyle name="Accent3 32" xfId="2143" xr:uid="{00000000-0005-0000-0000-00005E080000}"/>
    <cellStyle name="Accent3 33" xfId="2144" xr:uid="{00000000-0005-0000-0000-00005F080000}"/>
    <cellStyle name="Accent3 34" xfId="2145" xr:uid="{00000000-0005-0000-0000-000060080000}"/>
    <cellStyle name="Accent3 35" xfId="2146" xr:uid="{00000000-0005-0000-0000-000061080000}"/>
    <cellStyle name="Accent3 36" xfId="2147" xr:uid="{00000000-0005-0000-0000-000062080000}"/>
    <cellStyle name="Accent3 37" xfId="2148" xr:uid="{00000000-0005-0000-0000-000063080000}"/>
    <cellStyle name="Accent3 38" xfId="2149" xr:uid="{00000000-0005-0000-0000-000064080000}"/>
    <cellStyle name="Accent3 39" xfId="2150" xr:uid="{00000000-0005-0000-0000-000065080000}"/>
    <cellStyle name="Accent3 4" xfId="2151" xr:uid="{00000000-0005-0000-0000-000066080000}"/>
    <cellStyle name="Accent3 4 10" xfId="2152" xr:uid="{00000000-0005-0000-0000-000067080000}"/>
    <cellStyle name="Accent3 4 11" xfId="2153" xr:uid="{00000000-0005-0000-0000-000068080000}"/>
    <cellStyle name="Accent3 4 12" xfId="2154" xr:uid="{00000000-0005-0000-0000-000069080000}"/>
    <cellStyle name="Accent3 4 13" xfId="2155" xr:uid="{00000000-0005-0000-0000-00006A080000}"/>
    <cellStyle name="Accent3 4 14" xfId="2156" xr:uid="{00000000-0005-0000-0000-00006B080000}"/>
    <cellStyle name="Accent3 4 15" xfId="2157" xr:uid="{00000000-0005-0000-0000-00006C080000}"/>
    <cellStyle name="Accent3 4 16" xfId="2158" xr:uid="{00000000-0005-0000-0000-00006D080000}"/>
    <cellStyle name="Accent3 4 17" xfId="2159" xr:uid="{00000000-0005-0000-0000-00006E080000}"/>
    <cellStyle name="Accent3 4 18" xfId="2160" xr:uid="{00000000-0005-0000-0000-00006F080000}"/>
    <cellStyle name="Accent3 4 19" xfId="2161" xr:uid="{00000000-0005-0000-0000-000070080000}"/>
    <cellStyle name="Accent3 4 2" xfId="2162" xr:uid="{00000000-0005-0000-0000-000071080000}"/>
    <cellStyle name="Accent3 4 3" xfId="2163" xr:uid="{00000000-0005-0000-0000-000072080000}"/>
    <cellStyle name="Accent3 4 4" xfId="2164" xr:uid="{00000000-0005-0000-0000-000073080000}"/>
    <cellStyle name="Accent3 4 5" xfId="2165" xr:uid="{00000000-0005-0000-0000-000074080000}"/>
    <cellStyle name="Accent3 4 6" xfId="2166" xr:uid="{00000000-0005-0000-0000-000075080000}"/>
    <cellStyle name="Accent3 4 7" xfId="2167" xr:uid="{00000000-0005-0000-0000-000076080000}"/>
    <cellStyle name="Accent3 4 8" xfId="2168" xr:uid="{00000000-0005-0000-0000-000077080000}"/>
    <cellStyle name="Accent3 4 9" xfId="2169" xr:uid="{00000000-0005-0000-0000-000078080000}"/>
    <cellStyle name="Accent3 40" xfId="2170" xr:uid="{00000000-0005-0000-0000-000079080000}"/>
    <cellStyle name="Accent3 41" xfId="2171" xr:uid="{00000000-0005-0000-0000-00007A080000}"/>
    <cellStyle name="Accent3 42" xfId="2172" xr:uid="{00000000-0005-0000-0000-00007B080000}"/>
    <cellStyle name="Accent3 43" xfId="2173" xr:uid="{00000000-0005-0000-0000-00007C080000}"/>
    <cellStyle name="Accent3 44" xfId="2174" xr:uid="{00000000-0005-0000-0000-00007D080000}"/>
    <cellStyle name="Accent3 45" xfId="2175" xr:uid="{00000000-0005-0000-0000-00007E080000}"/>
    <cellStyle name="Accent3 46" xfId="2176" xr:uid="{00000000-0005-0000-0000-00007F080000}"/>
    <cellStyle name="Accent3 47" xfId="2177" xr:uid="{00000000-0005-0000-0000-000080080000}"/>
    <cellStyle name="Accent3 48" xfId="2178" xr:uid="{00000000-0005-0000-0000-000081080000}"/>
    <cellStyle name="Accent3 49" xfId="2179" xr:uid="{00000000-0005-0000-0000-000082080000}"/>
    <cellStyle name="Accent3 5" xfId="2180" xr:uid="{00000000-0005-0000-0000-000083080000}"/>
    <cellStyle name="Accent3 50" xfId="2181" xr:uid="{00000000-0005-0000-0000-000084080000}"/>
    <cellStyle name="Accent3 6" xfId="2182" xr:uid="{00000000-0005-0000-0000-000085080000}"/>
    <cellStyle name="Accent3 7" xfId="2183" xr:uid="{00000000-0005-0000-0000-000086080000}"/>
    <cellStyle name="Accent3 8" xfId="2184" xr:uid="{00000000-0005-0000-0000-000087080000}"/>
    <cellStyle name="Accent3 9" xfId="2185" xr:uid="{00000000-0005-0000-0000-000088080000}"/>
    <cellStyle name="Accent4" xfId="2186" builtinId="41" customBuiltin="1"/>
    <cellStyle name="Accent4 10" xfId="2187" xr:uid="{00000000-0005-0000-0000-00008A080000}"/>
    <cellStyle name="Accent4 11" xfId="2188" xr:uid="{00000000-0005-0000-0000-00008B080000}"/>
    <cellStyle name="Accent4 12" xfId="2189" xr:uid="{00000000-0005-0000-0000-00008C080000}"/>
    <cellStyle name="Accent4 13" xfId="2190" xr:uid="{00000000-0005-0000-0000-00008D080000}"/>
    <cellStyle name="Accent4 14" xfId="2191" xr:uid="{00000000-0005-0000-0000-00008E080000}"/>
    <cellStyle name="Accent4 15" xfId="2192" xr:uid="{00000000-0005-0000-0000-00008F080000}"/>
    <cellStyle name="Accent4 16" xfId="2193" xr:uid="{00000000-0005-0000-0000-000090080000}"/>
    <cellStyle name="Accent4 17" xfId="2194" xr:uid="{00000000-0005-0000-0000-000091080000}"/>
    <cellStyle name="Accent4 18" xfId="2195" xr:uid="{00000000-0005-0000-0000-000092080000}"/>
    <cellStyle name="Accent4 19" xfId="2196" xr:uid="{00000000-0005-0000-0000-000093080000}"/>
    <cellStyle name="Accent4 2" xfId="2197" xr:uid="{00000000-0005-0000-0000-000094080000}"/>
    <cellStyle name="Accent4 2 10" xfId="2198" xr:uid="{00000000-0005-0000-0000-000095080000}"/>
    <cellStyle name="Accent4 2 11" xfId="2199" xr:uid="{00000000-0005-0000-0000-000096080000}"/>
    <cellStyle name="Accent4 2 12" xfId="2200" xr:uid="{00000000-0005-0000-0000-000097080000}"/>
    <cellStyle name="Accent4 2 13" xfId="2201" xr:uid="{00000000-0005-0000-0000-000098080000}"/>
    <cellStyle name="Accent4 2 14" xfId="2202" xr:uid="{00000000-0005-0000-0000-000099080000}"/>
    <cellStyle name="Accent4 2 15" xfId="2203" xr:uid="{00000000-0005-0000-0000-00009A080000}"/>
    <cellStyle name="Accent4 2 16" xfId="2204" xr:uid="{00000000-0005-0000-0000-00009B080000}"/>
    <cellStyle name="Accent4 2 17" xfId="2205" xr:uid="{00000000-0005-0000-0000-00009C080000}"/>
    <cellStyle name="Accent4 2 18" xfId="2206" xr:uid="{00000000-0005-0000-0000-00009D080000}"/>
    <cellStyle name="Accent4 2 19" xfId="2207" xr:uid="{00000000-0005-0000-0000-00009E080000}"/>
    <cellStyle name="Accent4 2 2" xfId="2208" xr:uid="{00000000-0005-0000-0000-00009F080000}"/>
    <cellStyle name="Accent4 2 3" xfId="2209" xr:uid="{00000000-0005-0000-0000-0000A0080000}"/>
    <cellStyle name="Accent4 2 4" xfId="2210" xr:uid="{00000000-0005-0000-0000-0000A1080000}"/>
    <cellStyle name="Accent4 2 5" xfId="2211" xr:uid="{00000000-0005-0000-0000-0000A2080000}"/>
    <cellStyle name="Accent4 2 6" xfId="2212" xr:uid="{00000000-0005-0000-0000-0000A3080000}"/>
    <cellStyle name="Accent4 2 7" xfId="2213" xr:uid="{00000000-0005-0000-0000-0000A4080000}"/>
    <cellStyle name="Accent4 2 8" xfId="2214" xr:uid="{00000000-0005-0000-0000-0000A5080000}"/>
    <cellStyle name="Accent4 2 9" xfId="2215" xr:uid="{00000000-0005-0000-0000-0000A6080000}"/>
    <cellStyle name="Accent4 20" xfId="2216" xr:uid="{00000000-0005-0000-0000-0000A7080000}"/>
    <cellStyle name="Accent4 21" xfId="2217" xr:uid="{00000000-0005-0000-0000-0000A8080000}"/>
    <cellStyle name="Accent4 22" xfId="2218" xr:uid="{00000000-0005-0000-0000-0000A9080000}"/>
    <cellStyle name="Accent4 23" xfId="2219" xr:uid="{00000000-0005-0000-0000-0000AA080000}"/>
    <cellStyle name="Accent4 24" xfId="2220" xr:uid="{00000000-0005-0000-0000-0000AB080000}"/>
    <cellStyle name="Accent4 25" xfId="2221" xr:uid="{00000000-0005-0000-0000-0000AC080000}"/>
    <cellStyle name="Accent4 26" xfId="2222" xr:uid="{00000000-0005-0000-0000-0000AD080000}"/>
    <cellStyle name="Accent4 27" xfId="2223" xr:uid="{00000000-0005-0000-0000-0000AE080000}"/>
    <cellStyle name="Accent4 28" xfId="2224" xr:uid="{00000000-0005-0000-0000-0000AF080000}"/>
    <cellStyle name="Accent4 29" xfId="2225" xr:uid="{00000000-0005-0000-0000-0000B0080000}"/>
    <cellStyle name="Accent4 3" xfId="2226" xr:uid="{00000000-0005-0000-0000-0000B1080000}"/>
    <cellStyle name="Accent4 3 10" xfId="2227" xr:uid="{00000000-0005-0000-0000-0000B2080000}"/>
    <cellStyle name="Accent4 3 11" xfId="2228" xr:uid="{00000000-0005-0000-0000-0000B3080000}"/>
    <cellStyle name="Accent4 3 12" xfId="2229" xr:uid="{00000000-0005-0000-0000-0000B4080000}"/>
    <cellStyle name="Accent4 3 13" xfId="2230" xr:uid="{00000000-0005-0000-0000-0000B5080000}"/>
    <cellStyle name="Accent4 3 14" xfId="2231" xr:uid="{00000000-0005-0000-0000-0000B6080000}"/>
    <cellStyle name="Accent4 3 15" xfId="2232" xr:uid="{00000000-0005-0000-0000-0000B7080000}"/>
    <cellStyle name="Accent4 3 16" xfId="2233" xr:uid="{00000000-0005-0000-0000-0000B8080000}"/>
    <cellStyle name="Accent4 3 17" xfId="2234" xr:uid="{00000000-0005-0000-0000-0000B9080000}"/>
    <cellStyle name="Accent4 3 18" xfId="2235" xr:uid="{00000000-0005-0000-0000-0000BA080000}"/>
    <cellStyle name="Accent4 3 19" xfId="2236" xr:uid="{00000000-0005-0000-0000-0000BB080000}"/>
    <cellStyle name="Accent4 3 2" xfId="2237" xr:uid="{00000000-0005-0000-0000-0000BC080000}"/>
    <cellStyle name="Accent4 3 3" xfId="2238" xr:uid="{00000000-0005-0000-0000-0000BD080000}"/>
    <cellStyle name="Accent4 3 4" xfId="2239" xr:uid="{00000000-0005-0000-0000-0000BE080000}"/>
    <cellStyle name="Accent4 3 5" xfId="2240" xr:uid="{00000000-0005-0000-0000-0000BF080000}"/>
    <cellStyle name="Accent4 3 6" xfId="2241" xr:uid="{00000000-0005-0000-0000-0000C0080000}"/>
    <cellStyle name="Accent4 3 7" xfId="2242" xr:uid="{00000000-0005-0000-0000-0000C1080000}"/>
    <cellStyle name="Accent4 3 8" xfId="2243" xr:uid="{00000000-0005-0000-0000-0000C2080000}"/>
    <cellStyle name="Accent4 3 9" xfId="2244" xr:uid="{00000000-0005-0000-0000-0000C3080000}"/>
    <cellStyle name="Accent4 30" xfId="2245" xr:uid="{00000000-0005-0000-0000-0000C4080000}"/>
    <cellStyle name="Accent4 31" xfId="2246" xr:uid="{00000000-0005-0000-0000-0000C5080000}"/>
    <cellStyle name="Accent4 32" xfId="2247" xr:uid="{00000000-0005-0000-0000-0000C6080000}"/>
    <cellStyle name="Accent4 33" xfId="2248" xr:uid="{00000000-0005-0000-0000-0000C7080000}"/>
    <cellStyle name="Accent4 34" xfId="2249" xr:uid="{00000000-0005-0000-0000-0000C8080000}"/>
    <cellStyle name="Accent4 35" xfId="2250" xr:uid="{00000000-0005-0000-0000-0000C9080000}"/>
    <cellStyle name="Accent4 36" xfId="2251" xr:uid="{00000000-0005-0000-0000-0000CA080000}"/>
    <cellStyle name="Accent4 37" xfId="2252" xr:uid="{00000000-0005-0000-0000-0000CB080000}"/>
    <cellStyle name="Accent4 38" xfId="2253" xr:uid="{00000000-0005-0000-0000-0000CC080000}"/>
    <cellStyle name="Accent4 39" xfId="2254" xr:uid="{00000000-0005-0000-0000-0000CD080000}"/>
    <cellStyle name="Accent4 4" xfId="2255" xr:uid="{00000000-0005-0000-0000-0000CE080000}"/>
    <cellStyle name="Accent4 4 10" xfId="2256" xr:uid="{00000000-0005-0000-0000-0000CF080000}"/>
    <cellStyle name="Accent4 4 11" xfId="2257" xr:uid="{00000000-0005-0000-0000-0000D0080000}"/>
    <cellStyle name="Accent4 4 12" xfId="2258" xr:uid="{00000000-0005-0000-0000-0000D1080000}"/>
    <cellStyle name="Accent4 4 13" xfId="2259" xr:uid="{00000000-0005-0000-0000-0000D2080000}"/>
    <cellStyle name="Accent4 4 14" xfId="2260" xr:uid="{00000000-0005-0000-0000-0000D3080000}"/>
    <cellStyle name="Accent4 4 15" xfId="2261" xr:uid="{00000000-0005-0000-0000-0000D4080000}"/>
    <cellStyle name="Accent4 4 16" xfId="2262" xr:uid="{00000000-0005-0000-0000-0000D5080000}"/>
    <cellStyle name="Accent4 4 17" xfId="2263" xr:uid="{00000000-0005-0000-0000-0000D6080000}"/>
    <cellStyle name="Accent4 4 18" xfId="2264" xr:uid="{00000000-0005-0000-0000-0000D7080000}"/>
    <cellStyle name="Accent4 4 19" xfId="2265" xr:uid="{00000000-0005-0000-0000-0000D8080000}"/>
    <cellStyle name="Accent4 4 2" xfId="2266" xr:uid="{00000000-0005-0000-0000-0000D9080000}"/>
    <cellStyle name="Accent4 4 3" xfId="2267" xr:uid="{00000000-0005-0000-0000-0000DA080000}"/>
    <cellStyle name="Accent4 4 4" xfId="2268" xr:uid="{00000000-0005-0000-0000-0000DB080000}"/>
    <cellStyle name="Accent4 4 5" xfId="2269" xr:uid="{00000000-0005-0000-0000-0000DC080000}"/>
    <cellStyle name="Accent4 4 6" xfId="2270" xr:uid="{00000000-0005-0000-0000-0000DD080000}"/>
    <cellStyle name="Accent4 4 7" xfId="2271" xr:uid="{00000000-0005-0000-0000-0000DE080000}"/>
    <cellStyle name="Accent4 4 8" xfId="2272" xr:uid="{00000000-0005-0000-0000-0000DF080000}"/>
    <cellStyle name="Accent4 4 9" xfId="2273" xr:uid="{00000000-0005-0000-0000-0000E0080000}"/>
    <cellStyle name="Accent4 40" xfId="2274" xr:uid="{00000000-0005-0000-0000-0000E1080000}"/>
    <cellStyle name="Accent4 41" xfId="2275" xr:uid="{00000000-0005-0000-0000-0000E2080000}"/>
    <cellStyle name="Accent4 42" xfId="2276" xr:uid="{00000000-0005-0000-0000-0000E3080000}"/>
    <cellStyle name="Accent4 43" xfId="2277" xr:uid="{00000000-0005-0000-0000-0000E4080000}"/>
    <cellStyle name="Accent4 44" xfId="2278" xr:uid="{00000000-0005-0000-0000-0000E5080000}"/>
    <cellStyle name="Accent4 45" xfId="2279" xr:uid="{00000000-0005-0000-0000-0000E6080000}"/>
    <cellStyle name="Accent4 46" xfId="2280" xr:uid="{00000000-0005-0000-0000-0000E7080000}"/>
    <cellStyle name="Accent4 47" xfId="2281" xr:uid="{00000000-0005-0000-0000-0000E8080000}"/>
    <cellStyle name="Accent4 48" xfId="2282" xr:uid="{00000000-0005-0000-0000-0000E9080000}"/>
    <cellStyle name="Accent4 49" xfId="2283" xr:uid="{00000000-0005-0000-0000-0000EA080000}"/>
    <cellStyle name="Accent4 5" xfId="2284" xr:uid="{00000000-0005-0000-0000-0000EB080000}"/>
    <cellStyle name="Accent4 50" xfId="2285" xr:uid="{00000000-0005-0000-0000-0000EC080000}"/>
    <cellStyle name="Accent4 6" xfId="2286" xr:uid="{00000000-0005-0000-0000-0000ED080000}"/>
    <cellStyle name="Accent4 7" xfId="2287" xr:uid="{00000000-0005-0000-0000-0000EE080000}"/>
    <cellStyle name="Accent4 8" xfId="2288" xr:uid="{00000000-0005-0000-0000-0000EF080000}"/>
    <cellStyle name="Accent4 9" xfId="2289" xr:uid="{00000000-0005-0000-0000-0000F0080000}"/>
    <cellStyle name="Accent5" xfId="2290" builtinId="45" customBuiltin="1"/>
    <cellStyle name="Accent5 10" xfId="2291" xr:uid="{00000000-0005-0000-0000-0000F2080000}"/>
    <cellStyle name="Accent5 11" xfId="2292" xr:uid="{00000000-0005-0000-0000-0000F3080000}"/>
    <cellStyle name="Accent5 12" xfId="2293" xr:uid="{00000000-0005-0000-0000-0000F4080000}"/>
    <cellStyle name="Accent5 13" xfId="2294" xr:uid="{00000000-0005-0000-0000-0000F5080000}"/>
    <cellStyle name="Accent5 14" xfId="2295" xr:uid="{00000000-0005-0000-0000-0000F6080000}"/>
    <cellStyle name="Accent5 15" xfId="2296" xr:uid="{00000000-0005-0000-0000-0000F7080000}"/>
    <cellStyle name="Accent5 16" xfId="2297" xr:uid="{00000000-0005-0000-0000-0000F8080000}"/>
    <cellStyle name="Accent5 17" xfId="2298" xr:uid="{00000000-0005-0000-0000-0000F9080000}"/>
    <cellStyle name="Accent5 18" xfId="2299" xr:uid="{00000000-0005-0000-0000-0000FA080000}"/>
    <cellStyle name="Accent5 19" xfId="2300" xr:uid="{00000000-0005-0000-0000-0000FB080000}"/>
    <cellStyle name="Accent5 2" xfId="2301" xr:uid="{00000000-0005-0000-0000-0000FC080000}"/>
    <cellStyle name="Accent5 2 10" xfId="2302" xr:uid="{00000000-0005-0000-0000-0000FD080000}"/>
    <cellStyle name="Accent5 2 11" xfId="2303" xr:uid="{00000000-0005-0000-0000-0000FE080000}"/>
    <cellStyle name="Accent5 2 12" xfId="2304" xr:uid="{00000000-0005-0000-0000-0000FF080000}"/>
    <cellStyle name="Accent5 2 13" xfId="2305" xr:uid="{00000000-0005-0000-0000-000000090000}"/>
    <cellStyle name="Accent5 2 14" xfId="2306" xr:uid="{00000000-0005-0000-0000-000001090000}"/>
    <cellStyle name="Accent5 2 15" xfId="2307" xr:uid="{00000000-0005-0000-0000-000002090000}"/>
    <cellStyle name="Accent5 2 16" xfId="2308" xr:uid="{00000000-0005-0000-0000-000003090000}"/>
    <cellStyle name="Accent5 2 17" xfId="2309" xr:uid="{00000000-0005-0000-0000-000004090000}"/>
    <cellStyle name="Accent5 2 18" xfId="2310" xr:uid="{00000000-0005-0000-0000-000005090000}"/>
    <cellStyle name="Accent5 2 19" xfId="2311" xr:uid="{00000000-0005-0000-0000-000006090000}"/>
    <cellStyle name="Accent5 2 2" xfId="2312" xr:uid="{00000000-0005-0000-0000-000007090000}"/>
    <cellStyle name="Accent5 2 3" xfId="2313" xr:uid="{00000000-0005-0000-0000-000008090000}"/>
    <cellStyle name="Accent5 2 4" xfId="2314" xr:uid="{00000000-0005-0000-0000-000009090000}"/>
    <cellStyle name="Accent5 2 5" xfId="2315" xr:uid="{00000000-0005-0000-0000-00000A090000}"/>
    <cellStyle name="Accent5 2 6" xfId="2316" xr:uid="{00000000-0005-0000-0000-00000B090000}"/>
    <cellStyle name="Accent5 2 7" xfId="2317" xr:uid="{00000000-0005-0000-0000-00000C090000}"/>
    <cellStyle name="Accent5 2 8" xfId="2318" xr:uid="{00000000-0005-0000-0000-00000D090000}"/>
    <cellStyle name="Accent5 2 9" xfId="2319" xr:uid="{00000000-0005-0000-0000-00000E090000}"/>
    <cellStyle name="Accent5 20" xfId="2320" xr:uid="{00000000-0005-0000-0000-00000F090000}"/>
    <cellStyle name="Accent5 21" xfId="2321" xr:uid="{00000000-0005-0000-0000-000010090000}"/>
    <cellStyle name="Accent5 22" xfId="2322" xr:uid="{00000000-0005-0000-0000-000011090000}"/>
    <cellStyle name="Accent5 23" xfId="2323" xr:uid="{00000000-0005-0000-0000-000012090000}"/>
    <cellStyle name="Accent5 24" xfId="2324" xr:uid="{00000000-0005-0000-0000-000013090000}"/>
    <cellStyle name="Accent5 25" xfId="2325" xr:uid="{00000000-0005-0000-0000-000014090000}"/>
    <cellStyle name="Accent5 26" xfId="2326" xr:uid="{00000000-0005-0000-0000-000015090000}"/>
    <cellStyle name="Accent5 27" xfId="2327" xr:uid="{00000000-0005-0000-0000-000016090000}"/>
    <cellStyle name="Accent5 28" xfId="2328" xr:uid="{00000000-0005-0000-0000-000017090000}"/>
    <cellStyle name="Accent5 29" xfId="2329" xr:uid="{00000000-0005-0000-0000-000018090000}"/>
    <cellStyle name="Accent5 3" xfId="2330" xr:uid="{00000000-0005-0000-0000-000019090000}"/>
    <cellStyle name="Accent5 3 10" xfId="2331" xr:uid="{00000000-0005-0000-0000-00001A090000}"/>
    <cellStyle name="Accent5 3 11" xfId="2332" xr:uid="{00000000-0005-0000-0000-00001B090000}"/>
    <cellStyle name="Accent5 3 12" xfId="2333" xr:uid="{00000000-0005-0000-0000-00001C090000}"/>
    <cellStyle name="Accent5 3 13" xfId="2334" xr:uid="{00000000-0005-0000-0000-00001D090000}"/>
    <cellStyle name="Accent5 3 14" xfId="2335" xr:uid="{00000000-0005-0000-0000-00001E090000}"/>
    <cellStyle name="Accent5 3 15" xfId="2336" xr:uid="{00000000-0005-0000-0000-00001F090000}"/>
    <cellStyle name="Accent5 3 16" xfId="2337" xr:uid="{00000000-0005-0000-0000-000020090000}"/>
    <cellStyle name="Accent5 3 17" xfId="2338" xr:uid="{00000000-0005-0000-0000-000021090000}"/>
    <cellStyle name="Accent5 3 18" xfId="2339" xr:uid="{00000000-0005-0000-0000-000022090000}"/>
    <cellStyle name="Accent5 3 19" xfId="2340" xr:uid="{00000000-0005-0000-0000-000023090000}"/>
    <cellStyle name="Accent5 3 2" xfId="2341" xr:uid="{00000000-0005-0000-0000-000024090000}"/>
    <cellStyle name="Accent5 3 3" xfId="2342" xr:uid="{00000000-0005-0000-0000-000025090000}"/>
    <cellStyle name="Accent5 3 4" xfId="2343" xr:uid="{00000000-0005-0000-0000-000026090000}"/>
    <cellStyle name="Accent5 3 5" xfId="2344" xr:uid="{00000000-0005-0000-0000-000027090000}"/>
    <cellStyle name="Accent5 3 6" xfId="2345" xr:uid="{00000000-0005-0000-0000-000028090000}"/>
    <cellStyle name="Accent5 3 7" xfId="2346" xr:uid="{00000000-0005-0000-0000-000029090000}"/>
    <cellStyle name="Accent5 3 8" xfId="2347" xr:uid="{00000000-0005-0000-0000-00002A090000}"/>
    <cellStyle name="Accent5 3 9" xfId="2348" xr:uid="{00000000-0005-0000-0000-00002B090000}"/>
    <cellStyle name="Accent5 30" xfId="2349" xr:uid="{00000000-0005-0000-0000-00002C090000}"/>
    <cellStyle name="Accent5 31" xfId="2350" xr:uid="{00000000-0005-0000-0000-00002D090000}"/>
    <cellStyle name="Accent5 32" xfId="2351" xr:uid="{00000000-0005-0000-0000-00002E090000}"/>
    <cellStyle name="Accent5 33" xfId="2352" xr:uid="{00000000-0005-0000-0000-00002F090000}"/>
    <cellStyle name="Accent5 34" xfId="2353" xr:uid="{00000000-0005-0000-0000-000030090000}"/>
    <cellStyle name="Accent5 35" xfId="2354" xr:uid="{00000000-0005-0000-0000-000031090000}"/>
    <cellStyle name="Accent5 36" xfId="2355" xr:uid="{00000000-0005-0000-0000-000032090000}"/>
    <cellStyle name="Accent5 37" xfId="2356" xr:uid="{00000000-0005-0000-0000-000033090000}"/>
    <cellStyle name="Accent5 38" xfId="2357" xr:uid="{00000000-0005-0000-0000-000034090000}"/>
    <cellStyle name="Accent5 39" xfId="2358" xr:uid="{00000000-0005-0000-0000-000035090000}"/>
    <cellStyle name="Accent5 4" xfId="2359" xr:uid="{00000000-0005-0000-0000-000036090000}"/>
    <cellStyle name="Accent5 4 10" xfId="2360" xr:uid="{00000000-0005-0000-0000-000037090000}"/>
    <cellStyle name="Accent5 4 11" xfId="2361" xr:uid="{00000000-0005-0000-0000-000038090000}"/>
    <cellStyle name="Accent5 4 12" xfId="2362" xr:uid="{00000000-0005-0000-0000-000039090000}"/>
    <cellStyle name="Accent5 4 13" xfId="2363" xr:uid="{00000000-0005-0000-0000-00003A090000}"/>
    <cellStyle name="Accent5 4 14" xfId="2364" xr:uid="{00000000-0005-0000-0000-00003B090000}"/>
    <cellStyle name="Accent5 4 15" xfId="2365" xr:uid="{00000000-0005-0000-0000-00003C090000}"/>
    <cellStyle name="Accent5 4 16" xfId="2366" xr:uid="{00000000-0005-0000-0000-00003D090000}"/>
    <cellStyle name="Accent5 4 17" xfId="2367" xr:uid="{00000000-0005-0000-0000-00003E090000}"/>
    <cellStyle name="Accent5 4 18" xfId="2368" xr:uid="{00000000-0005-0000-0000-00003F090000}"/>
    <cellStyle name="Accent5 4 19" xfId="2369" xr:uid="{00000000-0005-0000-0000-000040090000}"/>
    <cellStyle name="Accent5 4 2" xfId="2370" xr:uid="{00000000-0005-0000-0000-000041090000}"/>
    <cellStyle name="Accent5 4 3" xfId="2371" xr:uid="{00000000-0005-0000-0000-000042090000}"/>
    <cellStyle name="Accent5 4 4" xfId="2372" xr:uid="{00000000-0005-0000-0000-000043090000}"/>
    <cellStyle name="Accent5 4 5" xfId="2373" xr:uid="{00000000-0005-0000-0000-000044090000}"/>
    <cellStyle name="Accent5 4 6" xfId="2374" xr:uid="{00000000-0005-0000-0000-000045090000}"/>
    <cellStyle name="Accent5 4 7" xfId="2375" xr:uid="{00000000-0005-0000-0000-000046090000}"/>
    <cellStyle name="Accent5 4 8" xfId="2376" xr:uid="{00000000-0005-0000-0000-000047090000}"/>
    <cellStyle name="Accent5 4 9" xfId="2377" xr:uid="{00000000-0005-0000-0000-000048090000}"/>
    <cellStyle name="Accent5 40" xfId="2378" xr:uid="{00000000-0005-0000-0000-000049090000}"/>
    <cellStyle name="Accent5 41" xfId="2379" xr:uid="{00000000-0005-0000-0000-00004A090000}"/>
    <cellStyle name="Accent5 42" xfId="2380" xr:uid="{00000000-0005-0000-0000-00004B090000}"/>
    <cellStyle name="Accent5 43" xfId="2381" xr:uid="{00000000-0005-0000-0000-00004C090000}"/>
    <cellStyle name="Accent5 44" xfId="2382" xr:uid="{00000000-0005-0000-0000-00004D090000}"/>
    <cellStyle name="Accent5 45" xfId="2383" xr:uid="{00000000-0005-0000-0000-00004E090000}"/>
    <cellStyle name="Accent5 46" xfId="2384" xr:uid="{00000000-0005-0000-0000-00004F090000}"/>
    <cellStyle name="Accent5 47" xfId="2385" xr:uid="{00000000-0005-0000-0000-000050090000}"/>
    <cellStyle name="Accent5 48" xfId="2386" xr:uid="{00000000-0005-0000-0000-000051090000}"/>
    <cellStyle name="Accent5 49" xfId="2387" xr:uid="{00000000-0005-0000-0000-000052090000}"/>
    <cellStyle name="Accent5 5" xfId="2388" xr:uid="{00000000-0005-0000-0000-000053090000}"/>
    <cellStyle name="Accent5 50" xfId="2389" xr:uid="{00000000-0005-0000-0000-000054090000}"/>
    <cellStyle name="Accent5 6" xfId="2390" xr:uid="{00000000-0005-0000-0000-000055090000}"/>
    <cellStyle name="Accent5 7" xfId="2391" xr:uid="{00000000-0005-0000-0000-000056090000}"/>
    <cellStyle name="Accent5 8" xfId="2392" xr:uid="{00000000-0005-0000-0000-000057090000}"/>
    <cellStyle name="Accent5 9" xfId="2393" xr:uid="{00000000-0005-0000-0000-000058090000}"/>
    <cellStyle name="Accent6" xfId="2394" builtinId="49" customBuiltin="1"/>
    <cellStyle name="Accent6 10" xfId="2395" xr:uid="{00000000-0005-0000-0000-00005A090000}"/>
    <cellStyle name="Accent6 11" xfId="2396" xr:uid="{00000000-0005-0000-0000-00005B090000}"/>
    <cellStyle name="Accent6 12" xfId="2397" xr:uid="{00000000-0005-0000-0000-00005C090000}"/>
    <cellStyle name="Accent6 13" xfId="2398" xr:uid="{00000000-0005-0000-0000-00005D090000}"/>
    <cellStyle name="Accent6 14" xfId="2399" xr:uid="{00000000-0005-0000-0000-00005E090000}"/>
    <cellStyle name="Accent6 15" xfId="2400" xr:uid="{00000000-0005-0000-0000-00005F090000}"/>
    <cellStyle name="Accent6 16" xfId="2401" xr:uid="{00000000-0005-0000-0000-000060090000}"/>
    <cellStyle name="Accent6 17" xfId="2402" xr:uid="{00000000-0005-0000-0000-000061090000}"/>
    <cellStyle name="Accent6 18" xfId="2403" xr:uid="{00000000-0005-0000-0000-000062090000}"/>
    <cellStyle name="Accent6 19" xfId="2404" xr:uid="{00000000-0005-0000-0000-000063090000}"/>
    <cellStyle name="Accent6 2" xfId="2405" xr:uid="{00000000-0005-0000-0000-000064090000}"/>
    <cellStyle name="Accent6 2 10" xfId="2406" xr:uid="{00000000-0005-0000-0000-000065090000}"/>
    <cellStyle name="Accent6 2 11" xfId="2407" xr:uid="{00000000-0005-0000-0000-000066090000}"/>
    <cellStyle name="Accent6 2 12" xfId="2408" xr:uid="{00000000-0005-0000-0000-000067090000}"/>
    <cellStyle name="Accent6 2 13" xfId="2409" xr:uid="{00000000-0005-0000-0000-000068090000}"/>
    <cellStyle name="Accent6 2 14" xfId="2410" xr:uid="{00000000-0005-0000-0000-000069090000}"/>
    <cellStyle name="Accent6 2 15" xfId="2411" xr:uid="{00000000-0005-0000-0000-00006A090000}"/>
    <cellStyle name="Accent6 2 16" xfId="2412" xr:uid="{00000000-0005-0000-0000-00006B090000}"/>
    <cellStyle name="Accent6 2 17" xfId="2413" xr:uid="{00000000-0005-0000-0000-00006C090000}"/>
    <cellStyle name="Accent6 2 18" xfId="2414" xr:uid="{00000000-0005-0000-0000-00006D090000}"/>
    <cellStyle name="Accent6 2 19" xfId="2415" xr:uid="{00000000-0005-0000-0000-00006E090000}"/>
    <cellStyle name="Accent6 2 2" xfId="2416" xr:uid="{00000000-0005-0000-0000-00006F090000}"/>
    <cellStyle name="Accent6 2 3" xfId="2417" xr:uid="{00000000-0005-0000-0000-000070090000}"/>
    <cellStyle name="Accent6 2 4" xfId="2418" xr:uid="{00000000-0005-0000-0000-000071090000}"/>
    <cellStyle name="Accent6 2 5" xfId="2419" xr:uid="{00000000-0005-0000-0000-000072090000}"/>
    <cellStyle name="Accent6 2 6" xfId="2420" xr:uid="{00000000-0005-0000-0000-000073090000}"/>
    <cellStyle name="Accent6 2 7" xfId="2421" xr:uid="{00000000-0005-0000-0000-000074090000}"/>
    <cellStyle name="Accent6 2 8" xfId="2422" xr:uid="{00000000-0005-0000-0000-000075090000}"/>
    <cellStyle name="Accent6 2 9" xfId="2423" xr:uid="{00000000-0005-0000-0000-000076090000}"/>
    <cellStyle name="Accent6 20" xfId="2424" xr:uid="{00000000-0005-0000-0000-000077090000}"/>
    <cellStyle name="Accent6 21" xfId="2425" xr:uid="{00000000-0005-0000-0000-000078090000}"/>
    <cellStyle name="Accent6 22" xfId="2426" xr:uid="{00000000-0005-0000-0000-000079090000}"/>
    <cellStyle name="Accent6 23" xfId="2427" xr:uid="{00000000-0005-0000-0000-00007A090000}"/>
    <cellStyle name="Accent6 24" xfId="2428" xr:uid="{00000000-0005-0000-0000-00007B090000}"/>
    <cellStyle name="Accent6 25" xfId="2429" xr:uid="{00000000-0005-0000-0000-00007C090000}"/>
    <cellStyle name="Accent6 26" xfId="2430" xr:uid="{00000000-0005-0000-0000-00007D090000}"/>
    <cellStyle name="Accent6 27" xfId="2431" xr:uid="{00000000-0005-0000-0000-00007E090000}"/>
    <cellStyle name="Accent6 28" xfId="2432" xr:uid="{00000000-0005-0000-0000-00007F090000}"/>
    <cellStyle name="Accent6 29" xfId="2433" xr:uid="{00000000-0005-0000-0000-000080090000}"/>
    <cellStyle name="Accent6 3" xfId="2434" xr:uid="{00000000-0005-0000-0000-000081090000}"/>
    <cellStyle name="Accent6 3 10" xfId="2435" xr:uid="{00000000-0005-0000-0000-000082090000}"/>
    <cellStyle name="Accent6 3 11" xfId="2436" xr:uid="{00000000-0005-0000-0000-000083090000}"/>
    <cellStyle name="Accent6 3 12" xfId="2437" xr:uid="{00000000-0005-0000-0000-000084090000}"/>
    <cellStyle name="Accent6 3 13" xfId="2438" xr:uid="{00000000-0005-0000-0000-000085090000}"/>
    <cellStyle name="Accent6 3 14" xfId="2439" xr:uid="{00000000-0005-0000-0000-000086090000}"/>
    <cellStyle name="Accent6 3 15" xfId="2440" xr:uid="{00000000-0005-0000-0000-000087090000}"/>
    <cellStyle name="Accent6 3 16" xfId="2441" xr:uid="{00000000-0005-0000-0000-000088090000}"/>
    <cellStyle name="Accent6 3 17" xfId="2442" xr:uid="{00000000-0005-0000-0000-000089090000}"/>
    <cellStyle name="Accent6 3 18" xfId="2443" xr:uid="{00000000-0005-0000-0000-00008A090000}"/>
    <cellStyle name="Accent6 3 19" xfId="2444" xr:uid="{00000000-0005-0000-0000-00008B090000}"/>
    <cellStyle name="Accent6 3 2" xfId="2445" xr:uid="{00000000-0005-0000-0000-00008C090000}"/>
    <cellStyle name="Accent6 3 3" xfId="2446" xr:uid="{00000000-0005-0000-0000-00008D090000}"/>
    <cellStyle name="Accent6 3 4" xfId="2447" xr:uid="{00000000-0005-0000-0000-00008E090000}"/>
    <cellStyle name="Accent6 3 5" xfId="2448" xr:uid="{00000000-0005-0000-0000-00008F090000}"/>
    <cellStyle name="Accent6 3 6" xfId="2449" xr:uid="{00000000-0005-0000-0000-000090090000}"/>
    <cellStyle name="Accent6 3 7" xfId="2450" xr:uid="{00000000-0005-0000-0000-000091090000}"/>
    <cellStyle name="Accent6 3 8" xfId="2451" xr:uid="{00000000-0005-0000-0000-000092090000}"/>
    <cellStyle name="Accent6 3 9" xfId="2452" xr:uid="{00000000-0005-0000-0000-000093090000}"/>
    <cellStyle name="Accent6 30" xfId="2453" xr:uid="{00000000-0005-0000-0000-000094090000}"/>
    <cellStyle name="Accent6 31" xfId="2454" xr:uid="{00000000-0005-0000-0000-000095090000}"/>
    <cellStyle name="Accent6 32" xfId="2455" xr:uid="{00000000-0005-0000-0000-000096090000}"/>
    <cellStyle name="Accent6 33" xfId="2456" xr:uid="{00000000-0005-0000-0000-000097090000}"/>
    <cellStyle name="Accent6 34" xfId="2457" xr:uid="{00000000-0005-0000-0000-000098090000}"/>
    <cellStyle name="Accent6 35" xfId="2458" xr:uid="{00000000-0005-0000-0000-000099090000}"/>
    <cellStyle name="Accent6 36" xfId="2459" xr:uid="{00000000-0005-0000-0000-00009A090000}"/>
    <cellStyle name="Accent6 37" xfId="2460" xr:uid="{00000000-0005-0000-0000-00009B090000}"/>
    <cellStyle name="Accent6 38" xfId="2461" xr:uid="{00000000-0005-0000-0000-00009C090000}"/>
    <cellStyle name="Accent6 39" xfId="2462" xr:uid="{00000000-0005-0000-0000-00009D090000}"/>
    <cellStyle name="Accent6 4" xfId="2463" xr:uid="{00000000-0005-0000-0000-00009E090000}"/>
    <cellStyle name="Accent6 4 10" xfId="2464" xr:uid="{00000000-0005-0000-0000-00009F090000}"/>
    <cellStyle name="Accent6 4 11" xfId="2465" xr:uid="{00000000-0005-0000-0000-0000A0090000}"/>
    <cellStyle name="Accent6 4 12" xfId="2466" xr:uid="{00000000-0005-0000-0000-0000A1090000}"/>
    <cellStyle name="Accent6 4 13" xfId="2467" xr:uid="{00000000-0005-0000-0000-0000A2090000}"/>
    <cellStyle name="Accent6 4 14" xfId="2468" xr:uid="{00000000-0005-0000-0000-0000A3090000}"/>
    <cellStyle name="Accent6 4 15" xfId="2469" xr:uid="{00000000-0005-0000-0000-0000A4090000}"/>
    <cellStyle name="Accent6 4 16" xfId="2470" xr:uid="{00000000-0005-0000-0000-0000A5090000}"/>
    <cellStyle name="Accent6 4 17" xfId="2471" xr:uid="{00000000-0005-0000-0000-0000A6090000}"/>
    <cellStyle name="Accent6 4 18" xfId="2472" xr:uid="{00000000-0005-0000-0000-0000A7090000}"/>
    <cellStyle name="Accent6 4 19" xfId="2473" xr:uid="{00000000-0005-0000-0000-0000A8090000}"/>
    <cellStyle name="Accent6 4 2" xfId="2474" xr:uid="{00000000-0005-0000-0000-0000A9090000}"/>
    <cellStyle name="Accent6 4 3" xfId="2475" xr:uid="{00000000-0005-0000-0000-0000AA090000}"/>
    <cellStyle name="Accent6 4 4" xfId="2476" xr:uid="{00000000-0005-0000-0000-0000AB090000}"/>
    <cellStyle name="Accent6 4 5" xfId="2477" xr:uid="{00000000-0005-0000-0000-0000AC090000}"/>
    <cellStyle name="Accent6 4 6" xfId="2478" xr:uid="{00000000-0005-0000-0000-0000AD090000}"/>
    <cellStyle name="Accent6 4 7" xfId="2479" xr:uid="{00000000-0005-0000-0000-0000AE090000}"/>
    <cellStyle name="Accent6 4 8" xfId="2480" xr:uid="{00000000-0005-0000-0000-0000AF090000}"/>
    <cellStyle name="Accent6 4 9" xfId="2481" xr:uid="{00000000-0005-0000-0000-0000B0090000}"/>
    <cellStyle name="Accent6 40" xfId="2482" xr:uid="{00000000-0005-0000-0000-0000B1090000}"/>
    <cellStyle name="Accent6 41" xfId="2483" xr:uid="{00000000-0005-0000-0000-0000B2090000}"/>
    <cellStyle name="Accent6 42" xfId="2484" xr:uid="{00000000-0005-0000-0000-0000B3090000}"/>
    <cellStyle name="Accent6 43" xfId="2485" xr:uid="{00000000-0005-0000-0000-0000B4090000}"/>
    <cellStyle name="Accent6 44" xfId="2486" xr:uid="{00000000-0005-0000-0000-0000B5090000}"/>
    <cellStyle name="Accent6 45" xfId="2487" xr:uid="{00000000-0005-0000-0000-0000B6090000}"/>
    <cellStyle name="Accent6 46" xfId="2488" xr:uid="{00000000-0005-0000-0000-0000B7090000}"/>
    <cellStyle name="Accent6 47" xfId="2489" xr:uid="{00000000-0005-0000-0000-0000B8090000}"/>
    <cellStyle name="Accent6 48" xfId="2490" xr:uid="{00000000-0005-0000-0000-0000B9090000}"/>
    <cellStyle name="Accent6 49" xfId="2491" xr:uid="{00000000-0005-0000-0000-0000BA090000}"/>
    <cellStyle name="Accent6 5" xfId="2492" xr:uid="{00000000-0005-0000-0000-0000BB090000}"/>
    <cellStyle name="Accent6 50" xfId="2493" xr:uid="{00000000-0005-0000-0000-0000BC090000}"/>
    <cellStyle name="Accent6 6" xfId="2494" xr:uid="{00000000-0005-0000-0000-0000BD090000}"/>
    <cellStyle name="Accent6 7" xfId="2495" xr:uid="{00000000-0005-0000-0000-0000BE090000}"/>
    <cellStyle name="Accent6 8" xfId="2496" xr:uid="{00000000-0005-0000-0000-0000BF090000}"/>
    <cellStyle name="Accent6 9" xfId="2497" xr:uid="{00000000-0005-0000-0000-0000C0090000}"/>
    <cellStyle name="amount" xfId="2498" xr:uid="{00000000-0005-0000-0000-0000C1090000}"/>
    <cellStyle name="Bad" xfId="2499" builtinId="27" customBuiltin="1"/>
    <cellStyle name="Bad 10" xfId="2500" xr:uid="{00000000-0005-0000-0000-0000C3090000}"/>
    <cellStyle name="Bad 11" xfId="2501" xr:uid="{00000000-0005-0000-0000-0000C4090000}"/>
    <cellStyle name="Bad 12" xfId="2502" xr:uid="{00000000-0005-0000-0000-0000C5090000}"/>
    <cellStyle name="Bad 13" xfId="2503" xr:uid="{00000000-0005-0000-0000-0000C6090000}"/>
    <cellStyle name="Bad 14" xfId="2504" xr:uid="{00000000-0005-0000-0000-0000C7090000}"/>
    <cellStyle name="Bad 15" xfId="2505" xr:uid="{00000000-0005-0000-0000-0000C8090000}"/>
    <cellStyle name="Bad 16" xfId="2506" xr:uid="{00000000-0005-0000-0000-0000C9090000}"/>
    <cellStyle name="Bad 17" xfId="2507" xr:uid="{00000000-0005-0000-0000-0000CA090000}"/>
    <cellStyle name="Bad 18" xfId="2508" xr:uid="{00000000-0005-0000-0000-0000CB090000}"/>
    <cellStyle name="Bad 19" xfId="2509" xr:uid="{00000000-0005-0000-0000-0000CC090000}"/>
    <cellStyle name="Bad 2" xfId="2510" xr:uid="{00000000-0005-0000-0000-0000CD090000}"/>
    <cellStyle name="Bad 2 10" xfId="2511" xr:uid="{00000000-0005-0000-0000-0000CE090000}"/>
    <cellStyle name="Bad 2 11" xfId="2512" xr:uid="{00000000-0005-0000-0000-0000CF090000}"/>
    <cellStyle name="Bad 2 12" xfId="2513" xr:uid="{00000000-0005-0000-0000-0000D0090000}"/>
    <cellStyle name="Bad 2 13" xfId="2514" xr:uid="{00000000-0005-0000-0000-0000D1090000}"/>
    <cellStyle name="Bad 2 14" xfId="2515" xr:uid="{00000000-0005-0000-0000-0000D2090000}"/>
    <cellStyle name="Bad 2 15" xfId="2516" xr:uid="{00000000-0005-0000-0000-0000D3090000}"/>
    <cellStyle name="Bad 2 16" xfId="2517" xr:uid="{00000000-0005-0000-0000-0000D4090000}"/>
    <cellStyle name="Bad 2 17" xfId="2518" xr:uid="{00000000-0005-0000-0000-0000D5090000}"/>
    <cellStyle name="Bad 2 18" xfId="2519" xr:uid="{00000000-0005-0000-0000-0000D6090000}"/>
    <cellStyle name="Bad 2 19" xfId="2520" xr:uid="{00000000-0005-0000-0000-0000D7090000}"/>
    <cellStyle name="Bad 2 2" xfId="2521" xr:uid="{00000000-0005-0000-0000-0000D8090000}"/>
    <cellStyle name="Bad 2 3" xfId="2522" xr:uid="{00000000-0005-0000-0000-0000D9090000}"/>
    <cellStyle name="Bad 2 4" xfId="2523" xr:uid="{00000000-0005-0000-0000-0000DA090000}"/>
    <cellStyle name="Bad 2 5" xfId="2524" xr:uid="{00000000-0005-0000-0000-0000DB090000}"/>
    <cellStyle name="Bad 2 6" xfId="2525" xr:uid="{00000000-0005-0000-0000-0000DC090000}"/>
    <cellStyle name="Bad 2 7" xfId="2526" xr:uid="{00000000-0005-0000-0000-0000DD090000}"/>
    <cellStyle name="Bad 2 8" xfId="2527" xr:uid="{00000000-0005-0000-0000-0000DE090000}"/>
    <cellStyle name="Bad 2 9" xfId="2528" xr:uid="{00000000-0005-0000-0000-0000DF090000}"/>
    <cellStyle name="Bad 20" xfId="2529" xr:uid="{00000000-0005-0000-0000-0000E0090000}"/>
    <cellStyle name="Bad 21" xfId="2530" xr:uid="{00000000-0005-0000-0000-0000E1090000}"/>
    <cellStyle name="Bad 22" xfId="2531" xr:uid="{00000000-0005-0000-0000-0000E2090000}"/>
    <cellStyle name="Bad 23" xfId="2532" xr:uid="{00000000-0005-0000-0000-0000E3090000}"/>
    <cellStyle name="Bad 24" xfId="2533" xr:uid="{00000000-0005-0000-0000-0000E4090000}"/>
    <cellStyle name="Bad 25" xfId="2534" xr:uid="{00000000-0005-0000-0000-0000E5090000}"/>
    <cellStyle name="Bad 26" xfId="2535" xr:uid="{00000000-0005-0000-0000-0000E6090000}"/>
    <cellStyle name="Bad 27" xfId="2536" xr:uid="{00000000-0005-0000-0000-0000E7090000}"/>
    <cellStyle name="Bad 28" xfId="2537" xr:uid="{00000000-0005-0000-0000-0000E8090000}"/>
    <cellStyle name="Bad 29" xfId="2538" xr:uid="{00000000-0005-0000-0000-0000E9090000}"/>
    <cellStyle name="Bad 3" xfId="2539" xr:uid="{00000000-0005-0000-0000-0000EA090000}"/>
    <cellStyle name="Bad 3 10" xfId="2540" xr:uid="{00000000-0005-0000-0000-0000EB090000}"/>
    <cellStyle name="Bad 3 11" xfId="2541" xr:uid="{00000000-0005-0000-0000-0000EC090000}"/>
    <cellStyle name="Bad 3 12" xfId="2542" xr:uid="{00000000-0005-0000-0000-0000ED090000}"/>
    <cellStyle name="Bad 3 13" xfId="2543" xr:uid="{00000000-0005-0000-0000-0000EE090000}"/>
    <cellStyle name="Bad 3 14" xfId="2544" xr:uid="{00000000-0005-0000-0000-0000EF090000}"/>
    <cellStyle name="Bad 3 15" xfId="2545" xr:uid="{00000000-0005-0000-0000-0000F0090000}"/>
    <cellStyle name="Bad 3 16" xfId="2546" xr:uid="{00000000-0005-0000-0000-0000F1090000}"/>
    <cellStyle name="Bad 3 17" xfId="2547" xr:uid="{00000000-0005-0000-0000-0000F2090000}"/>
    <cellStyle name="Bad 3 18" xfId="2548" xr:uid="{00000000-0005-0000-0000-0000F3090000}"/>
    <cellStyle name="Bad 3 19" xfId="2549" xr:uid="{00000000-0005-0000-0000-0000F4090000}"/>
    <cellStyle name="Bad 3 2" xfId="2550" xr:uid="{00000000-0005-0000-0000-0000F5090000}"/>
    <cellStyle name="Bad 3 3" xfId="2551" xr:uid="{00000000-0005-0000-0000-0000F6090000}"/>
    <cellStyle name="Bad 3 4" xfId="2552" xr:uid="{00000000-0005-0000-0000-0000F7090000}"/>
    <cellStyle name="Bad 3 5" xfId="2553" xr:uid="{00000000-0005-0000-0000-0000F8090000}"/>
    <cellStyle name="Bad 3 6" xfId="2554" xr:uid="{00000000-0005-0000-0000-0000F9090000}"/>
    <cellStyle name="Bad 3 7" xfId="2555" xr:uid="{00000000-0005-0000-0000-0000FA090000}"/>
    <cellStyle name="Bad 3 8" xfId="2556" xr:uid="{00000000-0005-0000-0000-0000FB090000}"/>
    <cellStyle name="Bad 3 9" xfId="2557" xr:uid="{00000000-0005-0000-0000-0000FC090000}"/>
    <cellStyle name="Bad 30" xfId="2558" xr:uid="{00000000-0005-0000-0000-0000FD090000}"/>
    <cellStyle name="Bad 31" xfId="2559" xr:uid="{00000000-0005-0000-0000-0000FE090000}"/>
    <cellStyle name="Bad 32" xfId="2560" xr:uid="{00000000-0005-0000-0000-0000FF090000}"/>
    <cellStyle name="Bad 33" xfId="2561" xr:uid="{00000000-0005-0000-0000-0000000A0000}"/>
    <cellStyle name="Bad 34" xfId="2562" xr:uid="{00000000-0005-0000-0000-0000010A0000}"/>
    <cellStyle name="Bad 35" xfId="2563" xr:uid="{00000000-0005-0000-0000-0000020A0000}"/>
    <cellStyle name="Bad 36" xfId="2564" xr:uid="{00000000-0005-0000-0000-0000030A0000}"/>
    <cellStyle name="Bad 37" xfId="2565" xr:uid="{00000000-0005-0000-0000-0000040A0000}"/>
    <cellStyle name="Bad 38" xfId="2566" xr:uid="{00000000-0005-0000-0000-0000050A0000}"/>
    <cellStyle name="Bad 39" xfId="2567" xr:uid="{00000000-0005-0000-0000-0000060A0000}"/>
    <cellStyle name="Bad 4" xfId="2568" xr:uid="{00000000-0005-0000-0000-0000070A0000}"/>
    <cellStyle name="Bad 4 10" xfId="2569" xr:uid="{00000000-0005-0000-0000-0000080A0000}"/>
    <cellStyle name="Bad 4 11" xfId="2570" xr:uid="{00000000-0005-0000-0000-0000090A0000}"/>
    <cellStyle name="Bad 4 12" xfId="2571" xr:uid="{00000000-0005-0000-0000-00000A0A0000}"/>
    <cellStyle name="Bad 4 13" xfId="2572" xr:uid="{00000000-0005-0000-0000-00000B0A0000}"/>
    <cellStyle name="Bad 4 14" xfId="2573" xr:uid="{00000000-0005-0000-0000-00000C0A0000}"/>
    <cellStyle name="Bad 4 15" xfId="2574" xr:uid="{00000000-0005-0000-0000-00000D0A0000}"/>
    <cellStyle name="Bad 4 16" xfId="2575" xr:uid="{00000000-0005-0000-0000-00000E0A0000}"/>
    <cellStyle name="Bad 4 17" xfId="2576" xr:uid="{00000000-0005-0000-0000-00000F0A0000}"/>
    <cellStyle name="Bad 4 18" xfId="2577" xr:uid="{00000000-0005-0000-0000-0000100A0000}"/>
    <cellStyle name="Bad 4 19" xfId="2578" xr:uid="{00000000-0005-0000-0000-0000110A0000}"/>
    <cellStyle name="Bad 4 2" xfId="2579" xr:uid="{00000000-0005-0000-0000-0000120A0000}"/>
    <cellStyle name="Bad 4 3" xfId="2580" xr:uid="{00000000-0005-0000-0000-0000130A0000}"/>
    <cellStyle name="Bad 4 4" xfId="2581" xr:uid="{00000000-0005-0000-0000-0000140A0000}"/>
    <cellStyle name="Bad 4 5" xfId="2582" xr:uid="{00000000-0005-0000-0000-0000150A0000}"/>
    <cellStyle name="Bad 4 6" xfId="2583" xr:uid="{00000000-0005-0000-0000-0000160A0000}"/>
    <cellStyle name="Bad 4 7" xfId="2584" xr:uid="{00000000-0005-0000-0000-0000170A0000}"/>
    <cellStyle name="Bad 4 8" xfId="2585" xr:uid="{00000000-0005-0000-0000-0000180A0000}"/>
    <cellStyle name="Bad 4 9" xfId="2586" xr:uid="{00000000-0005-0000-0000-0000190A0000}"/>
    <cellStyle name="Bad 40" xfId="2587" xr:uid="{00000000-0005-0000-0000-00001A0A0000}"/>
    <cellStyle name="Bad 41" xfId="2588" xr:uid="{00000000-0005-0000-0000-00001B0A0000}"/>
    <cellStyle name="Bad 42" xfId="2589" xr:uid="{00000000-0005-0000-0000-00001C0A0000}"/>
    <cellStyle name="Bad 43" xfId="2590" xr:uid="{00000000-0005-0000-0000-00001D0A0000}"/>
    <cellStyle name="Bad 44" xfId="2591" xr:uid="{00000000-0005-0000-0000-00001E0A0000}"/>
    <cellStyle name="Bad 45" xfId="2592" xr:uid="{00000000-0005-0000-0000-00001F0A0000}"/>
    <cellStyle name="Bad 46" xfId="2593" xr:uid="{00000000-0005-0000-0000-0000200A0000}"/>
    <cellStyle name="Bad 47" xfId="2594" xr:uid="{00000000-0005-0000-0000-0000210A0000}"/>
    <cellStyle name="Bad 48" xfId="2595" xr:uid="{00000000-0005-0000-0000-0000220A0000}"/>
    <cellStyle name="Bad 49" xfId="2596" xr:uid="{00000000-0005-0000-0000-0000230A0000}"/>
    <cellStyle name="Bad 5" xfId="2597" xr:uid="{00000000-0005-0000-0000-0000240A0000}"/>
    <cellStyle name="Bad 50" xfId="2598" xr:uid="{00000000-0005-0000-0000-0000250A0000}"/>
    <cellStyle name="Bad 6" xfId="2599" xr:uid="{00000000-0005-0000-0000-0000260A0000}"/>
    <cellStyle name="Bad 7" xfId="2600" xr:uid="{00000000-0005-0000-0000-0000270A0000}"/>
    <cellStyle name="Bad 8" xfId="2601" xr:uid="{00000000-0005-0000-0000-0000280A0000}"/>
    <cellStyle name="Bad 9" xfId="2602" xr:uid="{00000000-0005-0000-0000-0000290A0000}"/>
    <cellStyle name="Blue Test" xfId="2603" xr:uid="{00000000-0005-0000-0000-00002A0A0000}"/>
    <cellStyle name="Blue Test 2" xfId="2604" xr:uid="{00000000-0005-0000-0000-00002B0A0000}"/>
    <cellStyle name="Blue Test 2 2" xfId="2605" xr:uid="{00000000-0005-0000-0000-00002C0A0000}"/>
    <cellStyle name="Body text" xfId="2606" xr:uid="{00000000-0005-0000-0000-00002D0A0000}"/>
    <cellStyle name="Calculation" xfId="2607" builtinId="22" customBuiltin="1"/>
    <cellStyle name="Calculation 10" xfId="2608" xr:uid="{00000000-0005-0000-0000-00002F0A0000}"/>
    <cellStyle name="Calculation 11" xfId="2609" xr:uid="{00000000-0005-0000-0000-0000300A0000}"/>
    <cellStyle name="Calculation 12" xfId="2610" xr:uid="{00000000-0005-0000-0000-0000310A0000}"/>
    <cellStyle name="Calculation 13" xfId="2611" xr:uid="{00000000-0005-0000-0000-0000320A0000}"/>
    <cellStyle name="Calculation 14" xfId="2612" xr:uid="{00000000-0005-0000-0000-0000330A0000}"/>
    <cellStyle name="Calculation 15" xfId="2613" xr:uid="{00000000-0005-0000-0000-0000340A0000}"/>
    <cellStyle name="Calculation 16" xfId="2614" xr:uid="{00000000-0005-0000-0000-0000350A0000}"/>
    <cellStyle name="Calculation 17" xfId="2615" xr:uid="{00000000-0005-0000-0000-0000360A0000}"/>
    <cellStyle name="Calculation 18" xfId="2616" xr:uid="{00000000-0005-0000-0000-0000370A0000}"/>
    <cellStyle name="Calculation 19" xfId="2617" xr:uid="{00000000-0005-0000-0000-0000380A0000}"/>
    <cellStyle name="Calculation 2" xfId="2618" xr:uid="{00000000-0005-0000-0000-0000390A0000}"/>
    <cellStyle name="Calculation 2 10" xfId="2619" xr:uid="{00000000-0005-0000-0000-00003A0A0000}"/>
    <cellStyle name="Calculation 2 11" xfId="2620" xr:uid="{00000000-0005-0000-0000-00003B0A0000}"/>
    <cellStyle name="Calculation 2 12" xfId="2621" xr:uid="{00000000-0005-0000-0000-00003C0A0000}"/>
    <cellStyle name="Calculation 2 13" xfId="2622" xr:uid="{00000000-0005-0000-0000-00003D0A0000}"/>
    <cellStyle name="Calculation 2 14" xfId="2623" xr:uid="{00000000-0005-0000-0000-00003E0A0000}"/>
    <cellStyle name="Calculation 2 15" xfId="2624" xr:uid="{00000000-0005-0000-0000-00003F0A0000}"/>
    <cellStyle name="Calculation 2 16" xfId="2625" xr:uid="{00000000-0005-0000-0000-0000400A0000}"/>
    <cellStyle name="Calculation 2 17" xfId="2626" xr:uid="{00000000-0005-0000-0000-0000410A0000}"/>
    <cellStyle name="Calculation 2 18" xfId="2627" xr:uid="{00000000-0005-0000-0000-0000420A0000}"/>
    <cellStyle name="Calculation 2 19" xfId="2628" xr:uid="{00000000-0005-0000-0000-0000430A0000}"/>
    <cellStyle name="Calculation 2 2" xfId="2629" xr:uid="{00000000-0005-0000-0000-0000440A0000}"/>
    <cellStyle name="Calculation 2 3" xfId="2630" xr:uid="{00000000-0005-0000-0000-0000450A0000}"/>
    <cellStyle name="Calculation 2 4" xfId="2631" xr:uid="{00000000-0005-0000-0000-0000460A0000}"/>
    <cellStyle name="Calculation 2 5" xfId="2632" xr:uid="{00000000-0005-0000-0000-0000470A0000}"/>
    <cellStyle name="Calculation 2 6" xfId="2633" xr:uid="{00000000-0005-0000-0000-0000480A0000}"/>
    <cellStyle name="Calculation 2 7" xfId="2634" xr:uid="{00000000-0005-0000-0000-0000490A0000}"/>
    <cellStyle name="Calculation 2 8" xfId="2635" xr:uid="{00000000-0005-0000-0000-00004A0A0000}"/>
    <cellStyle name="Calculation 2 9" xfId="2636" xr:uid="{00000000-0005-0000-0000-00004B0A0000}"/>
    <cellStyle name="Calculation 20" xfId="2637" xr:uid="{00000000-0005-0000-0000-00004C0A0000}"/>
    <cellStyle name="Calculation 21" xfId="2638" xr:uid="{00000000-0005-0000-0000-00004D0A0000}"/>
    <cellStyle name="Calculation 22" xfId="2639" xr:uid="{00000000-0005-0000-0000-00004E0A0000}"/>
    <cellStyle name="Calculation 23" xfId="2640" xr:uid="{00000000-0005-0000-0000-00004F0A0000}"/>
    <cellStyle name="Calculation 24" xfId="2641" xr:uid="{00000000-0005-0000-0000-0000500A0000}"/>
    <cellStyle name="Calculation 25" xfId="2642" xr:uid="{00000000-0005-0000-0000-0000510A0000}"/>
    <cellStyle name="Calculation 26" xfId="2643" xr:uid="{00000000-0005-0000-0000-0000520A0000}"/>
    <cellStyle name="Calculation 27" xfId="2644" xr:uid="{00000000-0005-0000-0000-0000530A0000}"/>
    <cellStyle name="Calculation 28" xfId="2645" xr:uid="{00000000-0005-0000-0000-0000540A0000}"/>
    <cellStyle name="Calculation 29" xfId="2646" xr:uid="{00000000-0005-0000-0000-0000550A0000}"/>
    <cellStyle name="Calculation 3" xfId="2647" xr:uid="{00000000-0005-0000-0000-0000560A0000}"/>
    <cellStyle name="Calculation 3 10" xfId="2648" xr:uid="{00000000-0005-0000-0000-0000570A0000}"/>
    <cellStyle name="Calculation 3 11" xfId="2649" xr:uid="{00000000-0005-0000-0000-0000580A0000}"/>
    <cellStyle name="Calculation 3 12" xfId="2650" xr:uid="{00000000-0005-0000-0000-0000590A0000}"/>
    <cellStyle name="Calculation 3 13" xfId="2651" xr:uid="{00000000-0005-0000-0000-00005A0A0000}"/>
    <cellStyle name="Calculation 3 14" xfId="2652" xr:uid="{00000000-0005-0000-0000-00005B0A0000}"/>
    <cellStyle name="Calculation 3 15" xfId="2653" xr:uid="{00000000-0005-0000-0000-00005C0A0000}"/>
    <cellStyle name="Calculation 3 16" xfId="2654" xr:uid="{00000000-0005-0000-0000-00005D0A0000}"/>
    <cellStyle name="Calculation 3 17" xfId="2655" xr:uid="{00000000-0005-0000-0000-00005E0A0000}"/>
    <cellStyle name="Calculation 3 18" xfId="2656" xr:uid="{00000000-0005-0000-0000-00005F0A0000}"/>
    <cellStyle name="Calculation 3 19" xfId="2657" xr:uid="{00000000-0005-0000-0000-0000600A0000}"/>
    <cellStyle name="Calculation 3 2" xfId="2658" xr:uid="{00000000-0005-0000-0000-0000610A0000}"/>
    <cellStyle name="Calculation 3 3" xfId="2659" xr:uid="{00000000-0005-0000-0000-0000620A0000}"/>
    <cellStyle name="Calculation 3 4" xfId="2660" xr:uid="{00000000-0005-0000-0000-0000630A0000}"/>
    <cellStyle name="Calculation 3 5" xfId="2661" xr:uid="{00000000-0005-0000-0000-0000640A0000}"/>
    <cellStyle name="Calculation 3 6" xfId="2662" xr:uid="{00000000-0005-0000-0000-0000650A0000}"/>
    <cellStyle name="Calculation 3 7" xfId="2663" xr:uid="{00000000-0005-0000-0000-0000660A0000}"/>
    <cellStyle name="Calculation 3 8" xfId="2664" xr:uid="{00000000-0005-0000-0000-0000670A0000}"/>
    <cellStyle name="Calculation 3 9" xfId="2665" xr:uid="{00000000-0005-0000-0000-0000680A0000}"/>
    <cellStyle name="Calculation 30" xfId="2666" xr:uid="{00000000-0005-0000-0000-0000690A0000}"/>
    <cellStyle name="Calculation 31" xfId="2667" xr:uid="{00000000-0005-0000-0000-00006A0A0000}"/>
    <cellStyle name="Calculation 32" xfId="2668" xr:uid="{00000000-0005-0000-0000-00006B0A0000}"/>
    <cellStyle name="Calculation 33" xfId="2669" xr:uid="{00000000-0005-0000-0000-00006C0A0000}"/>
    <cellStyle name="Calculation 34" xfId="2670" xr:uid="{00000000-0005-0000-0000-00006D0A0000}"/>
    <cellStyle name="Calculation 35" xfId="2671" xr:uid="{00000000-0005-0000-0000-00006E0A0000}"/>
    <cellStyle name="Calculation 36" xfId="2672" xr:uid="{00000000-0005-0000-0000-00006F0A0000}"/>
    <cellStyle name="Calculation 37" xfId="2673" xr:uid="{00000000-0005-0000-0000-0000700A0000}"/>
    <cellStyle name="Calculation 38" xfId="2674" xr:uid="{00000000-0005-0000-0000-0000710A0000}"/>
    <cellStyle name="Calculation 39" xfId="2675" xr:uid="{00000000-0005-0000-0000-0000720A0000}"/>
    <cellStyle name="Calculation 4" xfId="2676" xr:uid="{00000000-0005-0000-0000-0000730A0000}"/>
    <cellStyle name="Calculation 4 10" xfId="2677" xr:uid="{00000000-0005-0000-0000-0000740A0000}"/>
    <cellStyle name="Calculation 4 11" xfId="2678" xr:uid="{00000000-0005-0000-0000-0000750A0000}"/>
    <cellStyle name="Calculation 4 12" xfId="2679" xr:uid="{00000000-0005-0000-0000-0000760A0000}"/>
    <cellStyle name="Calculation 4 13" xfId="2680" xr:uid="{00000000-0005-0000-0000-0000770A0000}"/>
    <cellStyle name="Calculation 4 14" xfId="2681" xr:uid="{00000000-0005-0000-0000-0000780A0000}"/>
    <cellStyle name="Calculation 4 15" xfId="2682" xr:uid="{00000000-0005-0000-0000-0000790A0000}"/>
    <cellStyle name="Calculation 4 16" xfId="2683" xr:uid="{00000000-0005-0000-0000-00007A0A0000}"/>
    <cellStyle name="Calculation 4 17" xfId="2684" xr:uid="{00000000-0005-0000-0000-00007B0A0000}"/>
    <cellStyle name="Calculation 4 18" xfId="2685" xr:uid="{00000000-0005-0000-0000-00007C0A0000}"/>
    <cellStyle name="Calculation 4 19" xfId="2686" xr:uid="{00000000-0005-0000-0000-00007D0A0000}"/>
    <cellStyle name="Calculation 4 2" xfId="2687" xr:uid="{00000000-0005-0000-0000-00007E0A0000}"/>
    <cellStyle name="Calculation 4 3" xfId="2688" xr:uid="{00000000-0005-0000-0000-00007F0A0000}"/>
    <cellStyle name="Calculation 4 4" xfId="2689" xr:uid="{00000000-0005-0000-0000-0000800A0000}"/>
    <cellStyle name="Calculation 4 5" xfId="2690" xr:uid="{00000000-0005-0000-0000-0000810A0000}"/>
    <cellStyle name="Calculation 4 6" xfId="2691" xr:uid="{00000000-0005-0000-0000-0000820A0000}"/>
    <cellStyle name="Calculation 4 7" xfId="2692" xr:uid="{00000000-0005-0000-0000-0000830A0000}"/>
    <cellStyle name="Calculation 4 8" xfId="2693" xr:uid="{00000000-0005-0000-0000-0000840A0000}"/>
    <cellStyle name="Calculation 4 9" xfId="2694" xr:uid="{00000000-0005-0000-0000-0000850A0000}"/>
    <cellStyle name="Calculation 40" xfId="2695" xr:uid="{00000000-0005-0000-0000-0000860A0000}"/>
    <cellStyle name="Calculation 41" xfId="2696" xr:uid="{00000000-0005-0000-0000-0000870A0000}"/>
    <cellStyle name="Calculation 42" xfId="2697" xr:uid="{00000000-0005-0000-0000-0000880A0000}"/>
    <cellStyle name="Calculation 43" xfId="2698" xr:uid="{00000000-0005-0000-0000-0000890A0000}"/>
    <cellStyle name="Calculation 44" xfId="2699" xr:uid="{00000000-0005-0000-0000-00008A0A0000}"/>
    <cellStyle name="Calculation 45" xfId="2700" xr:uid="{00000000-0005-0000-0000-00008B0A0000}"/>
    <cellStyle name="Calculation 46" xfId="2701" xr:uid="{00000000-0005-0000-0000-00008C0A0000}"/>
    <cellStyle name="Calculation 47" xfId="2702" xr:uid="{00000000-0005-0000-0000-00008D0A0000}"/>
    <cellStyle name="Calculation 48" xfId="2703" xr:uid="{00000000-0005-0000-0000-00008E0A0000}"/>
    <cellStyle name="Calculation 49" xfId="2704" xr:uid="{00000000-0005-0000-0000-00008F0A0000}"/>
    <cellStyle name="Calculation 5" xfId="2705" xr:uid="{00000000-0005-0000-0000-0000900A0000}"/>
    <cellStyle name="Calculation 50" xfId="2706" xr:uid="{00000000-0005-0000-0000-0000910A0000}"/>
    <cellStyle name="Calculation 6" xfId="2707" xr:uid="{00000000-0005-0000-0000-0000920A0000}"/>
    <cellStyle name="Calculation 7" xfId="2708" xr:uid="{00000000-0005-0000-0000-0000930A0000}"/>
    <cellStyle name="Calculation 8" xfId="2709" xr:uid="{00000000-0005-0000-0000-0000940A0000}"/>
    <cellStyle name="Calculation 9" xfId="2710" xr:uid="{00000000-0005-0000-0000-0000950A0000}"/>
    <cellStyle name="Centered Heading" xfId="2711" xr:uid="{00000000-0005-0000-0000-0000960A0000}"/>
    <cellStyle name="Check Cell" xfId="2712" builtinId="23" customBuiltin="1"/>
    <cellStyle name="Check Cell 10" xfId="2713" xr:uid="{00000000-0005-0000-0000-0000980A0000}"/>
    <cellStyle name="Check Cell 11" xfId="2714" xr:uid="{00000000-0005-0000-0000-0000990A0000}"/>
    <cellStyle name="Check Cell 12" xfId="2715" xr:uid="{00000000-0005-0000-0000-00009A0A0000}"/>
    <cellStyle name="Check Cell 13" xfId="2716" xr:uid="{00000000-0005-0000-0000-00009B0A0000}"/>
    <cellStyle name="Check Cell 14" xfId="2717" xr:uid="{00000000-0005-0000-0000-00009C0A0000}"/>
    <cellStyle name="Check Cell 15" xfId="2718" xr:uid="{00000000-0005-0000-0000-00009D0A0000}"/>
    <cellStyle name="Check Cell 16" xfId="2719" xr:uid="{00000000-0005-0000-0000-00009E0A0000}"/>
    <cellStyle name="Check Cell 17" xfId="2720" xr:uid="{00000000-0005-0000-0000-00009F0A0000}"/>
    <cellStyle name="Check Cell 18" xfId="2721" xr:uid="{00000000-0005-0000-0000-0000A00A0000}"/>
    <cellStyle name="Check Cell 19" xfId="2722" xr:uid="{00000000-0005-0000-0000-0000A10A0000}"/>
    <cellStyle name="Check Cell 2" xfId="2723" xr:uid="{00000000-0005-0000-0000-0000A20A0000}"/>
    <cellStyle name="Check Cell 2 10" xfId="2724" xr:uid="{00000000-0005-0000-0000-0000A30A0000}"/>
    <cellStyle name="Check Cell 2 11" xfId="2725" xr:uid="{00000000-0005-0000-0000-0000A40A0000}"/>
    <cellStyle name="Check Cell 2 12" xfId="2726" xr:uid="{00000000-0005-0000-0000-0000A50A0000}"/>
    <cellStyle name="Check Cell 2 13" xfId="2727" xr:uid="{00000000-0005-0000-0000-0000A60A0000}"/>
    <cellStyle name="Check Cell 2 14" xfId="2728" xr:uid="{00000000-0005-0000-0000-0000A70A0000}"/>
    <cellStyle name="Check Cell 2 15" xfId="2729" xr:uid="{00000000-0005-0000-0000-0000A80A0000}"/>
    <cellStyle name="Check Cell 2 16" xfId="2730" xr:uid="{00000000-0005-0000-0000-0000A90A0000}"/>
    <cellStyle name="Check Cell 2 17" xfId="2731" xr:uid="{00000000-0005-0000-0000-0000AA0A0000}"/>
    <cellStyle name="Check Cell 2 18" xfId="2732" xr:uid="{00000000-0005-0000-0000-0000AB0A0000}"/>
    <cellStyle name="Check Cell 2 19" xfId="2733" xr:uid="{00000000-0005-0000-0000-0000AC0A0000}"/>
    <cellStyle name="Check Cell 2 2" xfId="2734" xr:uid="{00000000-0005-0000-0000-0000AD0A0000}"/>
    <cellStyle name="Check Cell 2 3" xfId="2735" xr:uid="{00000000-0005-0000-0000-0000AE0A0000}"/>
    <cellStyle name="Check Cell 2 4" xfId="2736" xr:uid="{00000000-0005-0000-0000-0000AF0A0000}"/>
    <cellStyle name="Check Cell 2 5" xfId="2737" xr:uid="{00000000-0005-0000-0000-0000B00A0000}"/>
    <cellStyle name="Check Cell 2 6" xfId="2738" xr:uid="{00000000-0005-0000-0000-0000B10A0000}"/>
    <cellStyle name="Check Cell 2 7" xfId="2739" xr:uid="{00000000-0005-0000-0000-0000B20A0000}"/>
    <cellStyle name="Check Cell 2 8" xfId="2740" xr:uid="{00000000-0005-0000-0000-0000B30A0000}"/>
    <cellStyle name="Check Cell 2 9" xfId="2741" xr:uid="{00000000-0005-0000-0000-0000B40A0000}"/>
    <cellStyle name="Check Cell 20" xfId="2742" xr:uid="{00000000-0005-0000-0000-0000B50A0000}"/>
    <cellStyle name="Check Cell 21" xfId="2743" xr:uid="{00000000-0005-0000-0000-0000B60A0000}"/>
    <cellStyle name="Check Cell 22" xfId="2744" xr:uid="{00000000-0005-0000-0000-0000B70A0000}"/>
    <cellStyle name="Check Cell 23" xfId="2745" xr:uid="{00000000-0005-0000-0000-0000B80A0000}"/>
    <cellStyle name="Check Cell 24" xfId="2746" xr:uid="{00000000-0005-0000-0000-0000B90A0000}"/>
    <cellStyle name="Check Cell 25" xfId="2747" xr:uid="{00000000-0005-0000-0000-0000BA0A0000}"/>
    <cellStyle name="Check Cell 26" xfId="2748" xr:uid="{00000000-0005-0000-0000-0000BB0A0000}"/>
    <cellStyle name="Check Cell 27" xfId="2749" xr:uid="{00000000-0005-0000-0000-0000BC0A0000}"/>
    <cellStyle name="Check Cell 28" xfId="2750" xr:uid="{00000000-0005-0000-0000-0000BD0A0000}"/>
    <cellStyle name="Check Cell 29" xfId="2751" xr:uid="{00000000-0005-0000-0000-0000BE0A0000}"/>
    <cellStyle name="Check Cell 3" xfId="2752" xr:uid="{00000000-0005-0000-0000-0000BF0A0000}"/>
    <cellStyle name="Check Cell 3 10" xfId="2753" xr:uid="{00000000-0005-0000-0000-0000C00A0000}"/>
    <cellStyle name="Check Cell 3 11" xfId="2754" xr:uid="{00000000-0005-0000-0000-0000C10A0000}"/>
    <cellStyle name="Check Cell 3 12" xfId="2755" xr:uid="{00000000-0005-0000-0000-0000C20A0000}"/>
    <cellStyle name="Check Cell 3 13" xfId="2756" xr:uid="{00000000-0005-0000-0000-0000C30A0000}"/>
    <cellStyle name="Check Cell 3 14" xfId="2757" xr:uid="{00000000-0005-0000-0000-0000C40A0000}"/>
    <cellStyle name="Check Cell 3 15" xfId="2758" xr:uid="{00000000-0005-0000-0000-0000C50A0000}"/>
    <cellStyle name="Check Cell 3 16" xfId="2759" xr:uid="{00000000-0005-0000-0000-0000C60A0000}"/>
    <cellStyle name="Check Cell 3 17" xfId="2760" xr:uid="{00000000-0005-0000-0000-0000C70A0000}"/>
    <cellStyle name="Check Cell 3 18" xfId="2761" xr:uid="{00000000-0005-0000-0000-0000C80A0000}"/>
    <cellStyle name="Check Cell 3 19" xfId="2762" xr:uid="{00000000-0005-0000-0000-0000C90A0000}"/>
    <cellStyle name="Check Cell 3 2" xfId="2763" xr:uid="{00000000-0005-0000-0000-0000CA0A0000}"/>
    <cellStyle name="Check Cell 3 3" xfId="2764" xr:uid="{00000000-0005-0000-0000-0000CB0A0000}"/>
    <cellStyle name="Check Cell 3 4" xfId="2765" xr:uid="{00000000-0005-0000-0000-0000CC0A0000}"/>
    <cellStyle name="Check Cell 3 5" xfId="2766" xr:uid="{00000000-0005-0000-0000-0000CD0A0000}"/>
    <cellStyle name="Check Cell 3 6" xfId="2767" xr:uid="{00000000-0005-0000-0000-0000CE0A0000}"/>
    <cellStyle name="Check Cell 3 7" xfId="2768" xr:uid="{00000000-0005-0000-0000-0000CF0A0000}"/>
    <cellStyle name="Check Cell 3 8" xfId="2769" xr:uid="{00000000-0005-0000-0000-0000D00A0000}"/>
    <cellStyle name="Check Cell 3 9" xfId="2770" xr:uid="{00000000-0005-0000-0000-0000D10A0000}"/>
    <cellStyle name="Check Cell 30" xfId="2771" xr:uid="{00000000-0005-0000-0000-0000D20A0000}"/>
    <cellStyle name="Check Cell 31" xfId="2772" xr:uid="{00000000-0005-0000-0000-0000D30A0000}"/>
    <cellStyle name="Check Cell 32" xfId="2773" xr:uid="{00000000-0005-0000-0000-0000D40A0000}"/>
    <cellStyle name="Check Cell 33" xfId="2774" xr:uid="{00000000-0005-0000-0000-0000D50A0000}"/>
    <cellStyle name="Check Cell 34" xfId="2775" xr:uid="{00000000-0005-0000-0000-0000D60A0000}"/>
    <cellStyle name="Check Cell 35" xfId="2776" xr:uid="{00000000-0005-0000-0000-0000D70A0000}"/>
    <cellStyle name="Check Cell 36" xfId="2777" xr:uid="{00000000-0005-0000-0000-0000D80A0000}"/>
    <cellStyle name="Check Cell 37" xfId="2778" xr:uid="{00000000-0005-0000-0000-0000D90A0000}"/>
    <cellStyle name="Check Cell 38" xfId="2779" xr:uid="{00000000-0005-0000-0000-0000DA0A0000}"/>
    <cellStyle name="Check Cell 39" xfId="2780" xr:uid="{00000000-0005-0000-0000-0000DB0A0000}"/>
    <cellStyle name="Check Cell 4" xfId="2781" xr:uid="{00000000-0005-0000-0000-0000DC0A0000}"/>
    <cellStyle name="Check Cell 4 10" xfId="2782" xr:uid="{00000000-0005-0000-0000-0000DD0A0000}"/>
    <cellStyle name="Check Cell 4 11" xfId="2783" xr:uid="{00000000-0005-0000-0000-0000DE0A0000}"/>
    <cellStyle name="Check Cell 4 12" xfId="2784" xr:uid="{00000000-0005-0000-0000-0000DF0A0000}"/>
    <cellStyle name="Check Cell 4 13" xfId="2785" xr:uid="{00000000-0005-0000-0000-0000E00A0000}"/>
    <cellStyle name="Check Cell 4 14" xfId="2786" xr:uid="{00000000-0005-0000-0000-0000E10A0000}"/>
    <cellStyle name="Check Cell 4 15" xfId="2787" xr:uid="{00000000-0005-0000-0000-0000E20A0000}"/>
    <cellStyle name="Check Cell 4 16" xfId="2788" xr:uid="{00000000-0005-0000-0000-0000E30A0000}"/>
    <cellStyle name="Check Cell 4 17" xfId="2789" xr:uid="{00000000-0005-0000-0000-0000E40A0000}"/>
    <cellStyle name="Check Cell 4 18" xfId="2790" xr:uid="{00000000-0005-0000-0000-0000E50A0000}"/>
    <cellStyle name="Check Cell 4 19" xfId="2791" xr:uid="{00000000-0005-0000-0000-0000E60A0000}"/>
    <cellStyle name="Check Cell 4 2" xfId="2792" xr:uid="{00000000-0005-0000-0000-0000E70A0000}"/>
    <cellStyle name="Check Cell 4 3" xfId="2793" xr:uid="{00000000-0005-0000-0000-0000E80A0000}"/>
    <cellStyle name="Check Cell 4 4" xfId="2794" xr:uid="{00000000-0005-0000-0000-0000E90A0000}"/>
    <cellStyle name="Check Cell 4 5" xfId="2795" xr:uid="{00000000-0005-0000-0000-0000EA0A0000}"/>
    <cellStyle name="Check Cell 4 6" xfId="2796" xr:uid="{00000000-0005-0000-0000-0000EB0A0000}"/>
    <cellStyle name="Check Cell 4 7" xfId="2797" xr:uid="{00000000-0005-0000-0000-0000EC0A0000}"/>
    <cellStyle name="Check Cell 4 8" xfId="2798" xr:uid="{00000000-0005-0000-0000-0000ED0A0000}"/>
    <cellStyle name="Check Cell 4 9" xfId="2799" xr:uid="{00000000-0005-0000-0000-0000EE0A0000}"/>
    <cellStyle name="Check Cell 40" xfId="2800" xr:uid="{00000000-0005-0000-0000-0000EF0A0000}"/>
    <cellStyle name="Check Cell 41" xfId="2801" xr:uid="{00000000-0005-0000-0000-0000F00A0000}"/>
    <cellStyle name="Check Cell 42" xfId="2802" xr:uid="{00000000-0005-0000-0000-0000F10A0000}"/>
    <cellStyle name="Check Cell 43" xfId="2803" xr:uid="{00000000-0005-0000-0000-0000F20A0000}"/>
    <cellStyle name="Check Cell 44" xfId="2804" xr:uid="{00000000-0005-0000-0000-0000F30A0000}"/>
    <cellStyle name="Check Cell 45" xfId="2805" xr:uid="{00000000-0005-0000-0000-0000F40A0000}"/>
    <cellStyle name="Check Cell 46" xfId="2806" xr:uid="{00000000-0005-0000-0000-0000F50A0000}"/>
    <cellStyle name="Check Cell 47" xfId="2807" xr:uid="{00000000-0005-0000-0000-0000F60A0000}"/>
    <cellStyle name="Check Cell 48" xfId="2808" xr:uid="{00000000-0005-0000-0000-0000F70A0000}"/>
    <cellStyle name="Check Cell 49" xfId="2809" xr:uid="{00000000-0005-0000-0000-0000F80A0000}"/>
    <cellStyle name="Check Cell 5" xfId="2810" xr:uid="{00000000-0005-0000-0000-0000F90A0000}"/>
    <cellStyle name="Check Cell 50" xfId="2811" xr:uid="{00000000-0005-0000-0000-0000FA0A0000}"/>
    <cellStyle name="Check Cell 6" xfId="2812" xr:uid="{00000000-0005-0000-0000-0000FB0A0000}"/>
    <cellStyle name="Check Cell 7" xfId="2813" xr:uid="{00000000-0005-0000-0000-0000FC0A0000}"/>
    <cellStyle name="Check Cell 8" xfId="2814" xr:uid="{00000000-0005-0000-0000-0000FD0A0000}"/>
    <cellStyle name="Check Cell 9" xfId="2815" xr:uid="{00000000-0005-0000-0000-0000FE0A0000}"/>
    <cellStyle name="Comma [2]" xfId="2816" xr:uid="{00000000-0005-0000-0000-0000FF0A0000}"/>
    <cellStyle name="Comma [2] 2" xfId="2817" xr:uid="{00000000-0005-0000-0000-0000000B0000}"/>
    <cellStyle name="Comma [2] 2 2" xfId="2818" xr:uid="{00000000-0005-0000-0000-0000010B0000}"/>
    <cellStyle name="Comma 0.0" xfId="2819" xr:uid="{00000000-0005-0000-0000-0000020B0000}"/>
    <cellStyle name="Comma 0.00" xfId="2820" xr:uid="{00000000-0005-0000-0000-0000030B0000}"/>
    <cellStyle name="Comma 0.000" xfId="2821" xr:uid="{00000000-0005-0000-0000-0000040B0000}"/>
    <cellStyle name="Comma 0.0000" xfId="2822" xr:uid="{00000000-0005-0000-0000-0000050B0000}"/>
    <cellStyle name="Comma 10 2 2" xfId="2823" xr:uid="{00000000-0005-0000-0000-0000060B0000}"/>
    <cellStyle name="Comma 10 2 2 2" xfId="2824" xr:uid="{00000000-0005-0000-0000-0000070B0000}"/>
    <cellStyle name="Comma 14 2" xfId="2825" xr:uid="{00000000-0005-0000-0000-0000080B0000}"/>
    <cellStyle name="Comma 14 2 7" xfId="2826" xr:uid="{00000000-0005-0000-0000-0000090B0000}"/>
    <cellStyle name="Comma 2" xfId="3959" xr:uid="{00000000-0005-0000-0000-00000A0B0000}"/>
    <cellStyle name="Comma 2 10" xfId="2827" xr:uid="{00000000-0005-0000-0000-00000B0B0000}"/>
    <cellStyle name="Comma 2 10 2" xfId="2828" xr:uid="{00000000-0005-0000-0000-00000C0B0000}"/>
    <cellStyle name="Comma 2 11" xfId="2829" xr:uid="{00000000-0005-0000-0000-00000D0B0000}"/>
    <cellStyle name="Comma 2 11 2" xfId="2830" xr:uid="{00000000-0005-0000-0000-00000E0B0000}"/>
    <cellStyle name="Comma 2 12" xfId="2831" xr:uid="{00000000-0005-0000-0000-00000F0B0000}"/>
    <cellStyle name="Comma 2 12 2" xfId="2832" xr:uid="{00000000-0005-0000-0000-0000100B0000}"/>
    <cellStyle name="Comma 2 13" xfId="2833" xr:uid="{00000000-0005-0000-0000-0000110B0000}"/>
    <cellStyle name="Comma 2 13 2" xfId="2834" xr:uid="{00000000-0005-0000-0000-0000120B0000}"/>
    <cellStyle name="Comma 2 14" xfId="2835" xr:uid="{00000000-0005-0000-0000-0000130B0000}"/>
    <cellStyle name="Comma 2 14 2" xfId="2836" xr:uid="{00000000-0005-0000-0000-0000140B0000}"/>
    <cellStyle name="Comma 2 15" xfId="2837" xr:uid="{00000000-0005-0000-0000-0000150B0000}"/>
    <cellStyle name="Comma 2 15 2" xfId="2838" xr:uid="{00000000-0005-0000-0000-0000160B0000}"/>
    <cellStyle name="Comma 2 16" xfId="2839" xr:uid="{00000000-0005-0000-0000-0000170B0000}"/>
    <cellStyle name="Comma 2 16 2" xfId="2840" xr:uid="{00000000-0005-0000-0000-0000180B0000}"/>
    <cellStyle name="Comma 2 17" xfId="2841" xr:uid="{00000000-0005-0000-0000-0000190B0000}"/>
    <cellStyle name="Comma 2 17 2" xfId="2842" xr:uid="{00000000-0005-0000-0000-00001A0B0000}"/>
    <cellStyle name="Comma 2 18" xfId="2843" xr:uid="{00000000-0005-0000-0000-00001B0B0000}"/>
    <cellStyle name="Comma 2 18 2" xfId="2844" xr:uid="{00000000-0005-0000-0000-00001C0B0000}"/>
    <cellStyle name="Comma 2 19" xfId="2845" xr:uid="{00000000-0005-0000-0000-00001D0B0000}"/>
    <cellStyle name="Comma 2 19 2" xfId="2846" xr:uid="{00000000-0005-0000-0000-00001E0B0000}"/>
    <cellStyle name="Comma 2 2" xfId="2847" xr:uid="{00000000-0005-0000-0000-00001F0B0000}"/>
    <cellStyle name="Comma 2 2 2" xfId="2848" xr:uid="{00000000-0005-0000-0000-0000200B0000}"/>
    <cellStyle name="Comma 2 20" xfId="2849" xr:uid="{00000000-0005-0000-0000-0000210B0000}"/>
    <cellStyle name="Comma 2 20 2" xfId="2850" xr:uid="{00000000-0005-0000-0000-0000220B0000}"/>
    <cellStyle name="Comma 2 21" xfId="2851" xr:uid="{00000000-0005-0000-0000-0000230B0000}"/>
    <cellStyle name="Comma 2 21 2" xfId="2852" xr:uid="{00000000-0005-0000-0000-0000240B0000}"/>
    <cellStyle name="Comma 2 22" xfId="2853" xr:uid="{00000000-0005-0000-0000-0000250B0000}"/>
    <cellStyle name="Comma 2 22 2" xfId="2854" xr:uid="{00000000-0005-0000-0000-0000260B0000}"/>
    <cellStyle name="Comma 2 23" xfId="2855" xr:uid="{00000000-0005-0000-0000-0000270B0000}"/>
    <cellStyle name="Comma 2 23 2" xfId="2856" xr:uid="{00000000-0005-0000-0000-0000280B0000}"/>
    <cellStyle name="Comma 2 24" xfId="2857" xr:uid="{00000000-0005-0000-0000-0000290B0000}"/>
    <cellStyle name="Comma 2 24 2" xfId="2858" xr:uid="{00000000-0005-0000-0000-00002A0B0000}"/>
    <cellStyle name="Comma 2 25" xfId="2859" xr:uid="{00000000-0005-0000-0000-00002B0B0000}"/>
    <cellStyle name="Comma 2 25 2" xfId="2860" xr:uid="{00000000-0005-0000-0000-00002C0B0000}"/>
    <cellStyle name="Comma 2 26" xfId="2861" xr:uid="{00000000-0005-0000-0000-00002D0B0000}"/>
    <cellStyle name="Comma 2 26 2" xfId="2862" xr:uid="{00000000-0005-0000-0000-00002E0B0000}"/>
    <cellStyle name="Comma 2 27" xfId="2863" xr:uid="{00000000-0005-0000-0000-00002F0B0000}"/>
    <cellStyle name="Comma 2 27 2" xfId="2864" xr:uid="{00000000-0005-0000-0000-0000300B0000}"/>
    <cellStyle name="Comma 2 28" xfId="2865" xr:uid="{00000000-0005-0000-0000-0000310B0000}"/>
    <cellStyle name="Comma 2 28 2" xfId="2866" xr:uid="{00000000-0005-0000-0000-0000320B0000}"/>
    <cellStyle name="Comma 2 29" xfId="2867" xr:uid="{00000000-0005-0000-0000-0000330B0000}"/>
    <cellStyle name="Comma 2 29 2" xfId="2868" xr:uid="{00000000-0005-0000-0000-0000340B0000}"/>
    <cellStyle name="Comma 2 3" xfId="2869" xr:uid="{00000000-0005-0000-0000-0000350B0000}"/>
    <cellStyle name="Comma 2 3 2" xfId="2870" xr:uid="{00000000-0005-0000-0000-0000360B0000}"/>
    <cellStyle name="Comma 2 30" xfId="2871" xr:uid="{00000000-0005-0000-0000-0000370B0000}"/>
    <cellStyle name="Comma 2 30 2" xfId="2872" xr:uid="{00000000-0005-0000-0000-0000380B0000}"/>
    <cellStyle name="Comma 2 31" xfId="2873" xr:uid="{00000000-0005-0000-0000-0000390B0000}"/>
    <cellStyle name="Comma 2 31 2" xfId="2874" xr:uid="{00000000-0005-0000-0000-00003A0B0000}"/>
    <cellStyle name="Comma 2 32" xfId="3972" xr:uid="{00000000-0005-0000-0000-00003B0B0000}"/>
    <cellStyle name="Comma 2 4" xfId="2875" xr:uid="{00000000-0005-0000-0000-00003C0B0000}"/>
    <cellStyle name="Comma 2 4 2" xfId="2876" xr:uid="{00000000-0005-0000-0000-00003D0B0000}"/>
    <cellStyle name="Comma 2 5" xfId="2877" xr:uid="{00000000-0005-0000-0000-00003E0B0000}"/>
    <cellStyle name="Comma 2 5 2" xfId="2878" xr:uid="{00000000-0005-0000-0000-00003F0B0000}"/>
    <cellStyle name="Comma 2 6" xfId="2879" xr:uid="{00000000-0005-0000-0000-0000400B0000}"/>
    <cellStyle name="Comma 2 6 2" xfId="2880" xr:uid="{00000000-0005-0000-0000-0000410B0000}"/>
    <cellStyle name="Comma 2 7" xfId="2881" xr:uid="{00000000-0005-0000-0000-0000420B0000}"/>
    <cellStyle name="Comma 2 7 2" xfId="2882" xr:uid="{00000000-0005-0000-0000-0000430B0000}"/>
    <cellStyle name="Comma 2 8" xfId="2883" xr:uid="{00000000-0005-0000-0000-0000440B0000}"/>
    <cellStyle name="Comma 2 8 2" xfId="2884" xr:uid="{00000000-0005-0000-0000-0000450B0000}"/>
    <cellStyle name="Comma 2 9" xfId="2885" xr:uid="{00000000-0005-0000-0000-0000460B0000}"/>
    <cellStyle name="Comma 2 9 2" xfId="2886" xr:uid="{00000000-0005-0000-0000-0000470B0000}"/>
    <cellStyle name="Comma 26" xfId="2887" xr:uid="{00000000-0005-0000-0000-0000480B0000}"/>
    <cellStyle name="Comma 26 2" xfId="2888" xr:uid="{00000000-0005-0000-0000-0000490B0000}"/>
    <cellStyle name="Comma 3" xfId="2889" xr:uid="{00000000-0005-0000-0000-00004A0B0000}"/>
    <cellStyle name="Comma 3 2" xfId="2890" xr:uid="{00000000-0005-0000-0000-00004B0B0000}"/>
    <cellStyle name="Comma 3 2 2" xfId="3981" xr:uid="{A7C9DA07-9488-4E6E-9676-389BEABC9165}"/>
    <cellStyle name="Comma 30" xfId="2891" xr:uid="{00000000-0005-0000-0000-00004C0B0000}"/>
    <cellStyle name="Comma 30 2" xfId="2892" xr:uid="{00000000-0005-0000-0000-00004D0B0000}"/>
    <cellStyle name="Comma 4" xfId="2893" xr:uid="{00000000-0005-0000-0000-00004E0B0000}"/>
    <cellStyle name="Comma 4 2" xfId="2894" xr:uid="{00000000-0005-0000-0000-00004F0B0000}"/>
    <cellStyle name="Comma 4 3" xfId="3960" xr:uid="{00000000-0005-0000-0000-0000500B0000}"/>
    <cellStyle name="Comma 5" xfId="2895" xr:uid="{00000000-0005-0000-0000-0000510B0000}"/>
    <cellStyle name="Comma 5 10" xfId="2896" xr:uid="{00000000-0005-0000-0000-0000520B0000}"/>
    <cellStyle name="Comma 5 10 2" xfId="2897" xr:uid="{00000000-0005-0000-0000-0000530B0000}"/>
    <cellStyle name="Comma 5 11" xfId="2898" xr:uid="{00000000-0005-0000-0000-0000540B0000}"/>
    <cellStyle name="Comma 5 11 2" xfId="2899" xr:uid="{00000000-0005-0000-0000-0000550B0000}"/>
    <cellStyle name="Comma 5 12" xfId="2900" xr:uid="{00000000-0005-0000-0000-0000560B0000}"/>
    <cellStyle name="Comma 5 12 2" xfId="2901" xr:uid="{00000000-0005-0000-0000-0000570B0000}"/>
    <cellStyle name="Comma 5 13" xfId="2902" xr:uid="{00000000-0005-0000-0000-0000580B0000}"/>
    <cellStyle name="Comma 5 13 2" xfId="2903" xr:uid="{00000000-0005-0000-0000-0000590B0000}"/>
    <cellStyle name="Comma 5 14" xfId="2904" xr:uid="{00000000-0005-0000-0000-00005A0B0000}"/>
    <cellStyle name="Comma 5 14 2" xfId="2905" xr:uid="{00000000-0005-0000-0000-00005B0B0000}"/>
    <cellStyle name="Comma 5 15" xfId="2906" xr:uid="{00000000-0005-0000-0000-00005C0B0000}"/>
    <cellStyle name="Comma 5 16" xfId="3961" xr:uid="{00000000-0005-0000-0000-00005D0B0000}"/>
    <cellStyle name="Comma 5 2" xfId="2907" xr:uid="{00000000-0005-0000-0000-00005E0B0000}"/>
    <cellStyle name="Comma 5 2 2" xfId="2908" xr:uid="{00000000-0005-0000-0000-00005F0B0000}"/>
    <cellStyle name="Comma 5 3" xfId="2909" xr:uid="{00000000-0005-0000-0000-0000600B0000}"/>
    <cellStyle name="Comma 5 3 2" xfId="2910" xr:uid="{00000000-0005-0000-0000-0000610B0000}"/>
    <cellStyle name="Comma 5 4" xfId="2911" xr:uid="{00000000-0005-0000-0000-0000620B0000}"/>
    <cellStyle name="Comma 5 4 2" xfId="2912" xr:uid="{00000000-0005-0000-0000-0000630B0000}"/>
    <cellStyle name="Comma 5 5" xfId="2913" xr:uid="{00000000-0005-0000-0000-0000640B0000}"/>
    <cellStyle name="Comma 5 5 2" xfId="2914" xr:uid="{00000000-0005-0000-0000-0000650B0000}"/>
    <cellStyle name="Comma 5 6" xfId="2915" xr:uid="{00000000-0005-0000-0000-0000660B0000}"/>
    <cellStyle name="Comma 5 6 2" xfId="2916" xr:uid="{00000000-0005-0000-0000-0000670B0000}"/>
    <cellStyle name="Comma 5 7" xfId="2917" xr:uid="{00000000-0005-0000-0000-0000680B0000}"/>
    <cellStyle name="Comma 5 7 2" xfId="2918" xr:uid="{00000000-0005-0000-0000-0000690B0000}"/>
    <cellStyle name="Comma 5 8" xfId="2919" xr:uid="{00000000-0005-0000-0000-00006A0B0000}"/>
    <cellStyle name="Comma 5 8 2" xfId="2920" xr:uid="{00000000-0005-0000-0000-00006B0B0000}"/>
    <cellStyle name="Comma 5 9" xfId="2921" xr:uid="{00000000-0005-0000-0000-00006C0B0000}"/>
    <cellStyle name="Comma 5 9 2" xfId="2922" xr:uid="{00000000-0005-0000-0000-00006D0B0000}"/>
    <cellStyle name="Comma 6" xfId="2923" xr:uid="{00000000-0005-0000-0000-00006E0B0000}"/>
    <cellStyle name="Comma 6 10" xfId="2924" xr:uid="{00000000-0005-0000-0000-00006F0B0000}"/>
    <cellStyle name="Comma 6 10 2" xfId="2925" xr:uid="{00000000-0005-0000-0000-0000700B0000}"/>
    <cellStyle name="Comma 6 11" xfId="2926" xr:uid="{00000000-0005-0000-0000-0000710B0000}"/>
    <cellStyle name="Comma 6 12" xfId="3962" xr:uid="{00000000-0005-0000-0000-0000720B0000}"/>
    <cellStyle name="Comma 6 2" xfId="2927" xr:uid="{00000000-0005-0000-0000-0000730B0000}"/>
    <cellStyle name="Comma 6 2 2" xfId="2928" xr:uid="{00000000-0005-0000-0000-0000740B0000}"/>
    <cellStyle name="Comma 6 3" xfId="2929" xr:uid="{00000000-0005-0000-0000-0000750B0000}"/>
    <cellStyle name="Comma 6 3 2" xfId="2930" xr:uid="{00000000-0005-0000-0000-0000760B0000}"/>
    <cellStyle name="Comma 6 4" xfId="2931" xr:uid="{00000000-0005-0000-0000-0000770B0000}"/>
    <cellStyle name="Comma 6 4 2" xfId="2932" xr:uid="{00000000-0005-0000-0000-0000780B0000}"/>
    <cellStyle name="Comma 6 5" xfId="2933" xr:uid="{00000000-0005-0000-0000-0000790B0000}"/>
    <cellStyle name="Comma 6 5 2" xfId="2934" xr:uid="{00000000-0005-0000-0000-00007A0B0000}"/>
    <cellStyle name="Comma 6 6" xfId="2935" xr:uid="{00000000-0005-0000-0000-00007B0B0000}"/>
    <cellStyle name="Comma 6 6 2" xfId="2936" xr:uid="{00000000-0005-0000-0000-00007C0B0000}"/>
    <cellStyle name="Comma 6 7" xfId="2937" xr:uid="{00000000-0005-0000-0000-00007D0B0000}"/>
    <cellStyle name="Comma 6 7 2" xfId="2938" xr:uid="{00000000-0005-0000-0000-00007E0B0000}"/>
    <cellStyle name="Comma 6 8" xfId="2939" xr:uid="{00000000-0005-0000-0000-00007F0B0000}"/>
    <cellStyle name="Comma 6 8 2" xfId="2940" xr:uid="{00000000-0005-0000-0000-0000800B0000}"/>
    <cellStyle name="Comma 6 9" xfId="2941" xr:uid="{00000000-0005-0000-0000-0000810B0000}"/>
    <cellStyle name="Comma 6 9 2" xfId="2942" xr:uid="{00000000-0005-0000-0000-0000820B0000}"/>
    <cellStyle name="Comma 7" xfId="3976" xr:uid="{D2244171-CCA1-46BE-8076-D90A39FCB88C}"/>
    <cellStyle name="Comma 7 2" xfId="2943" xr:uid="{00000000-0005-0000-0000-0000830B0000}"/>
    <cellStyle name="Comma 7 2 2" xfId="2944" xr:uid="{00000000-0005-0000-0000-0000840B0000}"/>
    <cellStyle name="Comma 7 3" xfId="2945" xr:uid="{00000000-0005-0000-0000-0000850B0000}"/>
    <cellStyle name="Comma 7 3 2" xfId="2946" xr:uid="{00000000-0005-0000-0000-0000860B0000}"/>
    <cellStyle name="Company Name" xfId="2947" xr:uid="{00000000-0005-0000-0000-0000870B0000}"/>
    <cellStyle name="Currency 0.0" xfId="2948" xr:uid="{00000000-0005-0000-0000-0000880B0000}"/>
    <cellStyle name="Currency 0.00" xfId="2949" xr:uid="{00000000-0005-0000-0000-0000890B0000}"/>
    <cellStyle name="Currency 0.000" xfId="2950" xr:uid="{00000000-0005-0000-0000-00008A0B0000}"/>
    <cellStyle name="Currency 0.0000" xfId="2951" xr:uid="{00000000-0005-0000-0000-00008B0B0000}"/>
    <cellStyle name="Date" xfId="2952" xr:uid="{00000000-0005-0000-0000-00008C0B0000}"/>
    <cellStyle name="Euro" xfId="2953" xr:uid="{00000000-0005-0000-0000-00008D0B0000}"/>
    <cellStyle name="Euro 2" xfId="2954" xr:uid="{00000000-0005-0000-0000-00008E0B0000}"/>
    <cellStyle name="Euro 2 2" xfId="2955" xr:uid="{00000000-0005-0000-0000-00008F0B0000}"/>
    <cellStyle name="Euro 3" xfId="2956" xr:uid="{00000000-0005-0000-0000-0000900B0000}"/>
    <cellStyle name="Explanatory Text" xfId="2957" builtinId="53" customBuiltin="1"/>
    <cellStyle name="Explanatory Text 10" xfId="2958" xr:uid="{00000000-0005-0000-0000-0000920B0000}"/>
    <cellStyle name="Explanatory Text 11" xfId="2959" xr:uid="{00000000-0005-0000-0000-0000930B0000}"/>
    <cellStyle name="Explanatory Text 12" xfId="2960" xr:uid="{00000000-0005-0000-0000-0000940B0000}"/>
    <cellStyle name="Explanatory Text 13" xfId="2961" xr:uid="{00000000-0005-0000-0000-0000950B0000}"/>
    <cellStyle name="Explanatory Text 14" xfId="2962" xr:uid="{00000000-0005-0000-0000-0000960B0000}"/>
    <cellStyle name="Explanatory Text 15" xfId="2963" xr:uid="{00000000-0005-0000-0000-0000970B0000}"/>
    <cellStyle name="Explanatory Text 16" xfId="2964" xr:uid="{00000000-0005-0000-0000-0000980B0000}"/>
    <cellStyle name="Explanatory Text 17" xfId="2965" xr:uid="{00000000-0005-0000-0000-0000990B0000}"/>
    <cellStyle name="Explanatory Text 18" xfId="2966" xr:uid="{00000000-0005-0000-0000-00009A0B0000}"/>
    <cellStyle name="Explanatory Text 19" xfId="2967" xr:uid="{00000000-0005-0000-0000-00009B0B0000}"/>
    <cellStyle name="Explanatory Text 2" xfId="2968" xr:uid="{00000000-0005-0000-0000-00009C0B0000}"/>
    <cellStyle name="Explanatory Text 2 10" xfId="2969" xr:uid="{00000000-0005-0000-0000-00009D0B0000}"/>
    <cellStyle name="Explanatory Text 2 11" xfId="2970" xr:uid="{00000000-0005-0000-0000-00009E0B0000}"/>
    <cellStyle name="Explanatory Text 2 12" xfId="2971" xr:uid="{00000000-0005-0000-0000-00009F0B0000}"/>
    <cellStyle name="Explanatory Text 2 13" xfId="2972" xr:uid="{00000000-0005-0000-0000-0000A00B0000}"/>
    <cellStyle name="Explanatory Text 2 14" xfId="2973" xr:uid="{00000000-0005-0000-0000-0000A10B0000}"/>
    <cellStyle name="Explanatory Text 2 15" xfId="2974" xr:uid="{00000000-0005-0000-0000-0000A20B0000}"/>
    <cellStyle name="Explanatory Text 2 16" xfId="2975" xr:uid="{00000000-0005-0000-0000-0000A30B0000}"/>
    <cellStyle name="Explanatory Text 2 17" xfId="2976" xr:uid="{00000000-0005-0000-0000-0000A40B0000}"/>
    <cellStyle name="Explanatory Text 2 18" xfId="2977" xr:uid="{00000000-0005-0000-0000-0000A50B0000}"/>
    <cellStyle name="Explanatory Text 2 19" xfId="2978" xr:uid="{00000000-0005-0000-0000-0000A60B0000}"/>
    <cellStyle name="Explanatory Text 2 2" xfId="2979" xr:uid="{00000000-0005-0000-0000-0000A70B0000}"/>
    <cellStyle name="Explanatory Text 2 3" xfId="2980" xr:uid="{00000000-0005-0000-0000-0000A80B0000}"/>
    <cellStyle name="Explanatory Text 2 4" xfId="2981" xr:uid="{00000000-0005-0000-0000-0000A90B0000}"/>
    <cellStyle name="Explanatory Text 2 5" xfId="2982" xr:uid="{00000000-0005-0000-0000-0000AA0B0000}"/>
    <cellStyle name="Explanatory Text 2 6" xfId="2983" xr:uid="{00000000-0005-0000-0000-0000AB0B0000}"/>
    <cellStyle name="Explanatory Text 2 7" xfId="2984" xr:uid="{00000000-0005-0000-0000-0000AC0B0000}"/>
    <cellStyle name="Explanatory Text 2 8" xfId="2985" xr:uid="{00000000-0005-0000-0000-0000AD0B0000}"/>
    <cellStyle name="Explanatory Text 2 9" xfId="2986" xr:uid="{00000000-0005-0000-0000-0000AE0B0000}"/>
    <cellStyle name="Explanatory Text 20" xfId="2987" xr:uid="{00000000-0005-0000-0000-0000AF0B0000}"/>
    <cellStyle name="Explanatory Text 21" xfId="2988" xr:uid="{00000000-0005-0000-0000-0000B00B0000}"/>
    <cellStyle name="Explanatory Text 22" xfId="2989" xr:uid="{00000000-0005-0000-0000-0000B10B0000}"/>
    <cellStyle name="Explanatory Text 23" xfId="2990" xr:uid="{00000000-0005-0000-0000-0000B20B0000}"/>
    <cellStyle name="Explanatory Text 24" xfId="2991" xr:uid="{00000000-0005-0000-0000-0000B30B0000}"/>
    <cellStyle name="Explanatory Text 25" xfId="2992" xr:uid="{00000000-0005-0000-0000-0000B40B0000}"/>
    <cellStyle name="Explanatory Text 26" xfId="2993" xr:uid="{00000000-0005-0000-0000-0000B50B0000}"/>
    <cellStyle name="Explanatory Text 27" xfId="2994" xr:uid="{00000000-0005-0000-0000-0000B60B0000}"/>
    <cellStyle name="Explanatory Text 28" xfId="2995" xr:uid="{00000000-0005-0000-0000-0000B70B0000}"/>
    <cellStyle name="Explanatory Text 29" xfId="2996" xr:uid="{00000000-0005-0000-0000-0000B80B0000}"/>
    <cellStyle name="Explanatory Text 3" xfId="2997" xr:uid="{00000000-0005-0000-0000-0000B90B0000}"/>
    <cellStyle name="Explanatory Text 3 10" xfId="2998" xr:uid="{00000000-0005-0000-0000-0000BA0B0000}"/>
    <cellStyle name="Explanatory Text 3 11" xfId="2999" xr:uid="{00000000-0005-0000-0000-0000BB0B0000}"/>
    <cellStyle name="Explanatory Text 3 12" xfId="3000" xr:uid="{00000000-0005-0000-0000-0000BC0B0000}"/>
    <cellStyle name="Explanatory Text 3 13" xfId="3001" xr:uid="{00000000-0005-0000-0000-0000BD0B0000}"/>
    <cellStyle name="Explanatory Text 3 14" xfId="3002" xr:uid="{00000000-0005-0000-0000-0000BE0B0000}"/>
    <cellStyle name="Explanatory Text 3 15" xfId="3003" xr:uid="{00000000-0005-0000-0000-0000BF0B0000}"/>
    <cellStyle name="Explanatory Text 3 16" xfId="3004" xr:uid="{00000000-0005-0000-0000-0000C00B0000}"/>
    <cellStyle name="Explanatory Text 3 17" xfId="3005" xr:uid="{00000000-0005-0000-0000-0000C10B0000}"/>
    <cellStyle name="Explanatory Text 3 18" xfId="3006" xr:uid="{00000000-0005-0000-0000-0000C20B0000}"/>
    <cellStyle name="Explanatory Text 3 19" xfId="3007" xr:uid="{00000000-0005-0000-0000-0000C30B0000}"/>
    <cellStyle name="Explanatory Text 3 2" xfId="3008" xr:uid="{00000000-0005-0000-0000-0000C40B0000}"/>
    <cellStyle name="Explanatory Text 3 3" xfId="3009" xr:uid="{00000000-0005-0000-0000-0000C50B0000}"/>
    <cellStyle name="Explanatory Text 3 4" xfId="3010" xr:uid="{00000000-0005-0000-0000-0000C60B0000}"/>
    <cellStyle name="Explanatory Text 3 5" xfId="3011" xr:uid="{00000000-0005-0000-0000-0000C70B0000}"/>
    <cellStyle name="Explanatory Text 3 6" xfId="3012" xr:uid="{00000000-0005-0000-0000-0000C80B0000}"/>
    <cellStyle name="Explanatory Text 3 7" xfId="3013" xr:uid="{00000000-0005-0000-0000-0000C90B0000}"/>
    <cellStyle name="Explanatory Text 3 8" xfId="3014" xr:uid="{00000000-0005-0000-0000-0000CA0B0000}"/>
    <cellStyle name="Explanatory Text 3 9" xfId="3015" xr:uid="{00000000-0005-0000-0000-0000CB0B0000}"/>
    <cellStyle name="Explanatory Text 30" xfId="3016" xr:uid="{00000000-0005-0000-0000-0000CC0B0000}"/>
    <cellStyle name="Explanatory Text 31" xfId="3017" xr:uid="{00000000-0005-0000-0000-0000CD0B0000}"/>
    <cellStyle name="Explanatory Text 32" xfId="3018" xr:uid="{00000000-0005-0000-0000-0000CE0B0000}"/>
    <cellStyle name="Explanatory Text 33" xfId="3019" xr:uid="{00000000-0005-0000-0000-0000CF0B0000}"/>
    <cellStyle name="Explanatory Text 34" xfId="3020" xr:uid="{00000000-0005-0000-0000-0000D00B0000}"/>
    <cellStyle name="Explanatory Text 35" xfId="3021" xr:uid="{00000000-0005-0000-0000-0000D10B0000}"/>
    <cellStyle name="Explanatory Text 36" xfId="3022" xr:uid="{00000000-0005-0000-0000-0000D20B0000}"/>
    <cellStyle name="Explanatory Text 37" xfId="3023" xr:uid="{00000000-0005-0000-0000-0000D30B0000}"/>
    <cellStyle name="Explanatory Text 38" xfId="3024" xr:uid="{00000000-0005-0000-0000-0000D40B0000}"/>
    <cellStyle name="Explanatory Text 39" xfId="3025" xr:uid="{00000000-0005-0000-0000-0000D50B0000}"/>
    <cellStyle name="Explanatory Text 4" xfId="3026" xr:uid="{00000000-0005-0000-0000-0000D60B0000}"/>
    <cellStyle name="Explanatory Text 4 10" xfId="3027" xr:uid="{00000000-0005-0000-0000-0000D70B0000}"/>
    <cellStyle name="Explanatory Text 4 11" xfId="3028" xr:uid="{00000000-0005-0000-0000-0000D80B0000}"/>
    <cellStyle name="Explanatory Text 4 12" xfId="3029" xr:uid="{00000000-0005-0000-0000-0000D90B0000}"/>
    <cellStyle name="Explanatory Text 4 13" xfId="3030" xr:uid="{00000000-0005-0000-0000-0000DA0B0000}"/>
    <cellStyle name="Explanatory Text 4 14" xfId="3031" xr:uid="{00000000-0005-0000-0000-0000DB0B0000}"/>
    <cellStyle name="Explanatory Text 4 15" xfId="3032" xr:uid="{00000000-0005-0000-0000-0000DC0B0000}"/>
    <cellStyle name="Explanatory Text 4 16" xfId="3033" xr:uid="{00000000-0005-0000-0000-0000DD0B0000}"/>
    <cellStyle name="Explanatory Text 4 17" xfId="3034" xr:uid="{00000000-0005-0000-0000-0000DE0B0000}"/>
    <cellStyle name="Explanatory Text 4 18" xfId="3035" xr:uid="{00000000-0005-0000-0000-0000DF0B0000}"/>
    <cellStyle name="Explanatory Text 4 19" xfId="3036" xr:uid="{00000000-0005-0000-0000-0000E00B0000}"/>
    <cellStyle name="Explanatory Text 4 2" xfId="3037" xr:uid="{00000000-0005-0000-0000-0000E10B0000}"/>
    <cellStyle name="Explanatory Text 4 3" xfId="3038" xr:uid="{00000000-0005-0000-0000-0000E20B0000}"/>
    <cellStyle name="Explanatory Text 4 4" xfId="3039" xr:uid="{00000000-0005-0000-0000-0000E30B0000}"/>
    <cellStyle name="Explanatory Text 4 5" xfId="3040" xr:uid="{00000000-0005-0000-0000-0000E40B0000}"/>
    <cellStyle name="Explanatory Text 4 6" xfId="3041" xr:uid="{00000000-0005-0000-0000-0000E50B0000}"/>
    <cellStyle name="Explanatory Text 4 7" xfId="3042" xr:uid="{00000000-0005-0000-0000-0000E60B0000}"/>
    <cellStyle name="Explanatory Text 4 8" xfId="3043" xr:uid="{00000000-0005-0000-0000-0000E70B0000}"/>
    <cellStyle name="Explanatory Text 4 9" xfId="3044" xr:uid="{00000000-0005-0000-0000-0000E80B0000}"/>
    <cellStyle name="Explanatory Text 40" xfId="3045" xr:uid="{00000000-0005-0000-0000-0000E90B0000}"/>
    <cellStyle name="Explanatory Text 41" xfId="3046" xr:uid="{00000000-0005-0000-0000-0000EA0B0000}"/>
    <cellStyle name="Explanatory Text 42" xfId="3047" xr:uid="{00000000-0005-0000-0000-0000EB0B0000}"/>
    <cellStyle name="Explanatory Text 43" xfId="3048" xr:uid="{00000000-0005-0000-0000-0000EC0B0000}"/>
    <cellStyle name="Explanatory Text 44" xfId="3049" xr:uid="{00000000-0005-0000-0000-0000ED0B0000}"/>
    <cellStyle name="Explanatory Text 45" xfId="3050" xr:uid="{00000000-0005-0000-0000-0000EE0B0000}"/>
    <cellStyle name="Explanatory Text 46" xfId="3051" xr:uid="{00000000-0005-0000-0000-0000EF0B0000}"/>
    <cellStyle name="Explanatory Text 47" xfId="3052" xr:uid="{00000000-0005-0000-0000-0000F00B0000}"/>
    <cellStyle name="Explanatory Text 48" xfId="3053" xr:uid="{00000000-0005-0000-0000-0000F10B0000}"/>
    <cellStyle name="Explanatory Text 49" xfId="3054" xr:uid="{00000000-0005-0000-0000-0000F20B0000}"/>
    <cellStyle name="Explanatory Text 5" xfId="3055" xr:uid="{00000000-0005-0000-0000-0000F30B0000}"/>
    <cellStyle name="Explanatory Text 50" xfId="3056" xr:uid="{00000000-0005-0000-0000-0000F40B0000}"/>
    <cellStyle name="Explanatory Text 6" xfId="3057" xr:uid="{00000000-0005-0000-0000-0000F50B0000}"/>
    <cellStyle name="Explanatory Text 7" xfId="3058" xr:uid="{00000000-0005-0000-0000-0000F60B0000}"/>
    <cellStyle name="Explanatory Text 8" xfId="3059" xr:uid="{00000000-0005-0000-0000-0000F70B0000}"/>
    <cellStyle name="Explanatory Text 9" xfId="3060" xr:uid="{00000000-0005-0000-0000-0000F80B0000}"/>
    <cellStyle name="Good" xfId="3061" builtinId="26" customBuiltin="1"/>
    <cellStyle name="Good 10" xfId="3062" xr:uid="{00000000-0005-0000-0000-0000FA0B0000}"/>
    <cellStyle name="Good 11" xfId="3063" xr:uid="{00000000-0005-0000-0000-0000FB0B0000}"/>
    <cellStyle name="Good 12" xfId="3064" xr:uid="{00000000-0005-0000-0000-0000FC0B0000}"/>
    <cellStyle name="Good 13" xfId="3065" xr:uid="{00000000-0005-0000-0000-0000FD0B0000}"/>
    <cellStyle name="Good 14" xfId="3066" xr:uid="{00000000-0005-0000-0000-0000FE0B0000}"/>
    <cellStyle name="Good 15" xfId="3067" xr:uid="{00000000-0005-0000-0000-0000FF0B0000}"/>
    <cellStyle name="Good 16" xfId="3068" xr:uid="{00000000-0005-0000-0000-0000000C0000}"/>
    <cellStyle name="Good 17" xfId="3069" xr:uid="{00000000-0005-0000-0000-0000010C0000}"/>
    <cellStyle name="Good 18" xfId="3070" xr:uid="{00000000-0005-0000-0000-0000020C0000}"/>
    <cellStyle name="Good 19" xfId="3071" xr:uid="{00000000-0005-0000-0000-0000030C0000}"/>
    <cellStyle name="Good 2" xfId="3072" xr:uid="{00000000-0005-0000-0000-0000040C0000}"/>
    <cellStyle name="Good 2 10" xfId="3073" xr:uid="{00000000-0005-0000-0000-0000050C0000}"/>
    <cellStyle name="Good 2 11" xfId="3074" xr:uid="{00000000-0005-0000-0000-0000060C0000}"/>
    <cellStyle name="Good 2 12" xfId="3075" xr:uid="{00000000-0005-0000-0000-0000070C0000}"/>
    <cellStyle name="Good 2 13" xfId="3076" xr:uid="{00000000-0005-0000-0000-0000080C0000}"/>
    <cellStyle name="Good 2 14" xfId="3077" xr:uid="{00000000-0005-0000-0000-0000090C0000}"/>
    <cellStyle name="Good 2 15" xfId="3078" xr:uid="{00000000-0005-0000-0000-00000A0C0000}"/>
    <cellStyle name="Good 2 16" xfId="3079" xr:uid="{00000000-0005-0000-0000-00000B0C0000}"/>
    <cellStyle name="Good 2 17" xfId="3080" xr:uid="{00000000-0005-0000-0000-00000C0C0000}"/>
    <cellStyle name="Good 2 18" xfId="3081" xr:uid="{00000000-0005-0000-0000-00000D0C0000}"/>
    <cellStyle name="Good 2 19" xfId="3082" xr:uid="{00000000-0005-0000-0000-00000E0C0000}"/>
    <cellStyle name="Good 2 2" xfId="3083" xr:uid="{00000000-0005-0000-0000-00000F0C0000}"/>
    <cellStyle name="Good 2 3" xfId="3084" xr:uid="{00000000-0005-0000-0000-0000100C0000}"/>
    <cellStyle name="Good 2 4" xfId="3085" xr:uid="{00000000-0005-0000-0000-0000110C0000}"/>
    <cellStyle name="Good 2 5" xfId="3086" xr:uid="{00000000-0005-0000-0000-0000120C0000}"/>
    <cellStyle name="Good 2 6" xfId="3087" xr:uid="{00000000-0005-0000-0000-0000130C0000}"/>
    <cellStyle name="Good 2 7" xfId="3088" xr:uid="{00000000-0005-0000-0000-0000140C0000}"/>
    <cellStyle name="Good 2 8" xfId="3089" xr:uid="{00000000-0005-0000-0000-0000150C0000}"/>
    <cellStyle name="Good 2 9" xfId="3090" xr:uid="{00000000-0005-0000-0000-0000160C0000}"/>
    <cellStyle name="Good 20" xfId="3091" xr:uid="{00000000-0005-0000-0000-0000170C0000}"/>
    <cellStyle name="Good 21" xfId="3092" xr:uid="{00000000-0005-0000-0000-0000180C0000}"/>
    <cellStyle name="Good 22" xfId="3093" xr:uid="{00000000-0005-0000-0000-0000190C0000}"/>
    <cellStyle name="Good 23" xfId="3094" xr:uid="{00000000-0005-0000-0000-00001A0C0000}"/>
    <cellStyle name="Good 24" xfId="3095" xr:uid="{00000000-0005-0000-0000-00001B0C0000}"/>
    <cellStyle name="Good 25" xfId="3096" xr:uid="{00000000-0005-0000-0000-00001C0C0000}"/>
    <cellStyle name="Good 26" xfId="3097" xr:uid="{00000000-0005-0000-0000-00001D0C0000}"/>
    <cellStyle name="Good 27" xfId="3098" xr:uid="{00000000-0005-0000-0000-00001E0C0000}"/>
    <cellStyle name="Good 28" xfId="3099" xr:uid="{00000000-0005-0000-0000-00001F0C0000}"/>
    <cellStyle name="Good 29" xfId="3100" xr:uid="{00000000-0005-0000-0000-0000200C0000}"/>
    <cellStyle name="Good 3" xfId="3101" xr:uid="{00000000-0005-0000-0000-0000210C0000}"/>
    <cellStyle name="Good 3 10" xfId="3102" xr:uid="{00000000-0005-0000-0000-0000220C0000}"/>
    <cellStyle name="Good 3 11" xfId="3103" xr:uid="{00000000-0005-0000-0000-0000230C0000}"/>
    <cellStyle name="Good 3 12" xfId="3104" xr:uid="{00000000-0005-0000-0000-0000240C0000}"/>
    <cellStyle name="Good 3 13" xfId="3105" xr:uid="{00000000-0005-0000-0000-0000250C0000}"/>
    <cellStyle name="Good 3 14" xfId="3106" xr:uid="{00000000-0005-0000-0000-0000260C0000}"/>
    <cellStyle name="Good 3 15" xfId="3107" xr:uid="{00000000-0005-0000-0000-0000270C0000}"/>
    <cellStyle name="Good 3 16" xfId="3108" xr:uid="{00000000-0005-0000-0000-0000280C0000}"/>
    <cellStyle name="Good 3 17" xfId="3109" xr:uid="{00000000-0005-0000-0000-0000290C0000}"/>
    <cellStyle name="Good 3 18" xfId="3110" xr:uid="{00000000-0005-0000-0000-00002A0C0000}"/>
    <cellStyle name="Good 3 19" xfId="3111" xr:uid="{00000000-0005-0000-0000-00002B0C0000}"/>
    <cellStyle name="Good 3 2" xfId="3112" xr:uid="{00000000-0005-0000-0000-00002C0C0000}"/>
    <cellStyle name="Good 3 3" xfId="3113" xr:uid="{00000000-0005-0000-0000-00002D0C0000}"/>
    <cellStyle name="Good 3 4" xfId="3114" xr:uid="{00000000-0005-0000-0000-00002E0C0000}"/>
    <cellStyle name="Good 3 5" xfId="3115" xr:uid="{00000000-0005-0000-0000-00002F0C0000}"/>
    <cellStyle name="Good 3 6" xfId="3116" xr:uid="{00000000-0005-0000-0000-0000300C0000}"/>
    <cellStyle name="Good 3 7" xfId="3117" xr:uid="{00000000-0005-0000-0000-0000310C0000}"/>
    <cellStyle name="Good 3 8" xfId="3118" xr:uid="{00000000-0005-0000-0000-0000320C0000}"/>
    <cellStyle name="Good 3 9" xfId="3119" xr:uid="{00000000-0005-0000-0000-0000330C0000}"/>
    <cellStyle name="Good 30" xfId="3120" xr:uid="{00000000-0005-0000-0000-0000340C0000}"/>
    <cellStyle name="Good 31" xfId="3121" xr:uid="{00000000-0005-0000-0000-0000350C0000}"/>
    <cellStyle name="Good 32" xfId="3122" xr:uid="{00000000-0005-0000-0000-0000360C0000}"/>
    <cellStyle name="Good 33" xfId="3123" xr:uid="{00000000-0005-0000-0000-0000370C0000}"/>
    <cellStyle name="Good 34" xfId="3124" xr:uid="{00000000-0005-0000-0000-0000380C0000}"/>
    <cellStyle name="Good 35" xfId="3125" xr:uid="{00000000-0005-0000-0000-0000390C0000}"/>
    <cellStyle name="Good 36" xfId="3126" xr:uid="{00000000-0005-0000-0000-00003A0C0000}"/>
    <cellStyle name="Good 37" xfId="3127" xr:uid="{00000000-0005-0000-0000-00003B0C0000}"/>
    <cellStyle name="Good 38" xfId="3128" xr:uid="{00000000-0005-0000-0000-00003C0C0000}"/>
    <cellStyle name="Good 39" xfId="3129" xr:uid="{00000000-0005-0000-0000-00003D0C0000}"/>
    <cellStyle name="Good 4" xfId="3130" xr:uid="{00000000-0005-0000-0000-00003E0C0000}"/>
    <cellStyle name="Good 4 10" xfId="3131" xr:uid="{00000000-0005-0000-0000-00003F0C0000}"/>
    <cellStyle name="Good 4 11" xfId="3132" xr:uid="{00000000-0005-0000-0000-0000400C0000}"/>
    <cellStyle name="Good 4 12" xfId="3133" xr:uid="{00000000-0005-0000-0000-0000410C0000}"/>
    <cellStyle name="Good 4 13" xfId="3134" xr:uid="{00000000-0005-0000-0000-0000420C0000}"/>
    <cellStyle name="Good 4 14" xfId="3135" xr:uid="{00000000-0005-0000-0000-0000430C0000}"/>
    <cellStyle name="Good 4 15" xfId="3136" xr:uid="{00000000-0005-0000-0000-0000440C0000}"/>
    <cellStyle name="Good 4 16" xfId="3137" xr:uid="{00000000-0005-0000-0000-0000450C0000}"/>
    <cellStyle name="Good 4 17" xfId="3138" xr:uid="{00000000-0005-0000-0000-0000460C0000}"/>
    <cellStyle name="Good 4 18" xfId="3139" xr:uid="{00000000-0005-0000-0000-0000470C0000}"/>
    <cellStyle name="Good 4 19" xfId="3140" xr:uid="{00000000-0005-0000-0000-0000480C0000}"/>
    <cellStyle name="Good 4 2" xfId="3141" xr:uid="{00000000-0005-0000-0000-0000490C0000}"/>
    <cellStyle name="Good 4 3" xfId="3142" xr:uid="{00000000-0005-0000-0000-00004A0C0000}"/>
    <cellStyle name="Good 4 4" xfId="3143" xr:uid="{00000000-0005-0000-0000-00004B0C0000}"/>
    <cellStyle name="Good 4 5" xfId="3144" xr:uid="{00000000-0005-0000-0000-00004C0C0000}"/>
    <cellStyle name="Good 4 6" xfId="3145" xr:uid="{00000000-0005-0000-0000-00004D0C0000}"/>
    <cellStyle name="Good 4 7" xfId="3146" xr:uid="{00000000-0005-0000-0000-00004E0C0000}"/>
    <cellStyle name="Good 4 8" xfId="3147" xr:uid="{00000000-0005-0000-0000-00004F0C0000}"/>
    <cellStyle name="Good 4 9" xfId="3148" xr:uid="{00000000-0005-0000-0000-0000500C0000}"/>
    <cellStyle name="Good 40" xfId="3149" xr:uid="{00000000-0005-0000-0000-0000510C0000}"/>
    <cellStyle name="Good 41" xfId="3150" xr:uid="{00000000-0005-0000-0000-0000520C0000}"/>
    <cellStyle name="Good 42" xfId="3151" xr:uid="{00000000-0005-0000-0000-0000530C0000}"/>
    <cellStyle name="Good 43" xfId="3152" xr:uid="{00000000-0005-0000-0000-0000540C0000}"/>
    <cellStyle name="Good 44" xfId="3153" xr:uid="{00000000-0005-0000-0000-0000550C0000}"/>
    <cellStyle name="Good 45" xfId="3154" xr:uid="{00000000-0005-0000-0000-0000560C0000}"/>
    <cellStyle name="Good 46" xfId="3155" xr:uid="{00000000-0005-0000-0000-0000570C0000}"/>
    <cellStyle name="Good 47" xfId="3156" xr:uid="{00000000-0005-0000-0000-0000580C0000}"/>
    <cellStyle name="Good 48" xfId="3157" xr:uid="{00000000-0005-0000-0000-0000590C0000}"/>
    <cellStyle name="Good 49" xfId="3158" xr:uid="{00000000-0005-0000-0000-00005A0C0000}"/>
    <cellStyle name="Good 5" xfId="3159" xr:uid="{00000000-0005-0000-0000-00005B0C0000}"/>
    <cellStyle name="Good 50" xfId="3160" xr:uid="{00000000-0005-0000-0000-00005C0C0000}"/>
    <cellStyle name="Good 6" xfId="3161" xr:uid="{00000000-0005-0000-0000-00005D0C0000}"/>
    <cellStyle name="Good 7" xfId="3162" xr:uid="{00000000-0005-0000-0000-00005E0C0000}"/>
    <cellStyle name="Good 8" xfId="3163" xr:uid="{00000000-0005-0000-0000-00005F0C0000}"/>
    <cellStyle name="Good 9" xfId="3164" xr:uid="{00000000-0005-0000-0000-0000600C0000}"/>
    <cellStyle name="header" xfId="3165" xr:uid="{00000000-0005-0000-0000-0000610C0000}"/>
    <cellStyle name="Header Total" xfId="3166" xr:uid="{00000000-0005-0000-0000-0000620C0000}"/>
    <cellStyle name="Header1" xfId="3167" xr:uid="{00000000-0005-0000-0000-0000630C0000}"/>
    <cellStyle name="Header2" xfId="3168" xr:uid="{00000000-0005-0000-0000-0000640C0000}"/>
    <cellStyle name="Header3" xfId="3169" xr:uid="{00000000-0005-0000-0000-0000650C0000}"/>
    <cellStyle name="Header4" xfId="3170" xr:uid="{00000000-0005-0000-0000-0000660C0000}"/>
    <cellStyle name="Heading" xfId="3171" xr:uid="{00000000-0005-0000-0000-0000670C0000}"/>
    <cellStyle name="Heading 1" xfId="3172" builtinId="16" customBuiltin="1"/>
    <cellStyle name="Heading 1 10" xfId="3173" xr:uid="{00000000-0005-0000-0000-0000690C0000}"/>
    <cellStyle name="Heading 1 11" xfId="3174" xr:uid="{00000000-0005-0000-0000-00006A0C0000}"/>
    <cellStyle name="Heading 1 12" xfId="3175" xr:uid="{00000000-0005-0000-0000-00006B0C0000}"/>
    <cellStyle name="Heading 1 13" xfId="3176" xr:uid="{00000000-0005-0000-0000-00006C0C0000}"/>
    <cellStyle name="Heading 1 14" xfId="3177" xr:uid="{00000000-0005-0000-0000-00006D0C0000}"/>
    <cellStyle name="Heading 1 15" xfId="3178" xr:uid="{00000000-0005-0000-0000-00006E0C0000}"/>
    <cellStyle name="Heading 1 16" xfId="3179" xr:uid="{00000000-0005-0000-0000-00006F0C0000}"/>
    <cellStyle name="Heading 1 17" xfId="3180" xr:uid="{00000000-0005-0000-0000-0000700C0000}"/>
    <cellStyle name="Heading 1 18" xfId="3181" xr:uid="{00000000-0005-0000-0000-0000710C0000}"/>
    <cellStyle name="Heading 1 19" xfId="3182" xr:uid="{00000000-0005-0000-0000-0000720C0000}"/>
    <cellStyle name="Heading 1 2" xfId="3183" xr:uid="{00000000-0005-0000-0000-0000730C0000}"/>
    <cellStyle name="Heading 1 2 10" xfId="3184" xr:uid="{00000000-0005-0000-0000-0000740C0000}"/>
    <cellStyle name="Heading 1 2 11" xfId="3185" xr:uid="{00000000-0005-0000-0000-0000750C0000}"/>
    <cellStyle name="Heading 1 2 12" xfId="3186" xr:uid="{00000000-0005-0000-0000-0000760C0000}"/>
    <cellStyle name="Heading 1 2 13" xfId="3187" xr:uid="{00000000-0005-0000-0000-0000770C0000}"/>
    <cellStyle name="Heading 1 2 14" xfId="3188" xr:uid="{00000000-0005-0000-0000-0000780C0000}"/>
    <cellStyle name="Heading 1 2 15" xfId="3189" xr:uid="{00000000-0005-0000-0000-0000790C0000}"/>
    <cellStyle name="Heading 1 2 16" xfId="3190" xr:uid="{00000000-0005-0000-0000-00007A0C0000}"/>
    <cellStyle name="Heading 1 2 17" xfId="3191" xr:uid="{00000000-0005-0000-0000-00007B0C0000}"/>
    <cellStyle name="Heading 1 2 18" xfId="3192" xr:uid="{00000000-0005-0000-0000-00007C0C0000}"/>
    <cellStyle name="Heading 1 2 19" xfId="3193" xr:uid="{00000000-0005-0000-0000-00007D0C0000}"/>
    <cellStyle name="Heading 1 2 2" xfId="3194" xr:uid="{00000000-0005-0000-0000-00007E0C0000}"/>
    <cellStyle name="Heading 1 2 3" xfId="3195" xr:uid="{00000000-0005-0000-0000-00007F0C0000}"/>
    <cellStyle name="Heading 1 2 4" xfId="3196" xr:uid="{00000000-0005-0000-0000-0000800C0000}"/>
    <cellStyle name="Heading 1 2 5" xfId="3197" xr:uid="{00000000-0005-0000-0000-0000810C0000}"/>
    <cellStyle name="Heading 1 2 6" xfId="3198" xr:uid="{00000000-0005-0000-0000-0000820C0000}"/>
    <cellStyle name="Heading 1 2 7" xfId="3199" xr:uid="{00000000-0005-0000-0000-0000830C0000}"/>
    <cellStyle name="Heading 1 2 8" xfId="3200" xr:uid="{00000000-0005-0000-0000-0000840C0000}"/>
    <cellStyle name="Heading 1 2 9" xfId="3201" xr:uid="{00000000-0005-0000-0000-0000850C0000}"/>
    <cellStyle name="Heading 1 20" xfId="3202" xr:uid="{00000000-0005-0000-0000-0000860C0000}"/>
    <cellStyle name="Heading 1 21" xfId="3203" xr:uid="{00000000-0005-0000-0000-0000870C0000}"/>
    <cellStyle name="Heading 1 22" xfId="3204" xr:uid="{00000000-0005-0000-0000-0000880C0000}"/>
    <cellStyle name="Heading 1 23" xfId="3205" xr:uid="{00000000-0005-0000-0000-0000890C0000}"/>
    <cellStyle name="Heading 1 24" xfId="3206" xr:uid="{00000000-0005-0000-0000-00008A0C0000}"/>
    <cellStyle name="Heading 1 25" xfId="3207" xr:uid="{00000000-0005-0000-0000-00008B0C0000}"/>
    <cellStyle name="Heading 1 26" xfId="3208" xr:uid="{00000000-0005-0000-0000-00008C0C0000}"/>
    <cellStyle name="Heading 1 27" xfId="3209" xr:uid="{00000000-0005-0000-0000-00008D0C0000}"/>
    <cellStyle name="Heading 1 28" xfId="3210" xr:uid="{00000000-0005-0000-0000-00008E0C0000}"/>
    <cellStyle name="Heading 1 29" xfId="3211" xr:uid="{00000000-0005-0000-0000-00008F0C0000}"/>
    <cellStyle name="Heading 1 3" xfId="3212" xr:uid="{00000000-0005-0000-0000-0000900C0000}"/>
    <cellStyle name="Heading 1 3 10" xfId="3213" xr:uid="{00000000-0005-0000-0000-0000910C0000}"/>
    <cellStyle name="Heading 1 3 11" xfId="3214" xr:uid="{00000000-0005-0000-0000-0000920C0000}"/>
    <cellStyle name="Heading 1 3 12" xfId="3215" xr:uid="{00000000-0005-0000-0000-0000930C0000}"/>
    <cellStyle name="Heading 1 3 13" xfId="3216" xr:uid="{00000000-0005-0000-0000-0000940C0000}"/>
    <cellStyle name="Heading 1 3 14" xfId="3217" xr:uid="{00000000-0005-0000-0000-0000950C0000}"/>
    <cellStyle name="Heading 1 3 15" xfId="3218" xr:uid="{00000000-0005-0000-0000-0000960C0000}"/>
    <cellStyle name="Heading 1 3 16" xfId="3219" xr:uid="{00000000-0005-0000-0000-0000970C0000}"/>
    <cellStyle name="Heading 1 3 17" xfId="3220" xr:uid="{00000000-0005-0000-0000-0000980C0000}"/>
    <cellStyle name="Heading 1 3 18" xfId="3221" xr:uid="{00000000-0005-0000-0000-0000990C0000}"/>
    <cellStyle name="Heading 1 3 19" xfId="3222" xr:uid="{00000000-0005-0000-0000-00009A0C0000}"/>
    <cellStyle name="Heading 1 3 2" xfId="3223" xr:uid="{00000000-0005-0000-0000-00009B0C0000}"/>
    <cellStyle name="Heading 1 3 3" xfId="3224" xr:uid="{00000000-0005-0000-0000-00009C0C0000}"/>
    <cellStyle name="Heading 1 3 4" xfId="3225" xr:uid="{00000000-0005-0000-0000-00009D0C0000}"/>
    <cellStyle name="Heading 1 3 5" xfId="3226" xr:uid="{00000000-0005-0000-0000-00009E0C0000}"/>
    <cellStyle name="Heading 1 3 6" xfId="3227" xr:uid="{00000000-0005-0000-0000-00009F0C0000}"/>
    <cellStyle name="Heading 1 3 7" xfId="3228" xr:uid="{00000000-0005-0000-0000-0000A00C0000}"/>
    <cellStyle name="Heading 1 3 8" xfId="3229" xr:uid="{00000000-0005-0000-0000-0000A10C0000}"/>
    <cellStyle name="Heading 1 3 9" xfId="3230" xr:uid="{00000000-0005-0000-0000-0000A20C0000}"/>
    <cellStyle name="Heading 1 30" xfId="3231" xr:uid="{00000000-0005-0000-0000-0000A30C0000}"/>
    <cellStyle name="Heading 1 31" xfId="3232" xr:uid="{00000000-0005-0000-0000-0000A40C0000}"/>
    <cellStyle name="Heading 1 32" xfId="3233" xr:uid="{00000000-0005-0000-0000-0000A50C0000}"/>
    <cellStyle name="Heading 1 33" xfId="3234" xr:uid="{00000000-0005-0000-0000-0000A60C0000}"/>
    <cellStyle name="Heading 1 34" xfId="3235" xr:uid="{00000000-0005-0000-0000-0000A70C0000}"/>
    <cellStyle name="Heading 1 35" xfId="3236" xr:uid="{00000000-0005-0000-0000-0000A80C0000}"/>
    <cellStyle name="Heading 1 36" xfId="3237" xr:uid="{00000000-0005-0000-0000-0000A90C0000}"/>
    <cellStyle name="Heading 1 37" xfId="3238" xr:uid="{00000000-0005-0000-0000-0000AA0C0000}"/>
    <cellStyle name="Heading 1 38" xfId="3239" xr:uid="{00000000-0005-0000-0000-0000AB0C0000}"/>
    <cellStyle name="Heading 1 39" xfId="3240" xr:uid="{00000000-0005-0000-0000-0000AC0C0000}"/>
    <cellStyle name="Heading 1 4" xfId="3241" xr:uid="{00000000-0005-0000-0000-0000AD0C0000}"/>
    <cellStyle name="Heading 1 4 10" xfId="3242" xr:uid="{00000000-0005-0000-0000-0000AE0C0000}"/>
    <cellStyle name="Heading 1 4 11" xfId="3243" xr:uid="{00000000-0005-0000-0000-0000AF0C0000}"/>
    <cellStyle name="Heading 1 4 12" xfId="3244" xr:uid="{00000000-0005-0000-0000-0000B00C0000}"/>
    <cellStyle name="Heading 1 4 13" xfId="3245" xr:uid="{00000000-0005-0000-0000-0000B10C0000}"/>
    <cellStyle name="Heading 1 4 14" xfId="3246" xr:uid="{00000000-0005-0000-0000-0000B20C0000}"/>
    <cellStyle name="Heading 1 4 15" xfId="3247" xr:uid="{00000000-0005-0000-0000-0000B30C0000}"/>
    <cellStyle name="Heading 1 4 16" xfId="3248" xr:uid="{00000000-0005-0000-0000-0000B40C0000}"/>
    <cellStyle name="Heading 1 4 17" xfId="3249" xr:uid="{00000000-0005-0000-0000-0000B50C0000}"/>
    <cellStyle name="Heading 1 4 18" xfId="3250" xr:uid="{00000000-0005-0000-0000-0000B60C0000}"/>
    <cellStyle name="Heading 1 4 19" xfId="3251" xr:uid="{00000000-0005-0000-0000-0000B70C0000}"/>
    <cellStyle name="Heading 1 4 2" xfId="3252" xr:uid="{00000000-0005-0000-0000-0000B80C0000}"/>
    <cellStyle name="Heading 1 4 3" xfId="3253" xr:uid="{00000000-0005-0000-0000-0000B90C0000}"/>
    <cellStyle name="Heading 1 4 4" xfId="3254" xr:uid="{00000000-0005-0000-0000-0000BA0C0000}"/>
    <cellStyle name="Heading 1 4 5" xfId="3255" xr:uid="{00000000-0005-0000-0000-0000BB0C0000}"/>
    <cellStyle name="Heading 1 4 6" xfId="3256" xr:uid="{00000000-0005-0000-0000-0000BC0C0000}"/>
    <cellStyle name="Heading 1 4 7" xfId="3257" xr:uid="{00000000-0005-0000-0000-0000BD0C0000}"/>
    <cellStyle name="Heading 1 4 8" xfId="3258" xr:uid="{00000000-0005-0000-0000-0000BE0C0000}"/>
    <cellStyle name="Heading 1 4 9" xfId="3259" xr:uid="{00000000-0005-0000-0000-0000BF0C0000}"/>
    <cellStyle name="Heading 1 40" xfId="3260" xr:uid="{00000000-0005-0000-0000-0000C00C0000}"/>
    <cellStyle name="Heading 1 41" xfId="3261" xr:uid="{00000000-0005-0000-0000-0000C10C0000}"/>
    <cellStyle name="Heading 1 42" xfId="3262" xr:uid="{00000000-0005-0000-0000-0000C20C0000}"/>
    <cellStyle name="Heading 1 43" xfId="3263" xr:uid="{00000000-0005-0000-0000-0000C30C0000}"/>
    <cellStyle name="Heading 1 44" xfId="3264" xr:uid="{00000000-0005-0000-0000-0000C40C0000}"/>
    <cellStyle name="Heading 1 45" xfId="3265" xr:uid="{00000000-0005-0000-0000-0000C50C0000}"/>
    <cellStyle name="Heading 1 46" xfId="3266" xr:uid="{00000000-0005-0000-0000-0000C60C0000}"/>
    <cellStyle name="Heading 1 47" xfId="3267" xr:uid="{00000000-0005-0000-0000-0000C70C0000}"/>
    <cellStyle name="Heading 1 48" xfId="3268" xr:uid="{00000000-0005-0000-0000-0000C80C0000}"/>
    <cellStyle name="Heading 1 49" xfId="3269" xr:uid="{00000000-0005-0000-0000-0000C90C0000}"/>
    <cellStyle name="Heading 1 5" xfId="3270" xr:uid="{00000000-0005-0000-0000-0000CA0C0000}"/>
    <cellStyle name="Heading 1 50" xfId="3271" xr:uid="{00000000-0005-0000-0000-0000CB0C0000}"/>
    <cellStyle name="Heading 1 6" xfId="3272" xr:uid="{00000000-0005-0000-0000-0000CC0C0000}"/>
    <cellStyle name="Heading 1 7" xfId="3273" xr:uid="{00000000-0005-0000-0000-0000CD0C0000}"/>
    <cellStyle name="Heading 1 8" xfId="3274" xr:uid="{00000000-0005-0000-0000-0000CE0C0000}"/>
    <cellStyle name="Heading 1 9" xfId="3275" xr:uid="{00000000-0005-0000-0000-0000CF0C0000}"/>
    <cellStyle name="Heading 2" xfId="3276" builtinId="17" customBuiltin="1"/>
    <cellStyle name="Heading 2 10" xfId="3277" xr:uid="{00000000-0005-0000-0000-0000D10C0000}"/>
    <cellStyle name="Heading 2 11" xfId="3278" xr:uid="{00000000-0005-0000-0000-0000D20C0000}"/>
    <cellStyle name="Heading 2 12" xfId="3279" xr:uid="{00000000-0005-0000-0000-0000D30C0000}"/>
    <cellStyle name="Heading 2 13" xfId="3280" xr:uid="{00000000-0005-0000-0000-0000D40C0000}"/>
    <cellStyle name="Heading 2 14" xfId="3281" xr:uid="{00000000-0005-0000-0000-0000D50C0000}"/>
    <cellStyle name="Heading 2 15" xfId="3282" xr:uid="{00000000-0005-0000-0000-0000D60C0000}"/>
    <cellStyle name="Heading 2 16" xfId="3283" xr:uid="{00000000-0005-0000-0000-0000D70C0000}"/>
    <cellStyle name="Heading 2 17" xfId="3284" xr:uid="{00000000-0005-0000-0000-0000D80C0000}"/>
    <cellStyle name="Heading 2 18" xfId="3285" xr:uid="{00000000-0005-0000-0000-0000D90C0000}"/>
    <cellStyle name="Heading 2 19" xfId="3286" xr:uid="{00000000-0005-0000-0000-0000DA0C0000}"/>
    <cellStyle name="Heading 2 2" xfId="3287" xr:uid="{00000000-0005-0000-0000-0000DB0C0000}"/>
    <cellStyle name="Heading 2 2 10" xfId="3288" xr:uid="{00000000-0005-0000-0000-0000DC0C0000}"/>
    <cellStyle name="Heading 2 2 11" xfId="3289" xr:uid="{00000000-0005-0000-0000-0000DD0C0000}"/>
    <cellStyle name="Heading 2 2 12" xfId="3290" xr:uid="{00000000-0005-0000-0000-0000DE0C0000}"/>
    <cellStyle name="Heading 2 2 13" xfId="3291" xr:uid="{00000000-0005-0000-0000-0000DF0C0000}"/>
    <cellStyle name="Heading 2 2 14" xfId="3292" xr:uid="{00000000-0005-0000-0000-0000E00C0000}"/>
    <cellStyle name="Heading 2 2 15" xfId="3293" xr:uid="{00000000-0005-0000-0000-0000E10C0000}"/>
    <cellStyle name="Heading 2 2 16" xfId="3294" xr:uid="{00000000-0005-0000-0000-0000E20C0000}"/>
    <cellStyle name="Heading 2 2 17" xfId="3295" xr:uid="{00000000-0005-0000-0000-0000E30C0000}"/>
    <cellStyle name="Heading 2 2 18" xfId="3296" xr:uid="{00000000-0005-0000-0000-0000E40C0000}"/>
    <cellStyle name="Heading 2 2 19" xfId="3297" xr:uid="{00000000-0005-0000-0000-0000E50C0000}"/>
    <cellStyle name="Heading 2 2 2" xfId="3298" xr:uid="{00000000-0005-0000-0000-0000E60C0000}"/>
    <cellStyle name="Heading 2 2 3" xfId="3299" xr:uid="{00000000-0005-0000-0000-0000E70C0000}"/>
    <cellStyle name="Heading 2 2 4" xfId="3300" xr:uid="{00000000-0005-0000-0000-0000E80C0000}"/>
    <cellStyle name="Heading 2 2 5" xfId="3301" xr:uid="{00000000-0005-0000-0000-0000E90C0000}"/>
    <cellStyle name="Heading 2 2 6" xfId="3302" xr:uid="{00000000-0005-0000-0000-0000EA0C0000}"/>
    <cellStyle name="Heading 2 2 7" xfId="3303" xr:uid="{00000000-0005-0000-0000-0000EB0C0000}"/>
    <cellStyle name="Heading 2 2 8" xfId="3304" xr:uid="{00000000-0005-0000-0000-0000EC0C0000}"/>
    <cellStyle name="Heading 2 2 9" xfId="3305" xr:uid="{00000000-0005-0000-0000-0000ED0C0000}"/>
    <cellStyle name="Heading 2 20" xfId="3306" xr:uid="{00000000-0005-0000-0000-0000EE0C0000}"/>
    <cellStyle name="Heading 2 21" xfId="3307" xr:uid="{00000000-0005-0000-0000-0000EF0C0000}"/>
    <cellStyle name="Heading 2 22" xfId="3308" xr:uid="{00000000-0005-0000-0000-0000F00C0000}"/>
    <cellStyle name="Heading 2 23" xfId="3309" xr:uid="{00000000-0005-0000-0000-0000F10C0000}"/>
    <cellStyle name="Heading 2 24" xfId="3310" xr:uid="{00000000-0005-0000-0000-0000F20C0000}"/>
    <cellStyle name="Heading 2 25" xfId="3311" xr:uid="{00000000-0005-0000-0000-0000F30C0000}"/>
    <cellStyle name="Heading 2 26" xfId="3312" xr:uid="{00000000-0005-0000-0000-0000F40C0000}"/>
    <cellStyle name="Heading 2 27" xfId="3313" xr:uid="{00000000-0005-0000-0000-0000F50C0000}"/>
    <cellStyle name="Heading 2 28" xfId="3314" xr:uid="{00000000-0005-0000-0000-0000F60C0000}"/>
    <cellStyle name="Heading 2 29" xfId="3315" xr:uid="{00000000-0005-0000-0000-0000F70C0000}"/>
    <cellStyle name="Heading 2 3" xfId="3316" xr:uid="{00000000-0005-0000-0000-0000F80C0000}"/>
    <cellStyle name="Heading 2 3 10" xfId="3317" xr:uid="{00000000-0005-0000-0000-0000F90C0000}"/>
    <cellStyle name="Heading 2 3 11" xfId="3318" xr:uid="{00000000-0005-0000-0000-0000FA0C0000}"/>
    <cellStyle name="Heading 2 3 12" xfId="3319" xr:uid="{00000000-0005-0000-0000-0000FB0C0000}"/>
    <cellStyle name="Heading 2 3 13" xfId="3320" xr:uid="{00000000-0005-0000-0000-0000FC0C0000}"/>
    <cellStyle name="Heading 2 3 14" xfId="3321" xr:uid="{00000000-0005-0000-0000-0000FD0C0000}"/>
    <cellStyle name="Heading 2 3 15" xfId="3322" xr:uid="{00000000-0005-0000-0000-0000FE0C0000}"/>
    <cellStyle name="Heading 2 3 16" xfId="3323" xr:uid="{00000000-0005-0000-0000-0000FF0C0000}"/>
    <cellStyle name="Heading 2 3 17" xfId="3324" xr:uid="{00000000-0005-0000-0000-0000000D0000}"/>
    <cellStyle name="Heading 2 3 18" xfId="3325" xr:uid="{00000000-0005-0000-0000-0000010D0000}"/>
    <cellStyle name="Heading 2 3 19" xfId="3326" xr:uid="{00000000-0005-0000-0000-0000020D0000}"/>
    <cellStyle name="Heading 2 3 2" xfId="3327" xr:uid="{00000000-0005-0000-0000-0000030D0000}"/>
    <cellStyle name="Heading 2 3 3" xfId="3328" xr:uid="{00000000-0005-0000-0000-0000040D0000}"/>
    <cellStyle name="Heading 2 3 4" xfId="3329" xr:uid="{00000000-0005-0000-0000-0000050D0000}"/>
    <cellStyle name="Heading 2 3 5" xfId="3330" xr:uid="{00000000-0005-0000-0000-0000060D0000}"/>
    <cellStyle name="Heading 2 3 6" xfId="3331" xr:uid="{00000000-0005-0000-0000-0000070D0000}"/>
    <cellStyle name="Heading 2 3 7" xfId="3332" xr:uid="{00000000-0005-0000-0000-0000080D0000}"/>
    <cellStyle name="Heading 2 3 8" xfId="3333" xr:uid="{00000000-0005-0000-0000-0000090D0000}"/>
    <cellStyle name="Heading 2 3 9" xfId="3334" xr:uid="{00000000-0005-0000-0000-00000A0D0000}"/>
    <cellStyle name="Heading 2 30" xfId="3335" xr:uid="{00000000-0005-0000-0000-00000B0D0000}"/>
    <cellStyle name="Heading 2 31" xfId="3336" xr:uid="{00000000-0005-0000-0000-00000C0D0000}"/>
    <cellStyle name="Heading 2 32" xfId="3337" xr:uid="{00000000-0005-0000-0000-00000D0D0000}"/>
    <cellStyle name="Heading 2 33" xfId="3338" xr:uid="{00000000-0005-0000-0000-00000E0D0000}"/>
    <cellStyle name="Heading 2 34" xfId="3339" xr:uid="{00000000-0005-0000-0000-00000F0D0000}"/>
    <cellStyle name="Heading 2 35" xfId="3340" xr:uid="{00000000-0005-0000-0000-0000100D0000}"/>
    <cellStyle name="Heading 2 36" xfId="3341" xr:uid="{00000000-0005-0000-0000-0000110D0000}"/>
    <cellStyle name="Heading 2 37" xfId="3342" xr:uid="{00000000-0005-0000-0000-0000120D0000}"/>
    <cellStyle name="Heading 2 38" xfId="3343" xr:uid="{00000000-0005-0000-0000-0000130D0000}"/>
    <cellStyle name="Heading 2 39" xfId="3344" xr:uid="{00000000-0005-0000-0000-0000140D0000}"/>
    <cellStyle name="Heading 2 4" xfId="3345" xr:uid="{00000000-0005-0000-0000-0000150D0000}"/>
    <cellStyle name="Heading 2 4 10" xfId="3346" xr:uid="{00000000-0005-0000-0000-0000160D0000}"/>
    <cellStyle name="Heading 2 4 11" xfId="3347" xr:uid="{00000000-0005-0000-0000-0000170D0000}"/>
    <cellStyle name="Heading 2 4 12" xfId="3348" xr:uid="{00000000-0005-0000-0000-0000180D0000}"/>
    <cellStyle name="Heading 2 4 13" xfId="3349" xr:uid="{00000000-0005-0000-0000-0000190D0000}"/>
    <cellStyle name="Heading 2 4 14" xfId="3350" xr:uid="{00000000-0005-0000-0000-00001A0D0000}"/>
    <cellStyle name="Heading 2 4 15" xfId="3351" xr:uid="{00000000-0005-0000-0000-00001B0D0000}"/>
    <cellStyle name="Heading 2 4 16" xfId="3352" xr:uid="{00000000-0005-0000-0000-00001C0D0000}"/>
    <cellStyle name="Heading 2 4 17" xfId="3353" xr:uid="{00000000-0005-0000-0000-00001D0D0000}"/>
    <cellStyle name="Heading 2 4 18" xfId="3354" xr:uid="{00000000-0005-0000-0000-00001E0D0000}"/>
    <cellStyle name="Heading 2 4 19" xfId="3355" xr:uid="{00000000-0005-0000-0000-00001F0D0000}"/>
    <cellStyle name="Heading 2 4 2" xfId="3356" xr:uid="{00000000-0005-0000-0000-0000200D0000}"/>
    <cellStyle name="Heading 2 4 3" xfId="3357" xr:uid="{00000000-0005-0000-0000-0000210D0000}"/>
    <cellStyle name="Heading 2 4 4" xfId="3358" xr:uid="{00000000-0005-0000-0000-0000220D0000}"/>
    <cellStyle name="Heading 2 4 5" xfId="3359" xr:uid="{00000000-0005-0000-0000-0000230D0000}"/>
    <cellStyle name="Heading 2 4 6" xfId="3360" xr:uid="{00000000-0005-0000-0000-0000240D0000}"/>
    <cellStyle name="Heading 2 4 7" xfId="3361" xr:uid="{00000000-0005-0000-0000-0000250D0000}"/>
    <cellStyle name="Heading 2 4 8" xfId="3362" xr:uid="{00000000-0005-0000-0000-0000260D0000}"/>
    <cellStyle name="Heading 2 4 9" xfId="3363" xr:uid="{00000000-0005-0000-0000-0000270D0000}"/>
    <cellStyle name="Heading 2 40" xfId="3364" xr:uid="{00000000-0005-0000-0000-0000280D0000}"/>
    <cellStyle name="Heading 2 41" xfId="3365" xr:uid="{00000000-0005-0000-0000-0000290D0000}"/>
    <cellStyle name="Heading 2 42" xfId="3366" xr:uid="{00000000-0005-0000-0000-00002A0D0000}"/>
    <cellStyle name="Heading 2 43" xfId="3367" xr:uid="{00000000-0005-0000-0000-00002B0D0000}"/>
    <cellStyle name="Heading 2 44" xfId="3368" xr:uid="{00000000-0005-0000-0000-00002C0D0000}"/>
    <cellStyle name="Heading 2 45" xfId="3369" xr:uid="{00000000-0005-0000-0000-00002D0D0000}"/>
    <cellStyle name="Heading 2 46" xfId="3370" xr:uid="{00000000-0005-0000-0000-00002E0D0000}"/>
    <cellStyle name="Heading 2 47" xfId="3371" xr:uid="{00000000-0005-0000-0000-00002F0D0000}"/>
    <cellStyle name="Heading 2 48" xfId="3372" xr:uid="{00000000-0005-0000-0000-0000300D0000}"/>
    <cellStyle name="Heading 2 49" xfId="3373" xr:uid="{00000000-0005-0000-0000-0000310D0000}"/>
    <cellStyle name="Heading 2 5" xfId="3374" xr:uid="{00000000-0005-0000-0000-0000320D0000}"/>
    <cellStyle name="Heading 2 50" xfId="3375" xr:uid="{00000000-0005-0000-0000-0000330D0000}"/>
    <cellStyle name="Heading 2 6" xfId="3376" xr:uid="{00000000-0005-0000-0000-0000340D0000}"/>
    <cellStyle name="Heading 2 7" xfId="3377" xr:uid="{00000000-0005-0000-0000-0000350D0000}"/>
    <cellStyle name="Heading 2 8" xfId="3378" xr:uid="{00000000-0005-0000-0000-0000360D0000}"/>
    <cellStyle name="Heading 2 9" xfId="3379" xr:uid="{00000000-0005-0000-0000-0000370D0000}"/>
    <cellStyle name="Heading 3" xfId="3380" builtinId="18" customBuiltin="1"/>
    <cellStyle name="Heading 3 10" xfId="3381" xr:uid="{00000000-0005-0000-0000-0000390D0000}"/>
    <cellStyle name="Heading 3 11" xfId="3382" xr:uid="{00000000-0005-0000-0000-00003A0D0000}"/>
    <cellStyle name="Heading 3 12" xfId="3383" xr:uid="{00000000-0005-0000-0000-00003B0D0000}"/>
    <cellStyle name="Heading 3 13" xfId="3384" xr:uid="{00000000-0005-0000-0000-00003C0D0000}"/>
    <cellStyle name="Heading 3 14" xfId="3385" xr:uid="{00000000-0005-0000-0000-00003D0D0000}"/>
    <cellStyle name="Heading 3 15" xfId="3386" xr:uid="{00000000-0005-0000-0000-00003E0D0000}"/>
    <cellStyle name="Heading 3 16" xfId="3387" xr:uid="{00000000-0005-0000-0000-00003F0D0000}"/>
    <cellStyle name="Heading 3 17" xfId="3388" xr:uid="{00000000-0005-0000-0000-0000400D0000}"/>
    <cellStyle name="Heading 3 18" xfId="3389" xr:uid="{00000000-0005-0000-0000-0000410D0000}"/>
    <cellStyle name="Heading 3 19" xfId="3390" xr:uid="{00000000-0005-0000-0000-0000420D0000}"/>
    <cellStyle name="Heading 3 2" xfId="3391" xr:uid="{00000000-0005-0000-0000-0000430D0000}"/>
    <cellStyle name="Heading 3 2 10" xfId="3392" xr:uid="{00000000-0005-0000-0000-0000440D0000}"/>
    <cellStyle name="Heading 3 2 11" xfId="3393" xr:uid="{00000000-0005-0000-0000-0000450D0000}"/>
    <cellStyle name="Heading 3 2 12" xfId="3394" xr:uid="{00000000-0005-0000-0000-0000460D0000}"/>
    <cellStyle name="Heading 3 2 13" xfId="3395" xr:uid="{00000000-0005-0000-0000-0000470D0000}"/>
    <cellStyle name="Heading 3 2 14" xfId="3396" xr:uid="{00000000-0005-0000-0000-0000480D0000}"/>
    <cellStyle name="Heading 3 2 15" xfId="3397" xr:uid="{00000000-0005-0000-0000-0000490D0000}"/>
    <cellStyle name="Heading 3 2 16" xfId="3398" xr:uid="{00000000-0005-0000-0000-00004A0D0000}"/>
    <cellStyle name="Heading 3 2 17" xfId="3399" xr:uid="{00000000-0005-0000-0000-00004B0D0000}"/>
    <cellStyle name="Heading 3 2 18" xfId="3400" xr:uid="{00000000-0005-0000-0000-00004C0D0000}"/>
    <cellStyle name="Heading 3 2 19" xfId="3401" xr:uid="{00000000-0005-0000-0000-00004D0D0000}"/>
    <cellStyle name="Heading 3 2 2" xfId="3402" xr:uid="{00000000-0005-0000-0000-00004E0D0000}"/>
    <cellStyle name="Heading 3 2 3" xfId="3403" xr:uid="{00000000-0005-0000-0000-00004F0D0000}"/>
    <cellStyle name="Heading 3 2 4" xfId="3404" xr:uid="{00000000-0005-0000-0000-0000500D0000}"/>
    <cellStyle name="Heading 3 2 5" xfId="3405" xr:uid="{00000000-0005-0000-0000-0000510D0000}"/>
    <cellStyle name="Heading 3 2 6" xfId="3406" xr:uid="{00000000-0005-0000-0000-0000520D0000}"/>
    <cellStyle name="Heading 3 2 7" xfId="3407" xr:uid="{00000000-0005-0000-0000-0000530D0000}"/>
    <cellStyle name="Heading 3 2 8" xfId="3408" xr:uid="{00000000-0005-0000-0000-0000540D0000}"/>
    <cellStyle name="Heading 3 2 9" xfId="3409" xr:uid="{00000000-0005-0000-0000-0000550D0000}"/>
    <cellStyle name="Heading 3 20" xfId="3410" xr:uid="{00000000-0005-0000-0000-0000560D0000}"/>
    <cellStyle name="Heading 3 21" xfId="3411" xr:uid="{00000000-0005-0000-0000-0000570D0000}"/>
    <cellStyle name="Heading 3 22" xfId="3412" xr:uid="{00000000-0005-0000-0000-0000580D0000}"/>
    <cellStyle name="Heading 3 23" xfId="3413" xr:uid="{00000000-0005-0000-0000-0000590D0000}"/>
    <cellStyle name="Heading 3 24" xfId="3414" xr:uid="{00000000-0005-0000-0000-00005A0D0000}"/>
    <cellStyle name="Heading 3 25" xfId="3415" xr:uid="{00000000-0005-0000-0000-00005B0D0000}"/>
    <cellStyle name="Heading 3 26" xfId="3416" xr:uid="{00000000-0005-0000-0000-00005C0D0000}"/>
    <cellStyle name="Heading 3 27" xfId="3417" xr:uid="{00000000-0005-0000-0000-00005D0D0000}"/>
    <cellStyle name="Heading 3 28" xfId="3418" xr:uid="{00000000-0005-0000-0000-00005E0D0000}"/>
    <cellStyle name="Heading 3 29" xfId="3419" xr:uid="{00000000-0005-0000-0000-00005F0D0000}"/>
    <cellStyle name="Heading 3 3" xfId="3420" xr:uid="{00000000-0005-0000-0000-0000600D0000}"/>
    <cellStyle name="Heading 3 3 10" xfId="3421" xr:uid="{00000000-0005-0000-0000-0000610D0000}"/>
    <cellStyle name="Heading 3 3 11" xfId="3422" xr:uid="{00000000-0005-0000-0000-0000620D0000}"/>
    <cellStyle name="Heading 3 3 12" xfId="3423" xr:uid="{00000000-0005-0000-0000-0000630D0000}"/>
    <cellStyle name="Heading 3 3 13" xfId="3424" xr:uid="{00000000-0005-0000-0000-0000640D0000}"/>
    <cellStyle name="Heading 3 3 14" xfId="3425" xr:uid="{00000000-0005-0000-0000-0000650D0000}"/>
    <cellStyle name="Heading 3 3 15" xfId="3426" xr:uid="{00000000-0005-0000-0000-0000660D0000}"/>
    <cellStyle name="Heading 3 3 16" xfId="3427" xr:uid="{00000000-0005-0000-0000-0000670D0000}"/>
    <cellStyle name="Heading 3 3 17" xfId="3428" xr:uid="{00000000-0005-0000-0000-0000680D0000}"/>
    <cellStyle name="Heading 3 3 18" xfId="3429" xr:uid="{00000000-0005-0000-0000-0000690D0000}"/>
    <cellStyle name="Heading 3 3 19" xfId="3430" xr:uid="{00000000-0005-0000-0000-00006A0D0000}"/>
    <cellStyle name="Heading 3 3 2" xfId="3431" xr:uid="{00000000-0005-0000-0000-00006B0D0000}"/>
    <cellStyle name="Heading 3 3 3" xfId="3432" xr:uid="{00000000-0005-0000-0000-00006C0D0000}"/>
    <cellStyle name="Heading 3 3 4" xfId="3433" xr:uid="{00000000-0005-0000-0000-00006D0D0000}"/>
    <cellStyle name="Heading 3 3 5" xfId="3434" xr:uid="{00000000-0005-0000-0000-00006E0D0000}"/>
    <cellStyle name="Heading 3 3 6" xfId="3435" xr:uid="{00000000-0005-0000-0000-00006F0D0000}"/>
    <cellStyle name="Heading 3 3 7" xfId="3436" xr:uid="{00000000-0005-0000-0000-0000700D0000}"/>
    <cellStyle name="Heading 3 3 8" xfId="3437" xr:uid="{00000000-0005-0000-0000-0000710D0000}"/>
    <cellStyle name="Heading 3 3 9" xfId="3438" xr:uid="{00000000-0005-0000-0000-0000720D0000}"/>
    <cellStyle name="Heading 3 30" xfId="3439" xr:uid="{00000000-0005-0000-0000-0000730D0000}"/>
    <cellStyle name="Heading 3 31" xfId="3440" xr:uid="{00000000-0005-0000-0000-0000740D0000}"/>
    <cellStyle name="Heading 3 32" xfId="3441" xr:uid="{00000000-0005-0000-0000-0000750D0000}"/>
    <cellStyle name="Heading 3 33" xfId="3442" xr:uid="{00000000-0005-0000-0000-0000760D0000}"/>
    <cellStyle name="Heading 3 34" xfId="3443" xr:uid="{00000000-0005-0000-0000-0000770D0000}"/>
    <cellStyle name="Heading 3 35" xfId="3444" xr:uid="{00000000-0005-0000-0000-0000780D0000}"/>
    <cellStyle name="Heading 3 36" xfId="3445" xr:uid="{00000000-0005-0000-0000-0000790D0000}"/>
    <cellStyle name="Heading 3 37" xfId="3446" xr:uid="{00000000-0005-0000-0000-00007A0D0000}"/>
    <cellStyle name="Heading 3 38" xfId="3447" xr:uid="{00000000-0005-0000-0000-00007B0D0000}"/>
    <cellStyle name="Heading 3 39" xfId="3448" xr:uid="{00000000-0005-0000-0000-00007C0D0000}"/>
    <cellStyle name="Heading 3 4" xfId="3449" xr:uid="{00000000-0005-0000-0000-00007D0D0000}"/>
    <cellStyle name="Heading 3 4 10" xfId="3450" xr:uid="{00000000-0005-0000-0000-00007E0D0000}"/>
    <cellStyle name="Heading 3 4 11" xfId="3451" xr:uid="{00000000-0005-0000-0000-00007F0D0000}"/>
    <cellStyle name="Heading 3 4 12" xfId="3452" xr:uid="{00000000-0005-0000-0000-0000800D0000}"/>
    <cellStyle name="Heading 3 4 13" xfId="3453" xr:uid="{00000000-0005-0000-0000-0000810D0000}"/>
    <cellStyle name="Heading 3 4 14" xfId="3454" xr:uid="{00000000-0005-0000-0000-0000820D0000}"/>
    <cellStyle name="Heading 3 4 15" xfId="3455" xr:uid="{00000000-0005-0000-0000-0000830D0000}"/>
    <cellStyle name="Heading 3 4 16" xfId="3456" xr:uid="{00000000-0005-0000-0000-0000840D0000}"/>
    <cellStyle name="Heading 3 4 17" xfId="3457" xr:uid="{00000000-0005-0000-0000-0000850D0000}"/>
    <cellStyle name="Heading 3 4 18" xfId="3458" xr:uid="{00000000-0005-0000-0000-0000860D0000}"/>
    <cellStyle name="Heading 3 4 19" xfId="3459" xr:uid="{00000000-0005-0000-0000-0000870D0000}"/>
    <cellStyle name="Heading 3 4 2" xfId="3460" xr:uid="{00000000-0005-0000-0000-0000880D0000}"/>
    <cellStyle name="Heading 3 4 3" xfId="3461" xr:uid="{00000000-0005-0000-0000-0000890D0000}"/>
    <cellStyle name="Heading 3 4 4" xfId="3462" xr:uid="{00000000-0005-0000-0000-00008A0D0000}"/>
    <cellStyle name="Heading 3 4 5" xfId="3463" xr:uid="{00000000-0005-0000-0000-00008B0D0000}"/>
    <cellStyle name="Heading 3 4 6" xfId="3464" xr:uid="{00000000-0005-0000-0000-00008C0D0000}"/>
    <cellStyle name="Heading 3 4 7" xfId="3465" xr:uid="{00000000-0005-0000-0000-00008D0D0000}"/>
    <cellStyle name="Heading 3 4 8" xfId="3466" xr:uid="{00000000-0005-0000-0000-00008E0D0000}"/>
    <cellStyle name="Heading 3 4 9" xfId="3467" xr:uid="{00000000-0005-0000-0000-00008F0D0000}"/>
    <cellStyle name="Heading 3 40" xfId="3468" xr:uid="{00000000-0005-0000-0000-0000900D0000}"/>
    <cellStyle name="Heading 3 41" xfId="3469" xr:uid="{00000000-0005-0000-0000-0000910D0000}"/>
    <cellStyle name="Heading 3 42" xfId="3470" xr:uid="{00000000-0005-0000-0000-0000920D0000}"/>
    <cellStyle name="Heading 3 43" xfId="3471" xr:uid="{00000000-0005-0000-0000-0000930D0000}"/>
    <cellStyle name="Heading 3 44" xfId="3472" xr:uid="{00000000-0005-0000-0000-0000940D0000}"/>
    <cellStyle name="Heading 3 45" xfId="3473" xr:uid="{00000000-0005-0000-0000-0000950D0000}"/>
    <cellStyle name="Heading 3 46" xfId="3474" xr:uid="{00000000-0005-0000-0000-0000960D0000}"/>
    <cellStyle name="Heading 3 47" xfId="3475" xr:uid="{00000000-0005-0000-0000-0000970D0000}"/>
    <cellStyle name="Heading 3 48" xfId="3476" xr:uid="{00000000-0005-0000-0000-0000980D0000}"/>
    <cellStyle name="Heading 3 49" xfId="3477" xr:uid="{00000000-0005-0000-0000-0000990D0000}"/>
    <cellStyle name="Heading 3 5" xfId="3478" xr:uid="{00000000-0005-0000-0000-00009A0D0000}"/>
    <cellStyle name="Heading 3 50" xfId="3479" xr:uid="{00000000-0005-0000-0000-00009B0D0000}"/>
    <cellStyle name="Heading 3 6" xfId="3480" xr:uid="{00000000-0005-0000-0000-00009C0D0000}"/>
    <cellStyle name="Heading 3 7" xfId="3481" xr:uid="{00000000-0005-0000-0000-00009D0D0000}"/>
    <cellStyle name="Heading 3 8" xfId="3482" xr:uid="{00000000-0005-0000-0000-00009E0D0000}"/>
    <cellStyle name="Heading 3 9" xfId="3483" xr:uid="{00000000-0005-0000-0000-00009F0D0000}"/>
    <cellStyle name="Heading 4" xfId="3484" builtinId="19" customBuiltin="1"/>
    <cellStyle name="Heading 4 10" xfId="3485" xr:uid="{00000000-0005-0000-0000-0000A10D0000}"/>
    <cellStyle name="Heading 4 11" xfId="3486" xr:uid="{00000000-0005-0000-0000-0000A20D0000}"/>
    <cellStyle name="Heading 4 12" xfId="3487" xr:uid="{00000000-0005-0000-0000-0000A30D0000}"/>
    <cellStyle name="Heading 4 13" xfId="3488" xr:uid="{00000000-0005-0000-0000-0000A40D0000}"/>
    <cellStyle name="Heading 4 14" xfId="3489" xr:uid="{00000000-0005-0000-0000-0000A50D0000}"/>
    <cellStyle name="Heading 4 15" xfId="3490" xr:uid="{00000000-0005-0000-0000-0000A60D0000}"/>
    <cellStyle name="Heading 4 16" xfId="3491" xr:uid="{00000000-0005-0000-0000-0000A70D0000}"/>
    <cellStyle name="Heading 4 17" xfId="3492" xr:uid="{00000000-0005-0000-0000-0000A80D0000}"/>
    <cellStyle name="Heading 4 18" xfId="3493" xr:uid="{00000000-0005-0000-0000-0000A90D0000}"/>
    <cellStyle name="Heading 4 19" xfId="3494" xr:uid="{00000000-0005-0000-0000-0000AA0D0000}"/>
    <cellStyle name="Heading 4 2" xfId="3495" xr:uid="{00000000-0005-0000-0000-0000AB0D0000}"/>
    <cellStyle name="Heading 4 2 10" xfId="3496" xr:uid="{00000000-0005-0000-0000-0000AC0D0000}"/>
    <cellStyle name="Heading 4 2 11" xfId="3497" xr:uid="{00000000-0005-0000-0000-0000AD0D0000}"/>
    <cellStyle name="Heading 4 2 12" xfId="3498" xr:uid="{00000000-0005-0000-0000-0000AE0D0000}"/>
    <cellStyle name="Heading 4 2 13" xfId="3499" xr:uid="{00000000-0005-0000-0000-0000AF0D0000}"/>
    <cellStyle name="Heading 4 2 14" xfId="3500" xr:uid="{00000000-0005-0000-0000-0000B00D0000}"/>
    <cellStyle name="Heading 4 2 15" xfId="3501" xr:uid="{00000000-0005-0000-0000-0000B10D0000}"/>
    <cellStyle name="Heading 4 2 16" xfId="3502" xr:uid="{00000000-0005-0000-0000-0000B20D0000}"/>
    <cellStyle name="Heading 4 2 17" xfId="3503" xr:uid="{00000000-0005-0000-0000-0000B30D0000}"/>
    <cellStyle name="Heading 4 2 18" xfId="3504" xr:uid="{00000000-0005-0000-0000-0000B40D0000}"/>
    <cellStyle name="Heading 4 2 19" xfId="3505" xr:uid="{00000000-0005-0000-0000-0000B50D0000}"/>
    <cellStyle name="Heading 4 2 2" xfId="3506" xr:uid="{00000000-0005-0000-0000-0000B60D0000}"/>
    <cellStyle name="Heading 4 2 3" xfId="3507" xr:uid="{00000000-0005-0000-0000-0000B70D0000}"/>
    <cellStyle name="Heading 4 2 4" xfId="3508" xr:uid="{00000000-0005-0000-0000-0000B80D0000}"/>
    <cellStyle name="Heading 4 2 5" xfId="3509" xr:uid="{00000000-0005-0000-0000-0000B90D0000}"/>
    <cellStyle name="Heading 4 2 6" xfId="3510" xr:uid="{00000000-0005-0000-0000-0000BA0D0000}"/>
    <cellStyle name="Heading 4 2 7" xfId="3511" xr:uid="{00000000-0005-0000-0000-0000BB0D0000}"/>
    <cellStyle name="Heading 4 2 8" xfId="3512" xr:uid="{00000000-0005-0000-0000-0000BC0D0000}"/>
    <cellStyle name="Heading 4 2 9" xfId="3513" xr:uid="{00000000-0005-0000-0000-0000BD0D0000}"/>
    <cellStyle name="Heading 4 20" xfId="3514" xr:uid="{00000000-0005-0000-0000-0000BE0D0000}"/>
    <cellStyle name="Heading 4 21" xfId="3515" xr:uid="{00000000-0005-0000-0000-0000BF0D0000}"/>
    <cellStyle name="Heading 4 22" xfId="3516" xr:uid="{00000000-0005-0000-0000-0000C00D0000}"/>
    <cellStyle name="Heading 4 23" xfId="3517" xr:uid="{00000000-0005-0000-0000-0000C10D0000}"/>
    <cellStyle name="Heading 4 24" xfId="3518" xr:uid="{00000000-0005-0000-0000-0000C20D0000}"/>
    <cellStyle name="Heading 4 25" xfId="3519" xr:uid="{00000000-0005-0000-0000-0000C30D0000}"/>
    <cellStyle name="Heading 4 26" xfId="3520" xr:uid="{00000000-0005-0000-0000-0000C40D0000}"/>
    <cellStyle name="Heading 4 27" xfId="3521" xr:uid="{00000000-0005-0000-0000-0000C50D0000}"/>
    <cellStyle name="Heading 4 28" xfId="3522" xr:uid="{00000000-0005-0000-0000-0000C60D0000}"/>
    <cellStyle name="Heading 4 29" xfId="3523" xr:uid="{00000000-0005-0000-0000-0000C70D0000}"/>
    <cellStyle name="Heading 4 3" xfId="3524" xr:uid="{00000000-0005-0000-0000-0000C80D0000}"/>
    <cellStyle name="Heading 4 3 10" xfId="3525" xr:uid="{00000000-0005-0000-0000-0000C90D0000}"/>
    <cellStyle name="Heading 4 3 11" xfId="3526" xr:uid="{00000000-0005-0000-0000-0000CA0D0000}"/>
    <cellStyle name="Heading 4 3 12" xfId="3527" xr:uid="{00000000-0005-0000-0000-0000CB0D0000}"/>
    <cellStyle name="Heading 4 3 13" xfId="3528" xr:uid="{00000000-0005-0000-0000-0000CC0D0000}"/>
    <cellStyle name="Heading 4 3 14" xfId="3529" xr:uid="{00000000-0005-0000-0000-0000CD0D0000}"/>
    <cellStyle name="Heading 4 3 15" xfId="3530" xr:uid="{00000000-0005-0000-0000-0000CE0D0000}"/>
    <cellStyle name="Heading 4 3 16" xfId="3531" xr:uid="{00000000-0005-0000-0000-0000CF0D0000}"/>
    <cellStyle name="Heading 4 3 17" xfId="3532" xr:uid="{00000000-0005-0000-0000-0000D00D0000}"/>
    <cellStyle name="Heading 4 3 18" xfId="3533" xr:uid="{00000000-0005-0000-0000-0000D10D0000}"/>
    <cellStyle name="Heading 4 3 19" xfId="3534" xr:uid="{00000000-0005-0000-0000-0000D20D0000}"/>
    <cellStyle name="Heading 4 3 2" xfId="3535" xr:uid="{00000000-0005-0000-0000-0000D30D0000}"/>
    <cellStyle name="Heading 4 3 3" xfId="3536" xr:uid="{00000000-0005-0000-0000-0000D40D0000}"/>
    <cellStyle name="Heading 4 3 4" xfId="3537" xr:uid="{00000000-0005-0000-0000-0000D50D0000}"/>
    <cellStyle name="Heading 4 3 5" xfId="3538" xr:uid="{00000000-0005-0000-0000-0000D60D0000}"/>
    <cellStyle name="Heading 4 3 6" xfId="3539" xr:uid="{00000000-0005-0000-0000-0000D70D0000}"/>
    <cellStyle name="Heading 4 3 7" xfId="3540" xr:uid="{00000000-0005-0000-0000-0000D80D0000}"/>
    <cellStyle name="Heading 4 3 8" xfId="3541" xr:uid="{00000000-0005-0000-0000-0000D90D0000}"/>
    <cellStyle name="Heading 4 3 9" xfId="3542" xr:uid="{00000000-0005-0000-0000-0000DA0D0000}"/>
    <cellStyle name="Heading 4 30" xfId="3543" xr:uid="{00000000-0005-0000-0000-0000DB0D0000}"/>
    <cellStyle name="Heading 4 31" xfId="3544" xr:uid="{00000000-0005-0000-0000-0000DC0D0000}"/>
    <cellStyle name="Heading 4 32" xfId="3545" xr:uid="{00000000-0005-0000-0000-0000DD0D0000}"/>
    <cellStyle name="Heading 4 33" xfId="3546" xr:uid="{00000000-0005-0000-0000-0000DE0D0000}"/>
    <cellStyle name="Heading 4 34" xfId="3547" xr:uid="{00000000-0005-0000-0000-0000DF0D0000}"/>
    <cellStyle name="Heading 4 35" xfId="3548" xr:uid="{00000000-0005-0000-0000-0000E00D0000}"/>
    <cellStyle name="Heading 4 36" xfId="3549" xr:uid="{00000000-0005-0000-0000-0000E10D0000}"/>
    <cellStyle name="Heading 4 37" xfId="3550" xr:uid="{00000000-0005-0000-0000-0000E20D0000}"/>
    <cellStyle name="Heading 4 38" xfId="3551" xr:uid="{00000000-0005-0000-0000-0000E30D0000}"/>
    <cellStyle name="Heading 4 39" xfId="3552" xr:uid="{00000000-0005-0000-0000-0000E40D0000}"/>
    <cellStyle name="Heading 4 4" xfId="3553" xr:uid="{00000000-0005-0000-0000-0000E50D0000}"/>
    <cellStyle name="Heading 4 4 10" xfId="3554" xr:uid="{00000000-0005-0000-0000-0000E60D0000}"/>
    <cellStyle name="Heading 4 4 11" xfId="3555" xr:uid="{00000000-0005-0000-0000-0000E70D0000}"/>
    <cellStyle name="Heading 4 4 12" xfId="3556" xr:uid="{00000000-0005-0000-0000-0000E80D0000}"/>
    <cellStyle name="Heading 4 4 13" xfId="3557" xr:uid="{00000000-0005-0000-0000-0000E90D0000}"/>
    <cellStyle name="Heading 4 4 14" xfId="3558" xr:uid="{00000000-0005-0000-0000-0000EA0D0000}"/>
    <cellStyle name="Heading 4 4 15" xfId="3559" xr:uid="{00000000-0005-0000-0000-0000EB0D0000}"/>
    <cellStyle name="Heading 4 4 16" xfId="3560" xr:uid="{00000000-0005-0000-0000-0000EC0D0000}"/>
    <cellStyle name="Heading 4 4 17" xfId="3561" xr:uid="{00000000-0005-0000-0000-0000ED0D0000}"/>
    <cellStyle name="Heading 4 4 18" xfId="3562" xr:uid="{00000000-0005-0000-0000-0000EE0D0000}"/>
    <cellStyle name="Heading 4 4 19" xfId="3563" xr:uid="{00000000-0005-0000-0000-0000EF0D0000}"/>
    <cellStyle name="Heading 4 4 2" xfId="3564" xr:uid="{00000000-0005-0000-0000-0000F00D0000}"/>
    <cellStyle name="Heading 4 4 3" xfId="3565" xr:uid="{00000000-0005-0000-0000-0000F10D0000}"/>
    <cellStyle name="Heading 4 4 4" xfId="3566" xr:uid="{00000000-0005-0000-0000-0000F20D0000}"/>
    <cellStyle name="Heading 4 4 5" xfId="3567" xr:uid="{00000000-0005-0000-0000-0000F30D0000}"/>
    <cellStyle name="Heading 4 4 6" xfId="3568" xr:uid="{00000000-0005-0000-0000-0000F40D0000}"/>
    <cellStyle name="Heading 4 4 7" xfId="3569" xr:uid="{00000000-0005-0000-0000-0000F50D0000}"/>
    <cellStyle name="Heading 4 4 8" xfId="3570" xr:uid="{00000000-0005-0000-0000-0000F60D0000}"/>
    <cellStyle name="Heading 4 4 9" xfId="3571" xr:uid="{00000000-0005-0000-0000-0000F70D0000}"/>
    <cellStyle name="Heading 4 40" xfId="3572" xr:uid="{00000000-0005-0000-0000-0000F80D0000}"/>
    <cellStyle name="Heading 4 41" xfId="3573" xr:uid="{00000000-0005-0000-0000-0000F90D0000}"/>
    <cellStyle name="Heading 4 42" xfId="3574" xr:uid="{00000000-0005-0000-0000-0000FA0D0000}"/>
    <cellStyle name="Heading 4 43" xfId="3575" xr:uid="{00000000-0005-0000-0000-0000FB0D0000}"/>
    <cellStyle name="Heading 4 44" xfId="3576" xr:uid="{00000000-0005-0000-0000-0000FC0D0000}"/>
    <cellStyle name="Heading 4 45" xfId="3577" xr:uid="{00000000-0005-0000-0000-0000FD0D0000}"/>
    <cellStyle name="Heading 4 46" xfId="3578" xr:uid="{00000000-0005-0000-0000-0000FE0D0000}"/>
    <cellStyle name="Heading 4 47" xfId="3579" xr:uid="{00000000-0005-0000-0000-0000FF0D0000}"/>
    <cellStyle name="Heading 4 48" xfId="3580" xr:uid="{00000000-0005-0000-0000-0000000E0000}"/>
    <cellStyle name="Heading 4 49" xfId="3581" xr:uid="{00000000-0005-0000-0000-0000010E0000}"/>
    <cellStyle name="Heading 4 5" xfId="3582" xr:uid="{00000000-0005-0000-0000-0000020E0000}"/>
    <cellStyle name="Heading 4 50" xfId="3583" xr:uid="{00000000-0005-0000-0000-0000030E0000}"/>
    <cellStyle name="Heading 4 6" xfId="3584" xr:uid="{00000000-0005-0000-0000-0000040E0000}"/>
    <cellStyle name="Heading 4 7" xfId="3585" xr:uid="{00000000-0005-0000-0000-0000050E0000}"/>
    <cellStyle name="Heading 4 8" xfId="3586" xr:uid="{00000000-0005-0000-0000-0000060E0000}"/>
    <cellStyle name="Heading 4 9" xfId="3587" xr:uid="{00000000-0005-0000-0000-0000070E0000}"/>
    <cellStyle name="Heading No Underline" xfId="3588" xr:uid="{00000000-0005-0000-0000-0000080E0000}"/>
    <cellStyle name="Heading With Underline" xfId="3589" xr:uid="{00000000-0005-0000-0000-0000090E0000}"/>
    <cellStyle name="Input" xfId="3590" builtinId="20" customBuiltin="1"/>
    <cellStyle name="Input 10" xfId="3591" xr:uid="{00000000-0005-0000-0000-00000B0E0000}"/>
    <cellStyle name="Input 11" xfId="3592" xr:uid="{00000000-0005-0000-0000-00000C0E0000}"/>
    <cellStyle name="Input 12" xfId="3593" xr:uid="{00000000-0005-0000-0000-00000D0E0000}"/>
    <cellStyle name="Input 13" xfId="3594" xr:uid="{00000000-0005-0000-0000-00000E0E0000}"/>
    <cellStyle name="Input 14" xfId="3595" xr:uid="{00000000-0005-0000-0000-00000F0E0000}"/>
    <cellStyle name="Input 15" xfId="3596" xr:uid="{00000000-0005-0000-0000-0000100E0000}"/>
    <cellStyle name="Input 16" xfId="3597" xr:uid="{00000000-0005-0000-0000-0000110E0000}"/>
    <cellStyle name="Input 17" xfId="3598" xr:uid="{00000000-0005-0000-0000-0000120E0000}"/>
    <cellStyle name="Input 18" xfId="3599" xr:uid="{00000000-0005-0000-0000-0000130E0000}"/>
    <cellStyle name="Input 19" xfId="3600" xr:uid="{00000000-0005-0000-0000-0000140E0000}"/>
    <cellStyle name="Input 2" xfId="3601" xr:uid="{00000000-0005-0000-0000-0000150E0000}"/>
    <cellStyle name="Input 2 10" xfId="3602" xr:uid="{00000000-0005-0000-0000-0000160E0000}"/>
    <cellStyle name="Input 2 11" xfId="3603" xr:uid="{00000000-0005-0000-0000-0000170E0000}"/>
    <cellStyle name="Input 2 12" xfId="3604" xr:uid="{00000000-0005-0000-0000-0000180E0000}"/>
    <cellStyle name="Input 2 13" xfId="3605" xr:uid="{00000000-0005-0000-0000-0000190E0000}"/>
    <cellStyle name="Input 2 14" xfId="3606" xr:uid="{00000000-0005-0000-0000-00001A0E0000}"/>
    <cellStyle name="Input 2 15" xfId="3607" xr:uid="{00000000-0005-0000-0000-00001B0E0000}"/>
    <cellStyle name="Input 2 16" xfId="3608" xr:uid="{00000000-0005-0000-0000-00001C0E0000}"/>
    <cellStyle name="Input 2 17" xfId="3609" xr:uid="{00000000-0005-0000-0000-00001D0E0000}"/>
    <cellStyle name="Input 2 18" xfId="3610" xr:uid="{00000000-0005-0000-0000-00001E0E0000}"/>
    <cellStyle name="Input 2 19" xfId="3611" xr:uid="{00000000-0005-0000-0000-00001F0E0000}"/>
    <cellStyle name="Input 2 2" xfId="3612" xr:uid="{00000000-0005-0000-0000-0000200E0000}"/>
    <cellStyle name="Input 2 3" xfId="3613" xr:uid="{00000000-0005-0000-0000-0000210E0000}"/>
    <cellStyle name="Input 2 4" xfId="3614" xr:uid="{00000000-0005-0000-0000-0000220E0000}"/>
    <cellStyle name="Input 2 5" xfId="3615" xr:uid="{00000000-0005-0000-0000-0000230E0000}"/>
    <cellStyle name="Input 2 6" xfId="3616" xr:uid="{00000000-0005-0000-0000-0000240E0000}"/>
    <cellStyle name="Input 2 7" xfId="3617" xr:uid="{00000000-0005-0000-0000-0000250E0000}"/>
    <cellStyle name="Input 2 8" xfId="3618" xr:uid="{00000000-0005-0000-0000-0000260E0000}"/>
    <cellStyle name="Input 2 9" xfId="3619" xr:uid="{00000000-0005-0000-0000-0000270E0000}"/>
    <cellStyle name="Input 20" xfId="3620" xr:uid="{00000000-0005-0000-0000-0000280E0000}"/>
    <cellStyle name="Input 21" xfId="3621" xr:uid="{00000000-0005-0000-0000-0000290E0000}"/>
    <cellStyle name="Input 22" xfId="3622" xr:uid="{00000000-0005-0000-0000-00002A0E0000}"/>
    <cellStyle name="Input 23" xfId="3623" xr:uid="{00000000-0005-0000-0000-00002B0E0000}"/>
    <cellStyle name="Input 24" xfId="3624" xr:uid="{00000000-0005-0000-0000-00002C0E0000}"/>
    <cellStyle name="Input 25" xfId="3625" xr:uid="{00000000-0005-0000-0000-00002D0E0000}"/>
    <cellStyle name="Input 26" xfId="3626" xr:uid="{00000000-0005-0000-0000-00002E0E0000}"/>
    <cellStyle name="Input 27" xfId="3627" xr:uid="{00000000-0005-0000-0000-00002F0E0000}"/>
    <cellStyle name="Input 28" xfId="3628" xr:uid="{00000000-0005-0000-0000-0000300E0000}"/>
    <cellStyle name="Input 29" xfId="3629" xr:uid="{00000000-0005-0000-0000-0000310E0000}"/>
    <cellStyle name="Input 3" xfId="3630" xr:uid="{00000000-0005-0000-0000-0000320E0000}"/>
    <cellStyle name="Input 3 10" xfId="3631" xr:uid="{00000000-0005-0000-0000-0000330E0000}"/>
    <cellStyle name="Input 3 11" xfId="3632" xr:uid="{00000000-0005-0000-0000-0000340E0000}"/>
    <cellStyle name="Input 3 12" xfId="3633" xr:uid="{00000000-0005-0000-0000-0000350E0000}"/>
    <cellStyle name="Input 3 13" xfId="3634" xr:uid="{00000000-0005-0000-0000-0000360E0000}"/>
    <cellStyle name="Input 3 14" xfId="3635" xr:uid="{00000000-0005-0000-0000-0000370E0000}"/>
    <cellStyle name="Input 3 15" xfId="3636" xr:uid="{00000000-0005-0000-0000-0000380E0000}"/>
    <cellStyle name="Input 3 16" xfId="3637" xr:uid="{00000000-0005-0000-0000-0000390E0000}"/>
    <cellStyle name="Input 3 17" xfId="3638" xr:uid="{00000000-0005-0000-0000-00003A0E0000}"/>
    <cellStyle name="Input 3 18" xfId="3639" xr:uid="{00000000-0005-0000-0000-00003B0E0000}"/>
    <cellStyle name="Input 3 19" xfId="3640" xr:uid="{00000000-0005-0000-0000-00003C0E0000}"/>
    <cellStyle name="Input 3 2" xfId="3641" xr:uid="{00000000-0005-0000-0000-00003D0E0000}"/>
    <cellStyle name="Input 3 3" xfId="3642" xr:uid="{00000000-0005-0000-0000-00003E0E0000}"/>
    <cellStyle name="Input 3 4" xfId="3643" xr:uid="{00000000-0005-0000-0000-00003F0E0000}"/>
    <cellStyle name="Input 3 5" xfId="3644" xr:uid="{00000000-0005-0000-0000-0000400E0000}"/>
    <cellStyle name="Input 3 6" xfId="3645" xr:uid="{00000000-0005-0000-0000-0000410E0000}"/>
    <cellStyle name="Input 3 7" xfId="3646" xr:uid="{00000000-0005-0000-0000-0000420E0000}"/>
    <cellStyle name="Input 3 8" xfId="3647" xr:uid="{00000000-0005-0000-0000-0000430E0000}"/>
    <cellStyle name="Input 3 9" xfId="3648" xr:uid="{00000000-0005-0000-0000-0000440E0000}"/>
    <cellStyle name="Input 30" xfId="3649" xr:uid="{00000000-0005-0000-0000-0000450E0000}"/>
    <cellStyle name="Input 31" xfId="3650" xr:uid="{00000000-0005-0000-0000-0000460E0000}"/>
    <cellStyle name="Input 32" xfId="3651" xr:uid="{00000000-0005-0000-0000-0000470E0000}"/>
    <cellStyle name="Input 33" xfId="3652" xr:uid="{00000000-0005-0000-0000-0000480E0000}"/>
    <cellStyle name="Input 34" xfId="3653" xr:uid="{00000000-0005-0000-0000-0000490E0000}"/>
    <cellStyle name="Input 35" xfId="3654" xr:uid="{00000000-0005-0000-0000-00004A0E0000}"/>
    <cellStyle name="Input 36" xfId="3655" xr:uid="{00000000-0005-0000-0000-00004B0E0000}"/>
    <cellStyle name="Input 37" xfId="3656" xr:uid="{00000000-0005-0000-0000-00004C0E0000}"/>
    <cellStyle name="Input 38" xfId="3657" xr:uid="{00000000-0005-0000-0000-00004D0E0000}"/>
    <cellStyle name="Input 39" xfId="3658" xr:uid="{00000000-0005-0000-0000-00004E0E0000}"/>
    <cellStyle name="Input 4" xfId="3659" xr:uid="{00000000-0005-0000-0000-00004F0E0000}"/>
    <cellStyle name="Input 4 10" xfId="3660" xr:uid="{00000000-0005-0000-0000-0000500E0000}"/>
    <cellStyle name="Input 4 11" xfId="3661" xr:uid="{00000000-0005-0000-0000-0000510E0000}"/>
    <cellStyle name="Input 4 12" xfId="3662" xr:uid="{00000000-0005-0000-0000-0000520E0000}"/>
    <cellStyle name="Input 4 13" xfId="3663" xr:uid="{00000000-0005-0000-0000-0000530E0000}"/>
    <cellStyle name="Input 4 14" xfId="3664" xr:uid="{00000000-0005-0000-0000-0000540E0000}"/>
    <cellStyle name="Input 4 15" xfId="3665" xr:uid="{00000000-0005-0000-0000-0000550E0000}"/>
    <cellStyle name="Input 4 16" xfId="3666" xr:uid="{00000000-0005-0000-0000-0000560E0000}"/>
    <cellStyle name="Input 4 17" xfId="3667" xr:uid="{00000000-0005-0000-0000-0000570E0000}"/>
    <cellStyle name="Input 4 18" xfId="3668" xr:uid="{00000000-0005-0000-0000-0000580E0000}"/>
    <cellStyle name="Input 4 19" xfId="3669" xr:uid="{00000000-0005-0000-0000-0000590E0000}"/>
    <cellStyle name="Input 4 2" xfId="3670" xr:uid="{00000000-0005-0000-0000-00005A0E0000}"/>
    <cellStyle name="Input 4 3" xfId="3671" xr:uid="{00000000-0005-0000-0000-00005B0E0000}"/>
    <cellStyle name="Input 4 4" xfId="3672" xr:uid="{00000000-0005-0000-0000-00005C0E0000}"/>
    <cellStyle name="Input 4 5" xfId="3673" xr:uid="{00000000-0005-0000-0000-00005D0E0000}"/>
    <cellStyle name="Input 4 6" xfId="3674" xr:uid="{00000000-0005-0000-0000-00005E0E0000}"/>
    <cellStyle name="Input 4 7" xfId="3675" xr:uid="{00000000-0005-0000-0000-00005F0E0000}"/>
    <cellStyle name="Input 4 8" xfId="3676" xr:uid="{00000000-0005-0000-0000-0000600E0000}"/>
    <cellStyle name="Input 4 9" xfId="3677" xr:uid="{00000000-0005-0000-0000-0000610E0000}"/>
    <cellStyle name="Input 40" xfId="3678" xr:uid="{00000000-0005-0000-0000-0000620E0000}"/>
    <cellStyle name="Input 41" xfId="3679" xr:uid="{00000000-0005-0000-0000-0000630E0000}"/>
    <cellStyle name="Input 42" xfId="3680" xr:uid="{00000000-0005-0000-0000-0000640E0000}"/>
    <cellStyle name="Input 43" xfId="3681" xr:uid="{00000000-0005-0000-0000-0000650E0000}"/>
    <cellStyle name="Input 44" xfId="3682" xr:uid="{00000000-0005-0000-0000-0000660E0000}"/>
    <cellStyle name="Input 45" xfId="3683" xr:uid="{00000000-0005-0000-0000-0000670E0000}"/>
    <cellStyle name="Input 46" xfId="3684" xr:uid="{00000000-0005-0000-0000-0000680E0000}"/>
    <cellStyle name="Input 47" xfId="3685" xr:uid="{00000000-0005-0000-0000-0000690E0000}"/>
    <cellStyle name="Input 48" xfId="3686" xr:uid="{00000000-0005-0000-0000-00006A0E0000}"/>
    <cellStyle name="Input 49" xfId="3687" xr:uid="{00000000-0005-0000-0000-00006B0E0000}"/>
    <cellStyle name="Input 5" xfId="3688" xr:uid="{00000000-0005-0000-0000-00006C0E0000}"/>
    <cellStyle name="Input 50" xfId="3689" xr:uid="{00000000-0005-0000-0000-00006D0E0000}"/>
    <cellStyle name="Input 6" xfId="3690" xr:uid="{00000000-0005-0000-0000-00006E0E0000}"/>
    <cellStyle name="Input 7" xfId="3691" xr:uid="{00000000-0005-0000-0000-00006F0E0000}"/>
    <cellStyle name="Input 8" xfId="3692" xr:uid="{00000000-0005-0000-0000-0000700E0000}"/>
    <cellStyle name="Input 9" xfId="3693" xr:uid="{00000000-0005-0000-0000-0000710E0000}"/>
    <cellStyle name="Linked Cell" xfId="3694" builtinId="24" customBuiltin="1"/>
    <cellStyle name="Linked Cell 10" xfId="3695" xr:uid="{00000000-0005-0000-0000-0000730E0000}"/>
    <cellStyle name="Linked Cell 11" xfId="3696" xr:uid="{00000000-0005-0000-0000-0000740E0000}"/>
    <cellStyle name="Linked Cell 12" xfId="3697" xr:uid="{00000000-0005-0000-0000-0000750E0000}"/>
    <cellStyle name="Linked Cell 13" xfId="3698" xr:uid="{00000000-0005-0000-0000-0000760E0000}"/>
    <cellStyle name="Linked Cell 14" xfId="3699" xr:uid="{00000000-0005-0000-0000-0000770E0000}"/>
    <cellStyle name="Linked Cell 15" xfId="3700" xr:uid="{00000000-0005-0000-0000-0000780E0000}"/>
    <cellStyle name="Linked Cell 16" xfId="3701" xr:uid="{00000000-0005-0000-0000-0000790E0000}"/>
    <cellStyle name="Linked Cell 17" xfId="3702" xr:uid="{00000000-0005-0000-0000-00007A0E0000}"/>
    <cellStyle name="Linked Cell 18" xfId="3703" xr:uid="{00000000-0005-0000-0000-00007B0E0000}"/>
    <cellStyle name="Linked Cell 19" xfId="3704" xr:uid="{00000000-0005-0000-0000-00007C0E0000}"/>
    <cellStyle name="Linked Cell 2" xfId="3705" xr:uid="{00000000-0005-0000-0000-00007D0E0000}"/>
    <cellStyle name="Linked Cell 2 10" xfId="3706" xr:uid="{00000000-0005-0000-0000-00007E0E0000}"/>
    <cellStyle name="Linked Cell 2 11" xfId="3707" xr:uid="{00000000-0005-0000-0000-00007F0E0000}"/>
    <cellStyle name="Linked Cell 2 12" xfId="3708" xr:uid="{00000000-0005-0000-0000-0000800E0000}"/>
    <cellStyle name="Linked Cell 2 13" xfId="3709" xr:uid="{00000000-0005-0000-0000-0000810E0000}"/>
    <cellStyle name="Linked Cell 2 14" xfId="3710" xr:uid="{00000000-0005-0000-0000-0000820E0000}"/>
    <cellStyle name="Linked Cell 2 15" xfId="3711" xr:uid="{00000000-0005-0000-0000-0000830E0000}"/>
    <cellStyle name="Linked Cell 2 16" xfId="3712" xr:uid="{00000000-0005-0000-0000-0000840E0000}"/>
    <cellStyle name="Linked Cell 2 17" xfId="3713" xr:uid="{00000000-0005-0000-0000-0000850E0000}"/>
    <cellStyle name="Linked Cell 2 18" xfId="3714" xr:uid="{00000000-0005-0000-0000-0000860E0000}"/>
    <cellStyle name="Linked Cell 2 19" xfId="3715" xr:uid="{00000000-0005-0000-0000-0000870E0000}"/>
    <cellStyle name="Linked Cell 2 2" xfId="3716" xr:uid="{00000000-0005-0000-0000-0000880E0000}"/>
    <cellStyle name="Linked Cell 2 3" xfId="3717" xr:uid="{00000000-0005-0000-0000-0000890E0000}"/>
    <cellStyle name="Linked Cell 2 4" xfId="3718" xr:uid="{00000000-0005-0000-0000-00008A0E0000}"/>
    <cellStyle name="Linked Cell 2 5" xfId="3719" xr:uid="{00000000-0005-0000-0000-00008B0E0000}"/>
    <cellStyle name="Linked Cell 2 6" xfId="3720" xr:uid="{00000000-0005-0000-0000-00008C0E0000}"/>
    <cellStyle name="Linked Cell 2 7" xfId="3721" xr:uid="{00000000-0005-0000-0000-00008D0E0000}"/>
    <cellStyle name="Linked Cell 2 8" xfId="3722" xr:uid="{00000000-0005-0000-0000-00008E0E0000}"/>
    <cellStyle name="Linked Cell 2 9" xfId="3723" xr:uid="{00000000-0005-0000-0000-00008F0E0000}"/>
    <cellStyle name="Linked Cell 20" xfId="3724" xr:uid="{00000000-0005-0000-0000-0000900E0000}"/>
    <cellStyle name="Linked Cell 21" xfId="3725" xr:uid="{00000000-0005-0000-0000-0000910E0000}"/>
    <cellStyle name="Linked Cell 22" xfId="3726" xr:uid="{00000000-0005-0000-0000-0000920E0000}"/>
    <cellStyle name="Linked Cell 23" xfId="3727" xr:uid="{00000000-0005-0000-0000-0000930E0000}"/>
    <cellStyle name="Linked Cell 24" xfId="3728" xr:uid="{00000000-0005-0000-0000-0000940E0000}"/>
    <cellStyle name="Linked Cell 25" xfId="3729" xr:uid="{00000000-0005-0000-0000-0000950E0000}"/>
    <cellStyle name="Linked Cell 26" xfId="3730" xr:uid="{00000000-0005-0000-0000-0000960E0000}"/>
    <cellStyle name="Linked Cell 27" xfId="3731" xr:uid="{00000000-0005-0000-0000-0000970E0000}"/>
    <cellStyle name="Linked Cell 28" xfId="3732" xr:uid="{00000000-0005-0000-0000-0000980E0000}"/>
    <cellStyle name="Linked Cell 29" xfId="3733" xr:uid="{00000000-0005-0000-0000-0000990E0000}"/>
    <cellStyle name="Linked Cell 3" xfId="3734" xr:uid="{00000000-0005-0000-0000-00009A0E0000}"/>
    <cellStyle name="Linked Cell 3 10" xfId="3735" xr:uid="{00000000-0005-0000-0000-00009B0E0000}"/>
    <cellStyle name="Linked Cell 3 11" xfId="3736" xr:uid="{00000000-0005-0000-0000-00009C0E0000}"/>
    <cellStyle name="Linked Cell 3 12" xfId="3737" xr:uid="{00000000-0005-0000-0000-00009D0E0000}"/>
    <cellStyle name="Linked Cell 3 13" xfId="3738" xr:uid="{00000000-0005-0000-0000-00009E0E0000}"/>
    <cellStyle name="Linked Cell 3 14" xfId="3739" xr:uid="{00000000-0005-0000-0000-00009F0E0000}"/>
    <cellStyle name="Linked Cell 3 15" xfId="3740" xr:uid="{00000000-0005-0000-0000-0000A00E0000}"/>
    <cellStyle name="Linked Cell 3 16" xfId="3741" xr:uid="{00000000-0005-0000-0000-0000A10E0000}"/>
    <cellStyle name="Linked Cell 3 17" xfId="3742" xr:uid="{00000000-0005-0000-0000-0000A20E0000}"/>
    <cellStyle name="Linked Cell 3 18" xfId="3743" xr:uid="{00000000-0005-0000-0000-0000A30E0000}"/>
    <cellStyle name="Linked Cell 3 19" xfId="3744" xr:uid="{00000000-0005-0000-0000-0000A40E0000}"/>
    <cellStyle name="Linked Cell 3 2" xfId="3745" xr:uid="{00000000-0005-0000-0000-0000A50E0000}"/>
    <cellStyle name="Linked Cell 3 3" xfId="3746" xr:uid="{00000000-0005-0000-0000-0000A60E0000}"/>
    <cellStyle name="Linked Cell 3 4" xfId="3747" xr:uid="{00000000-0005-0000-0000-0000A70E0000}"/>
    <cellStyle name="Linked Cell 3 5" xfId="3748" xr:uid="{00000000-0005-0000-0000-0000A80E0000}"/>
    <cellStyle name="Linked Cell 3 6" xfId="3749" xr:uid="{00000000-0005-0000-0000-0000A90E0000}"/>
    <cellStyle name="Linked Cell 3 7" xfId="3750" xr:uid="{00000000-0005-0000-0000-0000AA0E0000}"/>
    <cellStyle name="Linked Cell 3 8" xfId="3751" xr:uid="{00000000-0005-0000-0000-0000AB0E0000}"/>
    <cellStyle name="Linked Cell 3 9" xfId="3752" xr:uid="{00000000-0005-0000-0000-0000AC0E0000}"/>
    <cellStyle name="Linked Cell 30" xfId="3753" xr:uid="{00000000-0005-0000-0000-0000AD0E0000}"/>
    <cellStyle name="Linked Cell 31" xfId="3754" xr:uid="{00000000-0005-0000-0000-0000AE0E0000}"/>
    <cellStyle name="Linked Cell 32" xfId="3755" xr:uid="{00000000-0005-0000-0000-0000AF0E0000}"/>
    <cellStyle name="Linked Cell 33" xfId="3756" xr:uid="{00000000-0005-0000-0000-0000B00E0000}"/>
    <cellStyle name="Linked Cell 34" xfId="3757" xr:uid="{00000000-0005-0000-0000-0000B10E0000}"/>
    <cellStyle name="Linked Cell 35" xfId="3758" xr:uid="{00000000-0005-0000-0000-0000B20E0000}"/>
    <cellStyle name="Linked Cell 36" xfId="3759" xr:uid="{00000000-0005-0000-0000-0000B30E0000}"/>
    <cellStyle name="Linked Cell 37" xfId="3760" xr:uid="{00000000-0005-0000-0000-0000B40E0000}"/>
    <cellStyle name="Linked Cell 38" xfId="3761" xr:uid="{00000000-0005-0000-0000-0000B50E0000}"/>
    <cellStyle name="Linked Cell 39" xfId="3762" xr:uid="{00000000-0005-0000-0000-0000B60E0000}"/>
    <cellStyle name="Linked Cell 4" xfId="3763" xr:uid="{00000000-0005-0000-0000-0000B70E0000}"/>
    <cellStyle name="Linked Cell 4 10" xfId="3764" xr:uid="{00000000-0005-0000-0000-0000B80E0000}"/>
    <cellStyle name="Linked Cell 4 11" xfId="3765" xr:uid="{00000000-0005-0000-0000-0000B90E0000}"/>
    <cellStyle name="Linked Cell 4 12" xfId="3766" xr:uid="{00000000-0005-0000-0000-0000BA0E0000}"/>
    <cellStyle name="Linked Cell 4 13" xfId="3767" xr:uid="{00000000-0005-0000-0000-0000BB0E0000}"/>
    <cellStyle name="Linked Cell 4 14" xfId="3768" xr:uid="{00000000-0005-0000-0000-0000BC0E0000}"/>
    <cellStyle name="Linked Cell 4 15" xfId="3769" xr:uid="{00000000-0005-0000-0000-0000BD0E0000}"/>
    <cellStyle name="Linked Cell 4 16" xfId="3770" xr:uid="{00000000-0005-0000-0000-0000BE0E0000}"/>
    <cellStyle name="Linked Cell 4 17" xfId="3771" xr:uid="{00000000-0005-0000-0000-0000BF0E0000}"/>
    <cellStyle name="Linked Cell 4 18" xfId="3772" xr:uid="{00000000-0005-0000-0000-0000C00E0000}"/>
    <cellStyle name="Linked Cell 4 19" xfId="3773" xr:uid="{00000000-0005-0000-0000-0000C10E0000}"/>
    <cellStyle name="Linked Cell 4 2" xfId="3774" xr:uid="{00000000-0005-0000-0000-0000C20E0000}"/>
    <cellStyle name="Linked Cell 4 3" xfId="3775" xr:uid="{00000000-0005-0000-0000-0000C30E0000}"/>
    <cellStyle name="Linked Cell 4 4" xfId="3776" xr:uid="{00000000-0005-0000-0000-0000C40E0000}"/>
    <cellStyle name="Linked Cell 4 5" xfId="3777" xr:uid="{00000000-0005-0000-0000-0000C50E0000}"/>
    <cellStyle name="Linked Cell 4 6" xfId="3778" xr:uid="{00000000-0005-0000-0000-0000C60E0000}"/>
    <cellStyle name="Linked Cell 4 7" xfId="3779" xr:uid="{00000000-0005-0000-0000-0000C70E0000}"/>
    <cellStyle name="Linked Cell 4 8" xfId="3780" xr:uid="{00000000-0005-0000-0000-0000C80E0000}"/>
    <cellStyle name="Linked Cell 4 9" xfId="3781" xr:uid="{00000000-0005-0000-0000-0000C90E0000}"/>
    <cellStyle name="Linked Cell 40" xfId="3782" xr:uid="{00000000-0005-0000-0000-0000CA0E0000}"/>
    <cellStyle name="Linked Cell 41" xfId="3783" xr:uid="{00000000-0005-0000-0000-0000CB0E0000}"/>
    <cellStyle name="Linked Cell 42" xfId="3784" xr:uid="{00000000-0005-0000-0000-0000CC0E0000}"/>
    <cellStyle name="Linked Cell 43" xfId="3785" xr:uid="{00000000-0005-0000-0000-0000CD0E0000}"/>
    <cellStyle name="Linked Cell 44" xfId="3786" xr:uid="{00000000-0005-0000-0000-0000CE0E0000}"/>
    <cellStyle name="Linked Cell 45" xfId="3787" xr:uid="{00000000-0005-0000-0000-0000CF0E0000}"/>
    <cellStyle name="Linked Cell 46" xfId="3788" xr:uid="{00000000-0005-0000-0000-0000D00E0000}"/>
    <cellStyle name="Linked Cell 47" xfId="3789" xr:uid="{00000000-0005-0000-0000-0000D10E0000}"/>
    <cellStyle name="Linked Cell 48" xfId="3790" xr:uid="{00000000-0005-0000-0000-0000D20E0000}"/>
    <cellStyle name="Linked Cell 49" xfId="3791" xr:uid="{00000000-0005-0000-0000-0000D30E0000}"/>
    <cellStyle name="Linked Cell 5" xfId="3792" xr:uid="{00000000-0005-0000-0000-0000D40E0000}"/>
    <cellStyle name="Linked Cell 50" xfId="3793" xr:uid="{00000000-0005-0000-0000-0000D50E0000}"/>
    <cellStyle name="Linked Cell 6" xfId="3794" xr:uid="{00000000-0005-0000-0000-0000D60E0000}"/>
    <cellStyle name="Linked Cell 7" xfId="3795" xr:uid="{00000000-0005-0000-0000-0000D70E0000}"/>
    <cellStyle name="Linked Cell 8" xfId="3796" xr:uid="{00000000-0005-0000-0000-0000D80E0000}"/>
    <cellStyle name="Linked Cell 9" xfId="3797" xr:uid="{00000000-0005-0000-0000-0000D90E0000}"/>
    <cellStyle name="Neutral" xfId="3798" builtinId="28" customBuiltin="1"/>
    <cellStyle name="Neutral 10" xfId="3799" xr:uid="{00000000-0005-0000-0000-0000DB0E0000}"/>
    <cellStyle name="Neutral 11" xfId="3800" xr:uid="{00000000-0005-0000-0000-0000DC0E0000}"/>
    <cellStyle name="Neutral 12" xfId="3801" xr:uid="{00000000-0005-0000-0000-0000DD0E0000}"/>
    <cellStyle name="Neutral 13" xfId="3802" xr:uid="{00000000-0005-0000-0000-0000DE0E0000}"/>
    <cellStyle name="Neutral 14" xfId="3803" xr:uid="{00000000-0005-0000-0000-0000DF0E0000}"/>
    <cellStyle name="Neutral 15" xfId="3804" xr:uid="{00000000-0005-0000-0000-0000E00E0000}"/>
    <cellStyle name="Neutral 16" xfId="3805" xr:uid="{00000000-0005-0000-0000-0000E10E0000}"/>
    <cellStyle name="Neutral 17" xfId="3806" xr:uid="{00000000-0005-0000-0000-0000E20E0000}"/>
    <cellStyle name="Neutral 18" xfId="3807" xr:uid="{00000000-0005-0000-0000-0000E30E0000}"/>
    <cellStyle name="Neutral 19" xfId="3808" xr:uid="{00000000-0005-0000-0000-0000E40E0000}"/>
    <cellStyle name="Neutral 2" xfId="3809" xr:uid="{00000000-0005-0000-0000-0000E50E0000}"/>
    <cellStyle name="Neutral 2 10" xfId="3810" xr:uid="{00000000-0005-0000-0000-0000E60E0000}"/>
    <cellStyle name="Neutral 2 11" xfId="3811" xr:uid="{00000000-0005-0000-0000-0000E70E0000}"/>
    <cellStyle name="Neutral 2 12" xfId="3812" xr:uid="{00000000-0005-0000-0000-0000E80E0000}"/>
    <cellStyle name="Neutral 2 13" xfId="3813" xr:uid="{00000000-0005-0000-0000-0000E90E0000}"/>
    <cellStyle name="Neutral 2 14" xfId="3814" xr:uid="{00000000-0005-0000-0000-0000EA0E0000}"/>
    <cellStyle name="Neutral 2 15" xfId="3815" xr:uid="{00000000-0005-0000-0000-0000EB0E0000}"/>
    <cellStyle name="Neutral 2 16" xfId="3816" xr:uid="{00000000-0005-0000-0000-0000EC0E0000}"/>
    <cellStyle name="Neutral 2 17" xfId="3817" xr:uid="{00000000-0005-0000-0000-0000ED0E0000}"/>
    <cellStyle name="Neutral 2 18" xfId="3818" xr:uid="{00000000-0005-0000-0000-0000EE0E0000}"/>
    <cellStyle name="Neutral 2 19" xfId="3819" xr:uid="{00000000-0005-0000-0000-0000EF0E0000}"/>
    <cellStyle name="Neutral 2 2" xfId="3820" xr:uid="{00000000-0005-0000-0000-0000F00E0000}"/>
    <cellStyle name="Neutral 2 3" xfId="3821" xr:uid="{00000000-0005-0000-0000-0000F10E0000}"/>
    <cellStyle name="Neutral 2 4" xfId="3822" xr:uid="{00000000-0005-0000-0000-0000F20E0000}"/>
    <cellStyle name="Neutral 2 5" xfId="3823" xr:uid="{00000000-0005-0000-0000-0000F30E0000}"/>
    <cellStyle name="Neutral 2 6" xfId="3824" xr:uid="{00000000-0005-0000-0000-0000F40E0000}"/>
    <cellStyle name="Neutral 2 7" xfId="3825" xr:uid="{00000000-0005-0000-0000-0000F50E0000}"/>
    <cellStyle name="Neutral 2 8" xfId="3826" xr:uid="{00000000-0005-0000-0000-0000F60E0000}"/>
    <cellStyle name="Neutral 2 9" xfId="3827" xr:uid="{00000000-0005-0000-0000-0000F70E0000}"/>
    <cellStyle name="Neutral 20" xfId="3828" xr:uid="{00000000-0005-0000-0000-0000F80E0000}"/>
    <cellStyle name="Neutral 21" xfId="3829" xr:uid="{00000000-0005-0000-0000-0000F90E0000}"/>
    <cellStyle name="Neutral 22" xfId="3830" xr:uid="{00000000-0005-0000-0000-0000FA0E0000}"/>
    <cellStyle name="Neutral 23" xfId="3831" xr:uid="{00000000-0005-0000-0000-0000FB0E0000}"/>
    <cellStyle name="Neutral 24" xfId="3832" xr:uid="{00000000-0005-0000-0000-0000FC0E0000}"/>
    <cellStyle name="Neutral 25" xfId="3833" xr:uid="{00000000-0005-0000-0000-0000FD0E0000}"/>
    <cellStyle name="Neutral 26" xfId="3834" xr:uid="{00000000-0005-0000-0000-0000FE0E0000}"/>
    <cellStyle name="Neutral 27" xfId="3835" xr:uid="{00000000-0005-0000-0000-0000FF0E0000}"/>
    <cellStyle name="Neutral 28" xfId="3836" xr:uid="{00000000-0005-0000-0000-0000000F0000}"/>
    <cellStyle name="Neutral 29" xfId="3837" xr:uid="{00000000-0005-0000-0000-0000010F0000}"/>
    <cellStyle name="Neutral 3" xfId="3838" xr:uid="{00000000-0005-0000-0000-0000020F0000}"/>
    <cellStyle name="Neutral 3 10" xfId="3839" xr:uid="{00000000-0005-0000-0000-0000030F0000}"/>
    <cellStyle name="Neutral 3 11" xfId="3840" xr:uid="{00000000-0005-0000-0000-0000040F0000}"/>
    <cellStyle name="Neutral 3 12" xfId="3841" xr:uid="{00000000-0005-0000-0000-0000050F0000}"/>
    <cellStyle name="Neutral 3 13" xfId="3842" xr:uid="{00000000-0005-0000-0000-0000060F0000}"/>
    <cellStyle name="Neutral 3 14" xfId="3843" xr:uid="{00000000-0005-0000-0000-0000070F0000}"/>
    <cellStyle name="Neutral 3 15" xfId="3844" xr:uid="{00000000-0005-0000-0000-0000080F0000}"/>
    <cellStyle name="Neutral 3 16" xfId="3845" xr:uid="{00000000-0005-0000-0000-0000090F0000}"/>
    <cellStyle name="Neutral 3 17" xfId="3846" xr:uid="{00000000-0005-0000-0000-00000A0F0000}"/>
    <cellStyle name="Neutral 3 18" xfId="3847" xr:uid="{00000000-0005-0000-0000-00000B0F0000}"/>
    <cellStyle name="Neutral 3 19" xfId="3848" xr:uid="{00000000-0005-0000-0000-00000C0F0000}"/>
    <cellStyle name="Neutral 3 2" xfId="3849" xr:uid="{00000000-0005-0000-0000-00000D0F0000}"/>
    <cellStyle name="Neutral 3 3" xfId="3850" xr:uid="{00000000-0005-0000-0000-00000E0F0000}"/>
    <cellStyle name="Neutral 3 4" xfId="3851" xr:uid="{00000000-0005-0000-0000-00000F0F0000}"/>
    <cellStyle name="Neutral 3 5" xfId="3852" xr:uid="{00000000-0005-0000-0000-0000100F0000}"/>
    <cellStyle name="Neutral 3 6" xfId="3853" xr:uid="{00000000-0005-0000-0000-0000110F0000}"/>
    <cellStyle name="Neutral 3 7" xfId="3854" xr:uid="{00000000-0005-0000-0000-0000120F0000}"/>
    <cellStyle name="Neutral 3 8" xfId="3855" xr:uid="{00000000-0005-0000-0000-0000130F0000}"/>
    <cellStyle name="Neutral 3 9" xfId="3856" xr:uid="{00000000-0005-0000-0000-0000140F0000}"/>
    <cellStyle name="Neutral 30" xfId="3857" xr:uid="{00000000-0005-0000-0000-0000150F0000}"/>
    <cellStyle name="Neutral 31" xfId="3858" xr:uid="{00000000-0005-0000-0000-0000160F0000}"/>
    <cellStyle name="Neutral 32" xfId="3859" xr:uid="{00000000-0005-0000-0000-0000170F0000}"/>
    <cellStyle name="Neutral 33" xfId="3860" xr:uid="{00000000-0005-0000-0000-0000180F0000}"/>
    <cellStyle name="Neutral 34" xfId="3861" xr:uid="{00000000-0005-0000-0000-0000190F0000}"/>
    <cellStyle name="Neutral 35" xfId="3862" xr:uid="{00000000-0005-0000-0000-00001A0F0000}"/>
    <cellStyle name="Neutral 36" xfId="3863" xr:uid="{00000000-0005-0000-0000-00001B0F0000}"/>
    <cellStyle name="Neutral 37" xfId="3864" xr:uid="{00000000-0005-0000-0000-00001C0F0000}"/>
    <cellStyle name="Neutral 38" xfId="3865" xr:uid="{00000000-0005-0000-0000-00001D0F0000}"/>
    <cellStyle name="Neutral 39" xfId="3866" xr:uid="{00000000-0005-0000-0000-00001E0F0000}"/>
    <cellStyle name="Neutral 4" xfId="3867" xr:uid="{00000000-0005-0000-0000-00001F0F0000}"/>
    <cellStyle name="Neutral 4 10" xfId="3868" xr:uid="{00000000-0005-0000-0000-0000200F0000}"/>
    <cellStyle name="Neutral 4 11" xfId="3869" xr:uid="{00000000-0005-0000-0000-0000210F0000}"/>
    <cellStyle name="Neutral 4 12" xfId="3870" xr:uid="{00000000-0005-0000-0000-0000220F0000}"/>
    <cellStyle name="Neutral 4 13" xfId="3871" xr:uid="{00000000-0005-0000-0000-0000230F0000}"/>
    <cellStyle name="Neutral 4 14" xfId="3872" xr:uid="{00000000-0005-0000-0000-0000240F0000}"/>
    <cellStyle name="Neutral 4 15" xfId="3873" xr:uid="{00000000-0005-0000-0000-0000250F0000}"/>
    <cellStyle name="Neutral 4 16" xfId="3874" xr:uid="{00000000-0005-0000-0000-0000260F0000}"/>
    <cellStyle name="Neutral 4 17" xfId="3875" xr:uid="{00000000-0005-0000-0000-0000270F0000}"/>
    <cellStyle name="Neutral 4 18" xfId="3876" xr:uid="{00000000-0005-0000-0000-0000280F0000}"/>
    <cellStyle name="Neutral 4 19" xfId="3877" xr:uid="{00000000-0005-0000-0000-0000290F0000}"/>
    <cellStyle name="Neutral 4 2" xfId="3878" xr:uid="{00000000-0005-0000-0000-00002A0F0000}"/>
    <cellStyle name="Neutral 4 3" xfId="3879" xr:uid="{00000000-0005-0000-0000-00002B0F0000}"/>
    <cellStyle name="Neutral 5" xfId="3880" xr:uid="{00000000-0005-0000-0000-00002C0F0000}"/>
    <cellStyle name="NonPrint_Heading" xfId="3881" xr:uid="{00000000-0005-0000-0000-00002D0F0000}"/>
    <cellStyle name="Normal" xfId="0" builtinId="0"/>
    <cellStyle name="Normal 10" xfId="3963" xr:uid="{00000000-0005-0000-0000-00002F0F0000}"/>
    <cellStyle name="Normal 11" xfId="3978" xr:uid="{B4D49D66-22E4-4283-9181-EED71CDE419A}"/>
    <cellStyle name="Normal 2" xfId="3964" xr:uid="{00000000-0005-0000-0000-0000300F0000}"/>
    <cellStyle name="Normal 2 2" xfId="3882" xr:uid="{00000000-0005-0000-0000-0000310F0000}"/>
    <cellStyle name="Normal 2 3" xfId="3883" xr:uid="{00000000-0005-0000-0000-0000320F0000}"/>
    <cellStyle name="Normal 2 4" xfId="3884" xr:uid="{00000000-0005-0000-0000-0000330F0000}"/>
    <cellStyle name="Normal 2 5" xfId="3885" xr:uid="{00000000-0005-0000-0000-0000340F0000}"/>
    <cellStyle name="Normal 2 6" xfId="3886" xr:uid="{00000000-0005-0000-0000-0000350F0000}"/>
    <cellStyle name="Normal 2 7" xfId="3887" xr:uid="{00000000-0005-0000-0000-0000360F0000}"/>
    <cellStyle name="Normal 2 8" xfId="3973" xr:uid="{00000000-0005-0000-0000-0000370F0000}"/>
    <cellStyle name="Normal 3" xfId="3965" xr:uid="{00000000-0005-0000-0000-0000380F0000}"/>
    <cellStyle name="Normal 4" xfId="3966" xr:uid="{00000000-0005-0000-0000-0000390F0000}"/>
    <cellStyle name="Normal 5" xfId="3967" xr:uid="{00000000-0005-0000-0000-00003A0F0000}"/>
    <cellStyle name="Normal 6" xfId="3968" xr:uid="{00000000-0005-0000-0000-00003B0F0000}"/>
    <cellStyle name="Normal 7" xfId="3888" xr:uid="{00000000-0005-0000-0000-00003C0F0000}"/>
    <cellStyle name="Normal 7 2" xfId="3969" xr:uid="{00000000-0005-0000-0000-00003D0F0000}"/>
    <cellStyle name="Normal 8" xfId="3970" xr:uid="{00000000-0005-0000-0000-00003E0F0000}"/>
    <cellStyle name="Normal 9" xfId="3958" xr:uid="{00000000-0005-0000-0000-00003F0F0000}"/>
    <cellStyle name="Normal, Valuation Summary" xfId="3889" xr:uid="{00000000-0005-0000-0000-0000400F0000}"/>
    <cellStyle name="Normal_TOTAL" xfId="3977" xr:uid="{DD8DC8C6-FAF9-4265-B243-01D2BD05B2B9}"/>
    <cellStyle name="Note" xfId="3890" builtinId="10" customBuiltin="1"/>
    <cellStyle name="Note 10" xfId="3971" xr:uid="{00000000-0005-0000-0000-0000420F0000}"/>
    <cellStyle name="Note 2" xfId="3891" xr:uid="{00000000-0005-0000-0000-0000430F0000}"/>
    <cellStyle name="Note 2 2" xfId="3892" xr:uid="{00000000-0005-0000-0000-0000440F0000}"/>
    <cellStyle name="Note 3" xfId="3893" xr:uid="{00000000-0005-0000-0000-0000450F0000}"/>
    <cellStyle name="Note 3 2" xfId="3894" xr:uid="{00000000-0005-0000-0000-0000460F0000}"/>
    <cellStyle name="Note 4" xfId="3895" xr:uid="{00000000-0005-0000-0000-0000470F0000}"/>
    <cellStyle name="Note 4 2" xfId="3896" xr:uid="{00000000-0005-0000-0000-0000480F0000}"/>
    <cellStyle name="Note 5" xfId="3897" xr:uid="{00000000-0005-0000-0000-0000490F0000}"/>
    <cellStyle name="Note 5 2" xfId="3898" xr:uid="{00000000-0005-0000-0000-00004A0F0000}"/>
    <cellStyle name="Note 6" xfId="3899" xr:uid="{00000000-0005-0000-0000-00004B0F0000}"/>
    <cellStyle name="Note 6 2" xfId="3900" xr:uid="{00000000-0005-0000-0000-00004C0F0000}"/>
    <cellStyle name="Note 7" xfId="3901" xr:uid="{00000000-0005-0000-0000-00004D0F0000}"/>
    <cellStyle name="Note 8" xfId="3902" xr:uid="{00000000-0005-0000-0000-00004E0F0000}"/>
    <cellStyle name="Note 9" xfId="3957" xr:uid="{00000000-0005-0000-0000-00004F0F0000}"/>
    <cellStyle name="Output" xfId="3903" builtinId="21" customBuiltin="1"/>
    <cellStyle name="Output 2" xfId="3904" xr:uid="{00000000-0005-0000-0000-0000510F0000}"/>
    <cellStyle name="Output 3" xfId="3905" xr:uid="{00000000-0005-0000-0000-0000520F0000}"/>
    <cellStyle name="Output 4" xfId="3906" xr:uid="{00000000-0005-0000-0000-0000530F0000}"/>
    <cellStyle name="Output 5" xfId="3907" xr:uid="{00000000-0005-0000-0000-0000540F0000}"/>
    <cellStyle name="Page Heading" xfId="3908" xr:uid="{00000000-0005-0000-0000-0000550F0000}"/>
    <cellStyle name="Percent %" xfId="3909" xr:uid="{00000000-0005-0000-0000-0000570F0000}"/>
    <cellStyle name="Percent % Long Underline" xfId="3910" xr:uid="{00000000-0005-0000-0000-0000580F0000}"/>
    <cellStyle name="Percent (0)" xfId="3911" xr:uid="{00000000-0005-0000-0000-0000590F0000}"/>
    <cellStyle name="Percent (0) 2" xfId="3912" xr:uid="{00000000-0005-0000-0000-00005A0F0000}"/>
    <cellStyle name="Percent (0) 2 2" xfId="3913" xr:uid="{00000000-0005-0000-0000-00005B0F0000}"/>
    <cellStyle name="Percent (0) 3" xfId="3914" xr:uid="{00000000-0005-0000-0000-00005C0F0000}"/>
    <cellStyle name="Percent _" xfId="3915" xr:uid="{00000000-0005-0000-0000-00005D0F0000}"/>
    <cellStyle name="Percent 0.0%" xfId="3916" xr:uid="{00000000-0005-0000-0000-00005E0F0000}"/>
    <cellStyle name="Percent 0.0% Long Underline" xfId="3917" xr:uid="{00000000-0005-0000-0000-00005F0F0000}"/>
    <cellStyle name="Percent 0.00%" xfId="3918" xr:uid="{00000000-0005-0000-0000-0000600F0000}"/>
    <cellStyle name="Percent 0.00% Long Underline" xfId="3919" xr:uid="{00000000-0005-0000-0000-0000610F0000}"/>
    <cellStyle name="Percent 0.000%" xfId="3920" xr:uid="{00000000-0005-0000-0000-0000620F0000}"/>
    <cellStyle name="Percent 0.000% Long Underline" xfId="3921" xr:uid="{00000000-0005-0000-0000-0000630F0000}"/>
    <cellStyle name="Percent 0.0000%" xfId="3922" xr:uid="{00000000-0005-0000-0000-0000640F0000}"/>
    <cellStyle name="Percent 0.0000% Long Underline" xfId="3923" xr:uid="{00000000-0005-0000-0000-0000650F0000}"/>
    <cellStyle name="Percent 2" xfId="3975" xr:uid="{0AF3A3E3-94C4-4D3E-8AB9-A6A198DABAD4}"/>
    <cellStyle name="Percent 3" xfId="3979" xr:uid="{D293D925-7D60-4D0C-8DDD-BD9ECC665BBD}"/>
    <cellStyle name="Percent 4" xfId="3980" xr:uid="{64F373BC-D4E8-43E8-B9B9-5197FA24C41C}"/>
    <cellStyle name="Product Title" xfId="3924" xr:uid="{00000000-0005-0000-0000-0000660F0000}"/>
    <cellStyle name="Style 1" xfId="3925" xr:uid="{00000000-0005-0000-0000-0000670F0000}"/>
    <cellStyle name="Style 1 2" xfId="3926" xr:uid="{00000000-0005-0000-0000-0000680F0000}"/>
    <cellStyle name="Style 1 2 2" xfId="3927" xr:uid="{00000000-0005-0000-0000-0000690F0000}"/>
    <cellStyle name="Style 1 3" xfId="3928" xr:uid="{00000000-0005-0000-0000-00006A0F0000}"/>
    <cellStyle name="Style, Proj." xfId="3929" xr:uid="{00000000-0005-0000-0000-00006B0F0000}"/>
    <cellStyle name="Style, Proj. 2" xfId="3930" xr:uid="{00000000-0005-0000-0000-00006C0F0000}"/>
    <cellStyle name="Style, Proj. 3" xfId="3931" xr:uid="{00000000-0005-0000-0000-00006D0F0000}"/>
    <cellStyle name="Text" xfId="3932" xr:uid="{00000000-0005-0000-0000-00006E0F0000}"/>
    <cellStyle name="Tickmark" xfId="3933" xr:uid="{00000000-0005-0000-0000-00006F0F0000}"/>
    <cellStyle name="Title" xfId="3934" builtinId="15" customBuiltin="1"/>
    <cellStyle name="Title 2" xfId="3935" xr:uid="{00000000-0005-0000-0000-0000710F0000}"/>
    <cellStyle name="Title 3" xfId="3936" xr:uid="{00000000-0005-0000-0000-0000720F0000}"/>
    <cellStyle name="Title 4" xfId="3937" xr:uid="{00000000-0005-0000-0000-0000730F0000}"/>
    <cellStyle name="Title 5" xfId="3938" xr:uid="{00000000-0005-0000-0000-0000740F0000}"/>
    <cellStyle name="Total" xfId="3939" builtinId="25" customBuiltin="1"/>
    <cellStyle name="Total 2" xfId="3940" xr:uid="{00000000-0005-0000-0000-0000760F0000}"/>
    <cellStyle name="Total 3" xfId="3941" xr:uid="{00000000-0005-0000-0000-0000770F0000}"/>
    <cellStyle name="Total 4" xfId="3942" xr:uid="{00000000-0005-0000-0000-0000780F0000}"/>
    <cellStyle name="Total 5" xfId="3943" xr:uid="{00000000-0005-0000-0000-0000790F0000}"/>
    <cellStyle name="Warning Text" xfId="3944" builtinId="11" customBuiltin="1"/>
    <cellStyle name="Warning Text 2" xfId="3945" xr:uid="{00000000-0005-0000-0000-00007B0F0000}"/>
    <cellStyle name="Warning Text 3" xfId="3946" xr:uid="{00000000-0005-0000-0000-00007C0F0000}"/>
    <cellStyle name="Warning Text 4" xfId="3947" xr:uid="{00000000-0005-0000-0000-00007D0F0000}"/>
    <cellStyle name="Warning Text 5" xfId="3948" xr:uid="{00000000-0005-0000-0000-00007E0F0000}"/>
    <cellStyle name="XComma" xfId="3949" xr:uid="{00000000-0005-0000-0000-00007F0F0000}"/>
    <cellStyle name="XComma 0.0" xfId="3950" xr:uid="{00000000-0005-0000-0000-0000800F0000}"/>
    <cellStyle name="XComma 0.00" xfId="3951" xr:uid="{00000000-0005-0000-0000-0000810F0000}"/>
    <cellStyle name="XComma 0.000" xfId="3952" xr:uid="{00000000-0005-0000-0000-0000820F0000}"/>
    <cellStyle name="XCurrency" xfId="3953" xr:uid="{00000000-0005-0000-0000-0000830F0000}"/>
    <cellStyle name="XCurrency 0.0" xfId="3954" xr:uid="{00000000-0005-0000-0000-0000840F0000}"/>
    <cellStyle name="XCurrency 0.00" xfId="3955" xr:uid="{00000000-0005-0000-0000-0000850F0000}"/>
    <cellStyle name="XCurrency 0.000" xfId="3956" xr:uid="{00000000-0005-0000-0000-0000860F0000}"/>
  </cellStyles>
  <dxfs count="27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A37" zoomScaleNormal="100" workbookViewId="0">
      <selection activeCell="G31" sqref="G31"/>
    </sheetView>
  </sheetViews>
  <sheetFormatPr defaultRowHeight="12.75"/>
  <cols>
    <col min="1" max="1" width="47.71093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</cols>
  <sheetData>
    <row r="1" spans="1:7">
      <c r="A1" s="32" t="s">
        <v>34</v>
      </c>
      <c r="B1" s="1"/>
      <c r="C1" s="1"/>
      <c r="D1" s="1"/>
    </row>
    <row r="2" spans="1:7">
      <c r="A2" s="34" t="s">
        <v>49</v>
      </c>
      <c r="B2" s="4"/>
      <c r="C2" s="4"/>
    </row>
    <row r="3" spans="1:7">
      <c r="A3" s="34" t="s">
        <v>50</v>
      </c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 s="31" customFormat="1">
      <c r="A8" s="10" t="s">
        <v>7</v>
      </c>
      <c r="B8" s="25">
        <v>436478508144.16418</v>
      </c>
      <c r="C8" s="25">
        <v>336586927571.66937</v>
      </c>
      <c r="D8" s="25">
        <v>6480825751.9799995</v>
      </c>
      <c r="E8" s="25">
        <v>412905579727.77026</v>
      </c>
      <c r="F8" s="25">
        <v>101142506236.37454</v>
      </c>
      <c r="G8" s="25">
        <v>1293594347431.958</v>
      </c>
    </row>
    <row r="9" spans="1:7">
      <c r="A9" s="11" t="s">
        <v>8</v>
      </c>
      <c r="B9" s="30">
        <v>31543691584.767952</v>
      </c>
      <c r="C9" s="30">
        <v>45625941709.977303</v>
      </c>
      <c r="D9" s="30">
        <v>3639705069.947</v>
      </c>
      <c r="E9" s="30">
        <v>46150672379.458099</v>
      </c>
      <c r="F9" s="30">
        <v>11639133963.692341</v>
      </c>
      <c r="G9" s="30">
        <v>138599144707.84271</v>
      </c>
    </row>
    <row r="10" spans="1:7">
      <c r="A10" s="11" t="s">
        <v>9</v>
      </c>
      <c r="B10" s="30">
        <v>44458957672.6605</v>
      </c>
      <c r="C10" s="30">
        <v>8225701144.0007</v>
      </c>
      <c r="D10" s="30">
        <v>0</v>
      </c>
      <c r="E10" s="30">
        <v>14559900914.29488</v>
      </c>
      <c r="F10" s="30">
        <v>23294267427.556099</v>
      </c>
      <c r="G10" s="30">
        <v>90538827158.5121</v>
      </c>
    </row>
    <row r="11" spans="1:7">
      <c r="A11" s="11" t="s">
        <v>10</v>
      </c>
      <c r="B11" s="30">
        <v>16679252483.688</v>
      </c>
      <c r="C11" s="30">
        <v>11834083747.1975</v>
      </c>
      <c r="D11" s="30">
        <v>0</v>
      </c>
      <c r="E11" s="30">
        <v>18240285452.004398</v>
      </c>
      <c r="F11" s="30">
        <v>5896582386.4099998</v>
      </c>
      <c r="G11" s="30">
        <v>52650204069.299904</v>
      </c>
    </row>
    <row r="12" spans="1:7">
      <c r="A12" s="11" t="s">
        <v>11</v>
      </c>
      <c r="B12" s="30">
        <v>321301210521.53357</v>
      </c>
      <c r="C12" s="30">
        <v>231814569474.80954</v>
      </c>
      <c r="D12" s="30">
        <v>2397794166.9030004</v>
      </c>
      <c r="E12" s="30">
        <v>309509329861.32855</v>
      </c>
      <c r="F12" s="30">
        <v>56936643844.43943</v>
      </c>
      <c r="G12" s="30">
        <v>921959547869.01416</v>
      </c>
    </row>
    <row r="13" spans="1:7">
      <c r="A13" s="11" t="s">
        <v>12</v>
      </c>
      <c r="B13" s="30">
        <v>22495395881.514214</v>
      </c>
      <c r="C13" s="30">
        <v>39086631495.684418</v>
      </c>
      <c r="D13" s="30">
        <v>443326515.13</v>
      </c>
      <c r="E13" s="30">
        <v>24445391120.68441</v>
      </c>
      <c r="F13" s="30">
        <v>3375878614.2766814</v>
      </c>
      <c r="G13" s="30">
        <v>89846623627.289749</v>
      </c>
    </row>
    <row r="14" spans="1:7">
      <c r="A14" s="11" t="s">
        <v>13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s="31" customFormat="1">
      <c r="A15" s="12" t="s">
        <v>14</v>
      </c>
      <c r="B15" s="25">
        <v>116258701246.88702</v>
      </c>
      <c r="C15" s="25">
        <v>528504174.01280403</v>
      </c>
      <c r="D15" s="25">
        <v>0</v>
      </c>
      <c r="E15" s="25">
        <v>8464902386.5209942</v>
      </c>
      <c r="F15" s="25">
        <v>87941519136.21312</v>
      </c>
      <c r="G15" s="25">
        <v>213193626943.63397</v>
      </c>
    </row>
    <row r="16" spans="1:7">
      <c r="A16" s="11" t="s">
        <v>8</v>
      </c>
      <c r="B16" s="30">
        <v>596646789.18296897</v>
      </c>
      <c r="C16" s="30">
        <v>0</v>
      </c>
      <c r="D16" s="30">
        <v>0</v>
      </c>
      <c r="E16" s="30">
        <v>972950.16487500002</v>
      </c>
      <c r="F16" s="30">
        <v>5198785669.0811701</v>
      </c>
      <c r="G16" s="30">
        <v>5796405408.4290199</v>
      </c>
    </row>
    <row r="17" spans="1:7">
      <c r="A17" s="11" t="s">
        <v>9</v>
      </c>
      <c r="B17" s="30">
        <v>1637697352.676065</v>
      </c>
      <c r="C17" s="30">
        <v>17100600.370000001</v>
      </c>
      <c r="D17" s="30">
        <v>0</v>
      </c>
      <c r="E17" s="30">
        <v>90903371.680000007</v>
      </c>
      <c r="F17" s="30">
        <v>1023115622.4474379</v>
      </c>
      <c r="G17" s="30">
        <v>2768816947.1735029</v>
      </c>
    </row>
    <row r="18" spans="1:7">
      <c r="A18" s="11" t="s">
        <v>10</v>
      </c>
      <c r="B18" s="30">
        <v>1633303841.9112</v>
      </c>
      <c r="C18" s="30">
        <v>36264003.829999998</v>
      </c>
      <c r="D18" s="30">
        <v>0</v>
      </c>
      <c r="E18" s="30">
        <v>580561168.41999996</v>
      </c>
      <c r="F18" s="30">
        <v>1515980549.0701001</v>
      </c>
      <c r="G18" s="30">
        <v>3766109563.2312999</v>
      </c>
    </row>
    <row r="19" spans="1:7">
      <c r="A19" s="11" t="s">
        <v>11</v>
      </c>
      <c r="B19" s="30">
        <v>101554543296.35745</v>
      </c>
      <c r="C19" s="30">
        <v>472326057.28280401</v>
      </c>
      <c r="D19" s="30">
        <v>0</v>
      </c>
      <c r="E19" s="30">
        <v>7778107346.6911201</v>
      </c>
      <c r="F19" s="30">
        <v>77902982703.244034</v>
      </c>
      <c r="G19" s="30">
        <v>187707959403.57538</v>
      </c>
    </row>
    <row r="20" spans="1:7">
      <c r="A20" s="11" t="s">
        <v>12</v>
      </c>
      <c r="B20" s="30">
        <v>10836509966.759335</v>
      </c>
      <c r="C20" s="30">
        <v>2813512.53</v>
      </c>
      <c r="D20" s="30">
        <v>0</v>
      </c>
      <c r="E20" s="30">
        <v>14357549.564999999</v>
      </c>
      <c r="F20" s="30">
        <v>2300654592.37043</v>
      </c>
      <c r="G20" s="30">
        <v>13154335621.224764</v>
      </c>
    </row>
    <row r="21" spans="1:7">
      <c r="A21" s="11" t="s">
        <v>13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>
      <c r="A22" s="13"/>
      <c r="B22" s="24"/>
      <c r="C22" s="24"/>
      <c r="D22" s="24"/>
      <c r="E22" s="24"/>
      <c r="F22" s="24"/>
      <c r="G22" s="24"/>
    </row>
    <row r="23" spans="1:7" s="31" customFormat="1">
      <c r="A23" s="12" t="s">
        <v>15</v>
      </c>
      <c r="B23" s="25">
        <v>601475329.78700089</v>
      </c>
      <c r="C23" s="25">
        <v>7399973501.3412704</v>
      </c>
      <c r="D23" s="25">
        <v>9154836442.3299999</v>
      </c>
      <c r="E23" s="25">
        <v>8526504008.2289009</v>
      </c>
      <c r="F23" s="25">
        <v>7064869437.3593397</v>
      </c>
      <c r="G23" s="27">
        <v>32747658719.046513</v>
      </c>
    </row>
    <row r="24" spans="1:7">
      <c r="A24" s="14" t="s">
        <v>16</v>
      </c>
      <c r="B24" s="30">
        <v>0</v>
      </c>
      <c r="C24" s="30">
        <v>25119044.93</v>
      </c>
      <c r="D24" s="30">
        <v>0</v>
      </c>
      <c r="E24" s="30">
        <v>151662112.42543191</v>
      </c>
      <c r="F24" s="30">
        <v>0</v>
      </c>
      <c r="G24" s="30">
        <v>176781157.35543191</v>
      </c>
    </row>
    <row r="25" spans="1:7">
      <c r="A25" s="14" t="s">
        <v>17</v>
      </c>
      <c r="B25" s="30">
        <v>601475329.78700089</v>
      </c>
      <c r="C25" s="30">
        <v>7374854456.4112701</v>
      </c>
      <c r="D25" s="30">
        <v>9154836442.3299999</v>
      </c>
      <c r="E25" s="30">
        <v>8374841895.8034706</v>
      </c>
      <c r="F25" s="30">
        <v>7064869437.3593397</v>
      </c>
      <c r="G25" s="30">
        <v>32570877561.691078</v>
      </c>
    </row>
    <row r="26" spans="1:7">
      <c r="A26" s="15"/>
      <c r="B26" s="24"/>
      <c r="C26" s="24"/>
      <c r="D26" s="24"/>
      <c r="E26" s="24"/>
      <c r="F26" s="24"/>
      <c r="G26" s="24"/>
    </row>
    <row r="27" spans="1:7" s="31" customFormat="1">
      <c r="A27" s="12" t="s">
        <v>18</v>
      </c>
      <c r="B27" s="25">
        <v>447020001.61590004</v>
      </c>
      <c r="C27" s="25">
        <v>169527682.76000002</v>
      </c>
      <c r="D27" s="25">
        <v>0</v>
      </c>
      <c r="E27" s="25">
        <v>137224940.61000001</v>
      </c>
      <c r="F27" s="25">
        <v>52871037.745300002</v>
      </c>
      <c r="G27" s="27">
        <v>806643662.73119998</v>
      </c>
    </row>
    <row r="28" spans="1:7" s="31" customFormat="1">
      <c r="A28" s="12" t="s">
        <v>19</v>
      </c>
      <c r="B28" s="25">
        <v>5293233184.9700003</v>
      </c>
      <c r="C28" s="25">
        <v>6787807322.04</v>
      </c>
      <c r="D28" s="25">
        <v>1783219219.21</v>
      </c>
      <c r="E28" s="25">
        <v>17794014646.23</v>
      </c>
      <c r="F28" s="25">
        <v>2340942472.9200001</v>
      </c>
      <c r="G28" s="27">
        <v>33999216845.369999</v>
      </c>
    </row>
    <row r="29" spans="1:7">
      <c r="A29" s="14" t="s">
        <v>20</v>
      </c>
      <c r="B29" s="30">
        <v>1651788097.5699999</v>
      </c>
      <c r="C29" s="30">
        <v>4798339975.9300003</v>
      </c>
      <c r="D29" s="30">
        <v>1773672803.1600001</v>
      </c>
      <c r="E29" s="30">
        <v>12626201972.83</v>
      </c>
      <c r="F29" s="30">
        <v>1716144163.5599999</v>
      </c>
      <c r="G29" s="30">
        <v>22566147013.049999</v>
      </c>
    </row>
    <row r="30" spans="1:7">
      <c r="A30" s="14" t="s">
        <v>21</v>
      </c>
      <c r="B30" s="30">
        <v>3641445087.4000001</v>
      </c>
      <c r="C30" s="30">
        <v>1989467346.1100001</v>
      </c>
      <c r="D30" s="30">
        <v>9546416.0500000007</v>
      </c>
      <c r="E30" s="30">
        <v>5167812673.3999996</v>
      </c>
      <c r="F30" s="30">
        <v>624798309.36000001</v>
      </c>
      <c r="G30" s="30">
        <v>11433069832.32</v>
      </c>
    </row>
    <row r="31" spans="1:7" s="31" customFormat="1">
      <c r="A31" s="16" t="s">
        <v>22</v>
      </c>
      <c r="B31" s="25">
        <v>559078937907.42468</v>
      </c>
      <c r="C31" s="25">
        <v>351472740251.82355</v>
      </c>
      <c r="D31" s="25">
        <v>17418881413.519997</v>
      </c>
      <c r="E31" s="25">
        <v>447828225709.36041</v>
      </c>
      <c r="F31" s="25">
        <v>198542708320.6123</v>
      </c>
      <c r="G31" s="27">
        <v>1574341493602.7402</v>
      </c>
    </row>
    <row r="32" spans="1:7">
      <c r="A32" s="17"/>
      <c r="B32" s="24"/>
      <c r="C32" s="24"/>
      <c r="D32" s="24"/>
      <c r="E32" s="24"/>
      <c r="F32" s="24"/>
      <c r="G32" s="24"/>
    </row>
    <row r="33" spans="1:7" s="31" customFormat="1">
      <c r="A33" s="18" t="s">
        <v>23</v>
      </c>
      <c r="B33" s="25">
        <v>34035935513.454582</v>
      </c>
      <c r="C33" s="25">
        <v>21737441243.209999</v>
      </c>
      <c r="D33" s="27">
        <v>559789440.49000001</v>
      </c>
      <c r="E33" s="27">
        <v>53074111967.760201</v>
      </c>
      <c r="F33" s="27">
        <v>8035209845.6122398</v>
      </c>
      <c r="G33" s="27">
        <v>117442488010.52699</v>
      </c>
    </row>
    <row r="34" spans="1:7">
      <c r="A34" s="19"/>
      <c r="B34" s="26"/>
      <c r="C34" s="26"/>
      <c r="D34" s="26"/>
      <c r="E34" s="26"/>
      <c r="F34" s="26"/>
      <c r="G34" s="26"/>
    </row>
    <row r="35" spans="1:7" s="31" customFormat="1">
      <c r="A35" s="18" t="s">
        <v>24</v>
      </c>
      <c r="B35" s="25">
        <v>1850298</v>
      </c>
      <c r="C35" s="25">
        <v>742960</v>
      </c>
      <c r="D35" s="27">
        <v>6031</v>
      </c>
      <c r="E35" s="27">
        <v>345067</v>
      </c>
      <c r="F35" s="27">
        <v>228884</v>
      </c>
      <c r="G35" s="27">
        <v>3173240</v>
      </c>
    </row>
    <row r="36" spans="1:7">
      <c r="A36" s="19"/>
      <c r="B36" s="26"/>
      <c r="C36" s="26"/>
      <c r="D36" s="26"/>
      <c r="E36" s="26"/>
      <c r="F36" s="26"/>
      <c r="G36" s="26"/>
    </row>
    <row r="37" spans="1:7" s="31" customFormat="1">
      <c r="A37" s="18" t="s">
        <v>25</v>
      </c>
      <c r="B37" s="25">
        <v>147904148.02564099</v>
      </c>
      <c r="C37" s="25">
        <v>2297620614.6100202</v>
      </c>
      <c r="D37" s="27">
        <v>0</v>
      </c>
      <c r="E37" s="27">
        <v>952349572.8801198</v>
      </c>
      <c r="F37" s="27">
        <v>1013718929.9399997</v>
      </c>
      <c r="G37" s="27">
        <v>4411593265.455781</v>
      </c>
    </row>
    <row r="38" spans="1:7">
      <c r="A38" s="20"/>
      <c r="B38" s="26"/>
      <c r="C38" s="26"/>
      <c r="D38" s="26"/>
      <c r="E38" s="26"/>
      <c r="F38" s="26"/>
      <c r="G38" s="26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28558302902.247379</v>
      </c>
      <c r="C40" s="25">
        <v>15126036243.485285</v>
      </c>
      <c r="D40" s="25">
        <v>1391408451.6900001</v>
      </c>
      <c r="E40" s="25">
        <v>16074741206.485085</v>
      </c>
      <c r="F40" s="25">
        <v>8518568412.1835909</v>
      </c>
      <c r="G40" s="25">
        <v>69669057216.091324</v>
      </c>
    </row>
    <row r="41" spans="1:7">
      <c r="A41" s="21" t="s">
        <v>28</v>
      </c>
      <c r="B41" s="27">
        <v>27100545675.997383</v>
      </c>
      <c r="C41" s="27">
        <v>12530241701.285286</v>
      </c>
      <c r="D41" s="27">
        <v>893813335.01999998</v>
      </c>
      <c r="E41" s="27">
        <v>16074741206.485085</v>
      </c>
      <c r="F41" s="27">
        <v>7950053459.1047058</v>
      </c>
      <c r="G41" s="27">
        <v>64549395377.892433</v>
      </c>
    </row>
    <row r="42" spans="1:7">
      <c r="A42" s="11" t="s">
        <v>8</v>
      </c>
      <c r="B42" s="26">
        <v>1768677244.467324</v>
      </c>
      <c r="C42" s="26">
        <v>1734451331.213212</v>
      </c>
      <c r="D42" s="26">
        <v>377897735.58399999</v>
      </c>
      <c r="E42" s="26">
        <v>2433122780.7210889</v>
      </c>
      <c r="F42" s="26">
        <v>690900637.01468003</v>
      </c>
      <c r="G42" s="26">
        <v>7005049729.000309</v>
      </c>
    </row>
    <row r="43" spans="1:7">
      <c r="A43" s="11" t="s">
        <v>9</v>
      </c>
      <c r="B43" s="26">
        <v>2273844109.1498647</v>
      </c>
      <c r="C43" s="26">
        <v>270970857.99000001</v>
      </c>
      <c r="D43" s="26">
        <v>0</v>
      </c>
      <c r="E43" s="26">
        <v>427292506.98103851</v>
      </c>
      <c r="F43" s="26">
        <v>1904113227.2435811</v>
      </c>
      <c r="G43" s="26">
        <v>4876220701.3644838</v>
      </c>
    </row>
    <row r="44" spans="1:7">
      <c r="A44" s="11" t="s">
        <v>10</v>
      </c>
      <c r="B44" s="26">
        <v>1391418398.744523</v>
      </c>
      <c r="C44" s="26">
        <v>541975427.46143055</v>
      </c>
      <c r="D44" s="26">
        <v>0</v>
      </c>
      <c r="E44" s="26">
        <v>732074199.33396506</v>
      </c>
      <c r="F44" s="26">
        <v>508836230.75861895</v>
      </c>
      <c r="G44" s="26">
        <v>3174304256.2985411</v>
      </c>
    </row>
    <row r="45" spans="1:7">
      <c r="A45" s="11" t="s">
        <v>11</v>
      </c>
      <c r="B45" s="26">
        <v>19761758529.694626</v>
      </c>
      <c r="C45" s="26">
        <v>9026541532.5103722</v>
      </c>
      <c r="D45" s="26">
        <v>503318458.926</v>
      </c>
      <c r="E45" s="26">
        <v>11541198188.852655</v>
      </c>
      <c r="F45" s="26">
        <v>4713603949.8805475</v>
      </c>
      <c r="G45" s="26">
        <v>45546420659.86422</v>
      </c>
    </row>
    <row r="46" spans="1:7">
      <c r="A46" s="11" t="s">
        <v>12</v>
      </c>
      <c r="B46" s="26">
        <v>1904847393.9410429</v>
      </c>
      <c r="C46" s="26">
        <v>956302552.11026907</v>
      </c>
      <c r="D46" s="26">
        <v>12597140.51</v>
      </c>
      <c r="E46" s="26">
        <v>941053530.59633374</v>
      </c>
      <c r="F46" s="26">
        <v>132599414.20727301</v>
      </c>
      <c r="G46" s="26">
        <v>3947400031.3649154</v>
      </c>
    </row>
    <row r="47" spans="1:7">
      <c r="A47" s="11" t="s">
        <v>13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</row>
    <row r="48" spans="1:7">
      <c r="A48" s="21" t="s">
        <v>29</v>
      </c>
      <c r="B48" s="27">
        <v>1457757226.2500005</v>
      </c>
      <c r="C48" s="27">
        <v>2595794542.2000027</v>
      </c>
      <c r="D48" s="27">
        <v>497595116.67000002</v>
      </c>
      <c r="E48" s="27">
        <v>0</v>
      </c>
      <c r="F48" s="27">
        <v>568514953.07888901</v>
      </c>
      <c r="G48" s="27">
        <v>5119661838.1988916</v>
      </c>
    </row>
    <row r="49" spans="1:7">
      <c r="A49" s="11" t="s">
        <v>8</v>
      </c>
      <c r="B49" s="26">
        <v>136257817.3331396</v>
      </c>
      <c r="C49" s="26">
        <v>781829164.96792912</v>
      </c>
      <c r="D49" s="26">
        <v>149278535.00099999</v>
      </c>
      <c r="E49" s="26">
        <v>0</v>
      </c>
      <c r="F49" s="26">
        <v>258671120.36754099</v>
      </c>
      <c r="G49" s="26">
        <v>1326036637.66961</v>
      </c>
    </row>
    <row r="50" spans="1:7">
      <c r="A50" s="11" t="s">
        <v>9</v>
      </c>
      <c r="B50" s="26">
        <v>96849892.430000097</v>
      </c>
      <c r="C50" s="26">
        <v>22063461.689999998</v>
      </c>
      <c r="D50" s="26">
        <v>0</v>
      </c>
      <c r="E50" s="26">
        <v>0</v>
      </c>
      <c r="F50" s="26">
        <v>3674727.6100000003</v>
      </c>
      <c r="G50" s="26">
        <v>122588081.73</v>
      </c>
    </row>
    <row r="51" spans="1:7">
      <c r="A51" s="11" t="s">
        <v>10</v>
      </c>
      <c r="B51" s="26">
        <v>113468969.41999999</v>
      </c>
      <c r="C51" s="26">
        <v>54618374.43</v>
      </c>
      <c r="D51" s="26">
        <v>0</v>
      </c>
      <c r="E51" s="26">
        <v>0</v>
      </c>
      <c r="F51" s="26">
        <v>14141894.5</v>
      </c>
      <c r="G51" s="26">
        <v>182229238.34999999</v>
      </c>
    </row>
    <row r="52" spans="1:7">
      <c r="A52" s="11" t="s">
        <v>11</v>
      </c>
      <c r="B52" s="26">
        <v>1015600843.5368608</v>
      </c>
      <c r="C52" s="26">
        <v>1560247706.5920725</v>
      </c>
      <c r="D52" s="26">
        <v>348316581.66900003</v>
      </c>
      <c r="E52" s="26">
        <v>0</v>
      </c>
      <c r="F52" s="26">
        <v>255559581.64134809</v>
      </c>
      <c r="G52" s="26">
        <v>3179724713.4392815</v>
      </c>
    </row>
    <row r="53" spans="1:7">
      <c r="A53" s="11" t="s">
        <v>12</v>
      </c>
      <c r="B53" s="26">
        <v>95579703.530000001</v>
      </c>
      <c r="C53" s="26">
        <v>177035834.52000001</v>
      </c>
      <c r="D53" s="26">
        <v>0</v>
      </c>
      <c r="E53" s="26">
        <v>0</v>
      </c>
      <c r="F53" s="26">
        <v>36467628.960000001</v>
      </c>
      <c r="G53" s="26">
        <v>309083167.00999999</v>
      </c>
    </row>
    <row r="54" spans="1:7">
      <c r="A54" s="11" t="s">
        <v>13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</row>
    <row r="55" spans="1:7">
      <c r="A55" s="11"/>
      <c r="B55" s="26"/>
      <c r="C55" s="26"/>
      <c r="D55" s="26"/>
      <c r="E55" s="26"/>
      <c r="F55" s="26"/>
      <c r="G55" s="26"/>
    </row>
    <row r="56" spans="1:7">
      <c r="A56" s="12" t="s">
        <v>30</v>
      </c>
      <c r="B56" s="27">
        <v>24715626078.266151</v>
      </c>
      <c r="C56" s="27">
        <v>8496702445.3389864</v>
      </c>
      <c r="D56" s="27">
        <v>546839312.00999999</v>
      </c>
      <c r="E56" s="27">
        <v>12366135748.364481</v>
      </c>
      <c r="F56" s="27">
        <v>5274646753.133502</v>
      </c>
      <c r="G56" s="27">
        <v>51399950337.11319</v>
      </c>
    </row>
    <row r="57" spans="1:7">
      <c r="A57" s="14" t="s">
        <v>31</v>
      </c>
      <c r="B57" s="26">
        <v>2960649969.599999</v>
      </c>
      <c r="C57" s="26">
        <v>0</v>
      </c>
      <c r="D57" s="26">
        <v>0</v>
      </c>
      <c r="E57" s="26">
        <v>7408899081.5928755</v>
      </c>
      <c r="F57" s="26">
        <v>502124025.34623283</v>
      </c>
      <c r="G57" s="26">
        <v>10871673076.539106</v>
      </c>
    </row>
    <row r="58" spans="1:7">
      <c r="A58" s="21" t="s">
        <v>28</v>
      </c>
      <c r="B58" s="27">
        <v>21754976108.666153</v>
      </c>
      <c r="C58" s="27">
        <v>8496702445.3389864</v>
      </c>
      <c r="D58" s="27">
        <v>546839312.00999999</v>
      </c>
      <c r="E58" s="27">
        <v>4957236666.7716103</v>
      </c>
      <c r="F58" s="27">
        <v>4772522727.7872734</v>
      </c>
      <c r="G58" s="27">
        <v>40528277260.574043</v>
      </c>
    </row>
    <row r="59" spans="1:7">
      <c r="A59" s="11" t="s">
        <v>8</v>
      </c>
      <c r="B59" s="26">
        <v>1552856926.927088</v>
      </c>
      <c r="C59" s="26">
        <v>1400249438.520237</v>
      </c>
      <c r="D59" s="26">
        <v>236419338.85100001</v>
      </c>
      <c r="E59" s="26">
        <v>834920865.03724027</v>
      </c>
      <c r="F59" s="26">
        <v>750789901.239869</v>
      </c>
      <c r="G59" s="26">
        <v>4775236470.5754299</v>
      </c>
    </row>
    <row r="60" spans="1:7">
      <c r="A60" s="11" t="s">
        <v>9</v>
      </c>
      <c r="B60" s="26">
        <v>3089750146.440618</v>
      </c>
      <c r="C60" s="26">
        <v>164996499.19999999</v>
      </c>
      <c r="D60" s="26">
        <v>0</v>
      </c>
      <c r="E60" s="26">
        <v>155303092.13692719</v>
      </c>
      <c r="F60" s="26">
        <v>1079212334.659375</v>
      </c>
      <c r="G60" s="26">
        <v>4489262072.4369202</v>
      </c>
    </row>
    <row r="61" spans="1:7">
      <c r="A61" s="11" t="s">
        <v>10</v>
      </c>
      <c r="B61" s="26">
        <v>831371404.09563196</v>
      </c>
      <c r="C61" s="26">
        <v>270049538.22080302</v>
      </c>
      <c r="D61" s="26">
        <v>0</v>
      </c>
      <c r="E61" s="26">
        <v>266210023.98236799</v>
      </c>
      <c r="F61" s="26">
        <v>228748426.795975</v>
      </c>
      <c r="G61" s="26">
        <v>1596379393.09478</v>
      </c>
    </row>
    <row r="62" spans="1:7">
      <c r="A62" s="11" t="s">
        <v>11</v>
      </c>
      <c r="B62" s="26">
        <v>14547369324.154516</v>
      </c>
      <c r="C62" s="26">
        <v>6118238460.3622694</v>
      </c>
      <c r="D62" s="26">
        <v>310419967.15899998</v>
      </c>
      <c r="E62" s="26">
        <v>3432153893.993104</v>
      </c>
      <c r="F62" s="26">
        <v>2610753922.4192042</v>
      </c>
      <c r="G62" s="26">
        <v>27018935568.088097</v>
      </c>
    </row>
    <row r="63" spans="1:7">
      <c r="A63" s="11" t="s">
        <v>12</v>
      </c>
      <c r="B63" s="26">
        <v>1733628307.0482979</v>
      </c>
      <c r="C63" s="26">
        <v>543168509.03567982</v>
      </c>
      <c r="D63" s="26">
        <v>6</v>
      </c>
      <c r="E63" s="26">
        <v>268648791.62197202</v>
      </c>
      <c r="F63" s="26">
        <v>103018142.67285299</v>
      </c>
      <c r="G63" s="26">
        <v>2648463756.3788052</v>
      </c>
    </row>
    <row r="64" spans="1:7">
      <c r="A64" s="11" t="s">
        <v>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7" ht="13.5" thickBot="1">
      <c r="A65" s="22" t="s">
        <v>32</v>
      </c>
      <c r="B65" s="28">
        <v>3842676823.9812279</v>
      </c>
      <c r="C65" s="28">
        <v>6629333798.1462965</v>
      </c>
      <c r="D65" s="28">
        <v>844569139.67999995</v>
      </c>
      <c r="E65" s="28">
        <v>3708605458.1205969</v>
      </c>
      <c r="F65" s="28">
        <v>3243921659.0500841</v>
      </c>
      <c r="G65" s="28">
        <v>18269106878.978195</v>
      </c>
    </row>
    <row r="66" spans="1:7" ht="13.5" thickTop="1">
      <c r="A66" s="11"/>
      <c r="B66" s="26"/>
      <c r="C66" s="26"/>
      <c r="D66" s="26"/>
      <c r="E66" s="26"/>
      <c r="F66" s="26"/>
      <c r="G66" s="26"/>
    </row>
    <row r="67" spans="1:7">
      <c r="A67" s="23" t="s">
        <v>33</v>
      </c>
      <c r="B67" s="29">
        <v>3935051981.3280964</v>
      </c>
      <c r="C67" s="29">
        <v>3232290917.8247914</v>
      </c>
      <c r="D67" s="29">
        <v>88799609.569999993</v>
      </c>
      <c r="E67" s="29">
        <v>3519114738.66436</v>
      </c>
      <c r="F67" s="29">
        <v>792632207.98760366</v>
      </c>
      <c r="G67" s="29">
        <v>11567889455.374857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B832-2DB2-471F-89DF-FE4541CF9970}">
  <dimension ref="A1:I67"/>
  <sheetViews>
    <sheetView zoomScale="90" zoomScaleNormal="90" workbookViewId="0">
      <selection activeCell="I7" sqref="I7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33" t="s">
        <v>34</v>
      </c>
      <c r="B1" s="1"/>
      <c r="C1" s="1"/>
      <c r="D1" s="1"/>
    </row>
    <row r="2" spans="1:7">
      <c r="A2" s="3" t="s">
        <v>40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8057877725.3200035</v>
      </c>
      <c r="C8" s="25">
        <v>46253410191.870026</v>
      </c>
      <c r="D8" s="25">
        <v>225030605.58999997</v>
      </c>
      <c r="E8" s="25">
        <v>15711852743.270012</v>
      </c>
      <c r="F8" s="25">
        <v>12647170681.699999</v>
      </c>
      <c r="G8" s="35">
        <v>82895341947.750046</v>
      </c>
    </row>
    <row r="9" spans="1:7">
      <c r="A9" s="11" t="s">
        <v>8</v>
      </c>
      <c r="B9" s="26">
        <v>7046240847.9878473</v>
      </c>
      <c r="C9" s="26">
        <v>32730259936.857307</v>
      </c>
      <c r="D9" s="26">
        <v>67509181.676999986</v>
      </c>
      <c r="E9" s="26">
        <v>9918460936.0180969</v>
      </c>
      <c r="F9" s="26">
        <v>8557195427.0023403</v>
      </c>
      <c r="G9" s="36">
        <v>58319666329.542595</v>
      </c>
    </row>
    <row r="10" spans="1:7">
      <c r="A10" s="11" t="s">
        <v>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36">
        <v>0</v>
      </c>
    </row>
    <row r="11" spans="1:7">
      <c r="A11" s="11" t="s">
        <v>10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36">
        <v>0</v>
      </c>
    </row>
    <row r="12" spans="1:7">
      <c r="A12" s="11" t="s">
        <v>11</v>
      </c>
      <c r="B12" s="26">
        <v>1011636877.3321557</v>
      </c>
      <c r="C12" s="26">
        <v>13523150255.01272</v>
      </c>
      <c r="D12" s="26">
        <v>157521423.91299999</v>
      </c>
      <c r="E12" s="26">
        <v>5793391807.251914</v>
      </c>
      <c r="F12" s="26">
        <v>4089975254.6976581</v>
      </c>
      <c r="G12" s="36">
        <v>24575675618.207447</v>
      </c>
    </row>
    <row r="13" spans="1:7">
      <c r="A13" s="11" t="s">
        <v>12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36">
        <v>0</v>
      </c>
    </row>
    <row r="14" spans="1:7">
      <c r="A14" s="11" t="s">
        <v>13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36">
        <v>0</v>
      </c>
    </row>
    <row r="15" spans="1:7">
      <c r="A15" s="12" t="s">
        <v>14</v>
      </c>
      <c r="B15" s="27">
        <v>478652536.30015945</v>
      </c>
      <c r="C15" s="27">
        <v>0</v>
      </c>
      <c r="D15" s="27">
        <v>0</v>
      </c>
      <c r="E15" s="27">
        <v>0</v>
      </c>
      <c r="F15" s="27">
        <v>3667721195.0994811</v>
      </c>
      <c r="G15" s="35">
        <v>4146373731.3996406</v>
      </c>
    </row>
    <row r="16" spans="1:7">
      <c r="A16" s="11" t="s">
        <v>8</v>
      </c>
      <c r="B16" s="26">
        <v>478652536.30015945</v>
      </c>
      <c r="C16" s="26">
        <v>0</v>
      </c>
      <c r="D16" s="26">
        <v>0</v>
      </c>
      <c r="E16" s="26">
        <v>0</v>
      </c>
      <c r="F16" s="26">
        <v>2665981690.7551627</v>
      </c>
      <c r="G16" s="36">
        <v>3144634227.0553222</v>
      </c>
    </row>
    <row r="17" spans="1:9">
      <c r="A17" s="11" t="s">
        <v>9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36">
        <v>0</v>
      </c>
    </row>
    <row r="18" spans="1:9">
      <c r="A18" s="11" t="s">
        <v>10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36">
        <v>0</v>
      </c>
    </row>
    <row r="19" spans="1:9">
      <c r="A19" s="11" t="s">
        <v>11</v>
      </c>
      <c r="B19" s="26">
        <v>0</v>
      </c>
      <c r="C19" s="26">
        <v>0</v>
      </c>
      <c r="D19" s="26">
        <v>0</v>
      </c>
      <c r="E19" s="26">
        <v>0</v>
      </c>
      <c r="F19" s="26">
        <v>1001739504.3443183</v>
      </c>
      <c r="G19" s="36">
        <v>1001739504.3443183</v>
      </c>
    </row>
    <row r="20" spans="1:9">
      <c r="A20" s="11" t="s">
        <v>12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36">
        <v>0</v>
      </c>
    </row>
    <row r="21" spans="1:9">
      <c r="A21" s="11" t="s">
        <v>13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561920460.9799999</v>
      </c>
      <c r="C23" s="27">
        <v>5452200160.1099987</v>
      </c>
      <c r="D23" s="27">
        <v>9151881751.2199993</v>
      </c>
      <c r="E23" s="27">
        <v>1486863297.4799998</v>
      </c>
      <c r="F23" s="27">
        <v>5614141778.2099991</v>
      </c>
      <c r="G23" s="35">
        <v>22267007447.999996</v>
      </c>
    </row>
    <row r="24" spans="1:9">
      <c r="A24" s="14" t="s">
        <v>16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36">
        <v>0</v>
      </c>
    </row>
    <row r="25" spans="1:9">
      <c r="A25" s="14" t="s">
        <v>17</v>
      </c>
      <c r="B25" s="26">
        <v>561920460.9799999</v>
      </c>
      <c r="C25" s="26">
        <v>5452200160.1099987</v>
      </c>
      <c r="D25" s="26">
        <v>9151881751.2199993</v>
      </c>
      <c r="E25" s="26">
        <v>1486863297.4799998</v>
      </c>
      <c r="F25" s="26">
        <v>5614141778.2099991</v>
      </c>
      <c r="G25" s="36">
        <v>22267007447.999996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/>
      <c r="C27" s="27"/>
      <c r="D27" s="27"/>
      <c r="E27" s="27"/>
      <c r="F27" s="27"/>
      <c r="G27" s="35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5">
        <v>0</v>
      </c>
    </row>
    <row r="29" spans="1:9">
      <c r="A29" s="14" t="s">
        <v>20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36">
        <v>0</v>
      </c>
    </row>
    <row r="30" spans="1:9">
      <c r="A30" s="14" t="s">
        <v>21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36">
        <v>0</v>
      </c>
    </row>
    <row r="31" spans="1:9" ht="12.75">
      <c r="A31" s="16" t="s">
        <v>22</v>
      </c>
      <c r="B31" s="27">
        <v>9098450722.6001625</v>
      </c>
      <c r="C31" s="27">
        <v>51705610351.980026</v>
      </c>
      <c r="D31" s="27">
        <v>9376912356.8099995</v>
      </c>
      <c r="E31" s="27">
        <v>17198716040.750011</v>
      </c>
      <c r="F31" s="27">
        <v>21929033655.00948</v>
      </c>
      <c r="G31" s="35">
        <v>109308723127.14967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>
        <v>30480</v>
      </c>
      <c r="C35" s="26">
        <v>238704</v>
      </c>
      <c r="D35" s="26">
        <v>420</v>
      </c>
      <c r="E35" s="26">
        <v>21026</v>
      </c>
      <c r="F35" s="26">
        <v>60627</v>
      </c>
      <c r="G35" s="35">
        <v>351257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/>
      <c r="C37" s="26"/>
      <c r="D37" s="26"/>
      <c r="E37" s="26"/>
      <c r="F37" s="26"/>
      <c r="G37" s="35">
        <v>0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563207452.49328971</v>
      </c>
      <c r="C40" s="25">
        <v>2140141257.640002</v>
      </c>
      <c r="D40" s="25">
        <v>1093609520.75</v>
      </c>
      <c r="E40" s="25">
        <v>696422499.28999054</v>
      </c>
      <c r="F40" s="25">
        <v>1101607062.7872643</v>
      </c>
      <c r="G40" s="25">
        <v>5594987792.9605465</v>
      </c>
    </row>
    <row r="41" spans="1:7">
      <c r="A41" s="21" t="s">
        <v>28</v>
      </c>
      <c r="B41" s="27">
        <v>473336335.28328979</v>
      </c>
      <c r="C41" s="27">
        <v>1082107260.5200014</v>
      </c>
      <c r="D41" s="27">
        <v>596014404.08000004</v>
      </c>
      <c r="E41" s="27">
        <v>696422499.28999054</v>
      </c>
      <c r="F41" s="27">
        <v>742462078.32837582</v>
      </c>
      <c r="G41" s="27">
        <v>3590342577.5016575</v>
      </c>
    </row>
    <row r="42" spans="1:7">
      <c r="A42" s="11" t="s">
        <v>8</v>
      </c>
      <c r="B42" s="26">
        <v>413445115.06529421</v>
      </c>
      <c r="C42" s="26">
        <v>776612974.2132138</v>
      </c>
      <c r="D42" s="26">
        <v>178804321.22400001</v>
      </c>
      <c r="E42" s="26">
        <v>439632388.81108934</v>
      </c>
      <c r="F42" s="26">
        <v>504215423.53989875</v>
      </c>
      <c r="G42" s="36">
        <v>2312710222.8534961</v>
      </c>
    </row>
    <row r="43" spans="1:7">
      <c r="A43" s="11" t="s">
        <v>9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36">
        <v>0</v>
      </c>
    </row>
    <row r="44" spans="1:7">
      <c r="A44" s="11" t="s">
        <v>10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36">
        <v>0</v>
      </c>
    </row>
    <row r="45" spans="1:7">
      <c r="A45" s="11" t="s">
        <v>11</v>
      </c>
      <c r="B45" s="44">
        <v>59891220.217995584</v>
      </c>
      <c r="C45" s="44">
        <v>305494286.30678749</v>
      </c>
      <c r="D45" s="44">
        <v>417210082.85600001</v>
      </c>
      <c r="E45" s="50">
        <v>256790110.47890124</v>
      </c>
      <c r="F45" s="50">
        <v>238246654.78847706</v>
      </c>
      <c r="G45" s="36">
        <v>1277632354.6481614</v>
      </c>
    </row>
    <row r="46" spans="1:7">
      <c r="A46" s="11" t="s">
        <v>12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36">
        <v>0</v>
      </c>
    </row>
    <row r="47" spans="1:7">
      <c r="A47" s="11" t="s">
        <v>13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36">
        <v>0</v>
      </c>
    </row>
    <row r="48" spans="1:7">
      <c r="A48" s="21" t="s">
        <v>29</v>
      </c>
      <c r="B48" s="27">
        <v>89871117.209999919</v>
      </c>
      <c r="C48" s="27">
        <v>1058033997.1200006</v>
      </c>
      <c r="D48" s="27">
        <v>497595116.66999996</v>
      </c>
      <c r="E48" s="27">
        <v>0</v>
      </c>
      <c r="F48" s="27">
        <v>359144984.45888859</v>
      </c>
      <c r="G48" s="27">
        <v>2004645215.458889</v>
      </c>
    </row>
    <row r="49" spans="1:7">
      <c r="A49" s="11" t="s">
        <v>8</v>
      </c>
      <c r="B49" s="26">
        <v>78450573.823139623</v>
      </c>
      <c r="C49" s="26">
        <v>734408390.38792932</v>
      </c>
      <c r="D49" s="26">
        <v>149278535.00099999</v>
      </c>
      <c r="E49" s="26">
        <v>0</v>
      </c>
      <c r="F49" s="26">
        <v>258372122.36754107</v>
      </c>
      <c r="G49" s="36">
        <v>1220509621.5796101</v>
      </c>
    </row>
    <row r="50" spans="1:7">
      <c r="A50" s="11" t="s">
        <v>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36">
        <v>0</v>
      </c>
    </row>
    <row r="51" spans="1:7">
      <c r="A51" s="11" t="s">
        <v>10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36">
        <v>0</v>
      </c>
    </row>
    <row r="52" spans="1:7">
      <c r="A52" s="11" t="s">
        <v>11</v>
      </c>
      <c r="B52" s="44">
        <v>11420543.386860296</v>
      </c>
      <c r="C52" s="51">
        <v>323625606.73207128</v>
      </c>
      <c r="D52" s="26">
        <v>348316581.66899997</v>
      </c>
      <c r="E52" s="26">
        <v>0</v>
      </c>
      <c r="F52" s="26">
        <v>100772862.0913475</v>
      </c>
      <c r="G52" s="36">
        <v>784135593.87927902</v>
      </c>
    </row>
    <row r="53" spans="1:7">
      <c r="A53" s="11" t="s">
        <v>12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36">
        <v>0</v>
      </c>
    </row>
    <row r="54" spans="1:7">
      <c r="A54" s="11" t="s">
        <v>13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689798408.61214817</v>
      </c>
      <c r="C56" s="27">
        <v>1093168854.569999</v>
      </c>
      <c r="D56" s="27">
        <v>355434381.37</v>
      </c>
      <c r="E56" s="27">
        <v>640401467.79999685</v>
      </c>
      <c r="F56" s="27">
        <v>1000262041.5449317</v>
      </c>
      <c r="G56" s="27">
        <v>3779065153.8970757</v>
      </c>
    </row>
    <row r="57" spans="1:7">
      <c r="A57" s="14" t="s">
        <v>31</v>
      </c>
      <c r="B57" s="44">
        <v>0</v>
      </c>
      <c r="C57" s="44">
        <v>0</v>
      </c>
      <c r="D57" s="44">
        <v>0</v>
      </c>
      <c r="E57" s="44">
        <v>576361321.01999724</v>
      </c>
      <c r="F57" s="44">
        <v>250065510.38623291</v>
      </c>
      <c r="G57" s="26">
        <v>826426831.40623021</v>
      </c>
    </row>
    <row r="58" spans="1:7">
      <c r="A58" s="21" t="s">
        <v>28</v>
      </c>
      <c r="B58" s="27">
        <v>689798408.61214817</v>
      </c>
      <c r="C58" s="27">
        <v>1093168854.569999</v>
      </c>
      <c r="D58" s="27">
        <v>355434381.37</v>
      </c>
      <c r="E58" s="27">
        <v>64040146.779999673</v>
      </c>
      <c r="F58" s="27">
        <v>750196531.1586988</v>
      </c>
      <c r="G58" s="27">
        <v>2952638322.4908457</v>
      </c>
    </row>
    <row r="59" spans="1:7">
      <c r="A59" s="11" t="s">
        <v>8</v>
      </c>
      <c r="B59" s="26">
        <v>603473478.52785051</v>
      </c>
      <c r="C59" s="26">
        <v>772289005.73023748</v>
      </c>
      <c r="D59" s="26">
        <v>106630314.411</v>
      </c>
      <c r="E59" s="26">
        <v>40426785.087224275</v>
      </c>
      <c r="F59" s="26">
        <v>513298405.86438131</v>
      </c>
      <c r="G59" s="26">
        <v>2036117989.6206937</v>
      </c>
    </row>
    <row r="60" spans="1:7">
      <c r="A60" s="11" t="s">
        <v>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</row>
    <row r="61" spans="1:7">
      <c r="A61" s="11" t="s">
        <v>10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</row>
    <row r="62" spans="1:7">
      <c r="A62" s="11" t="s">
        <v>11</v>
      </c>
      <c r="B62" s="44">
        <v>86324930.084297612</v>
      </c>
      <c r="C62" s="52">
        <v>320879848.83976144</v>
      </c>
      <c r="D62" s="44">
        <v>248804066.95899999</v>
      </c>
      <c r="E62" s="52">
        <v>23613361.692775402</v>
      </c>
      <c r="F62" s="53">
        <v>236898125.29431751</v>
      </c>
      <c r="G62" s="36">
        <v>916520332.87015188</v>
      </c>
    </row>
    <row r="63" spans="1:7">
      <c r="A63" s="11" t="s">
        <v>12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</row>
    <row r="64" spans="1:7">
      <c r="A64" s="11" t="s">
        <v>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9" ht="12" thickBot="1">
      <c r="A65" s="22" t="s">
        <v>32</v>
      </c>
      <c r="B65" s="28">
        <v>-126590956.11885846</v>
      </c>
      <c r="C65" s="28">
        <v>1046972403.070003</v>
      </c>
      <c r="D65" s="28">
        <v>738175139.38</v>
      </c>
      <c r="E65" s="28">
        <v>56021031.489993691</v>
      </c>
      <c r="F65" s="28">
        <v>101345021.2423327</v>
      </c>
      <c r="G65" s="28">
        <v>1815922639.0634711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8">
        <v>101689624.80999999</v>
      </c>
      <c r="C67" s="48">
        <v>718830541.80000031</v>
      </c>
      <c r="D67" s="48">
        <v>0</v>
      </c>
      <c r="E67" s="48">
        <v>230467836.32999992</v>
      </c>
      <c r="F67" s="48">
        <v>176344861.16000009</v>
      </c>
      <c r="G67" s="29">
        <v>1227332864.1000004</v>
      </c>
    </row>
  </sheetData>
  <conditionalFormatting sqref="I31">
    <cfRule type="cellIs" dxfId="8" priority="1" stopIfTrue="1" operator="equal">
      <formula>FALSE</formula>
    </cfRule>
    <cfRule type="cellIs" dxfId="7" priority="3" operator="equal">
      <formula>FALSE</formula>
    </cfRule>
  </conditionalFormatting>
  <conditionalFormatting sqref="I65">
    <cfRule type="cellIs" dxfId="6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DE243-FA90-4C45-856D-6556BAAC91C4}">
  <dimension ref="A1:M67"/>
  <sheetViews>
    <sheetView workbookViewId="0">
      <selection activeCell="B4" sqref="B4"/>
    </sheetView>
  </sheetViews>
  <sheetFormatPr defaultColWidth="9.28515625" defaultRowHeight="11.25"/>
  <cols>
    <col min="1" max="1" width="53.85546875" style="57" customWidth="1"/>
    <col min="2" max="2" width="22.28515625" style="56" customWidth="1"/>
    <col min="3" max="4" width="23.7109375" style="56" customWidth="1"/>
    <col min="5" max="5" width="22.28515625" style="56" customWidth="1"/>
    <col min="6" max="7" width="20.28515625" style="56" customWidth="1"/>
    <col min="8" max="8" width="19.140625" style="57" customWidth="1"/>
    <col min="9" max="9" width="12.140625" style="57" bestFit="1" customWidth="1"/>
    <col min="10" max="10" width="9.28515625" style="57"/>
    <col min="11" max="11" width="18.28515625" style="57" customWidth="1"/>
    <col min="12" max="12" width="11" style="57" customWidth="1"/>
    <col min="13" max="13" width="15.7109375" style="57" customWidth="1"/>
    <col min="14" max="16384" width="9.28515625" style="57"/>
  </cols>
  <sheetData>
    <row r="1" spans="1:8">
      <c r="A1" s="54" t="s">
        <v>37</v>
      </c>
      <c r="B1" s="55"/>
      <c r="C1" s="55"/>
      <c r="D1" s="55"/>
    </row>
    <row r="2" spans="1:8">
      <c r="A2" s="58" t="s">
        <v>38</v>
      </c>
      <c r="B2" s="59"/>
      <c r="C2" s="59"/>
    </row>
    <row r="5" spans="1:8">
      <c r="A5" s="60" t="s">
        <v>39</v>
      </c>
      <c r="B5" s="57"/>
      <c r="C5" s="57"/>
      <c r="D5" s="57"/>
      <c r="E5" s="57"/>
      <c r="F5" s="57"/>
    </row>
    <row r="7" spans="1:8" ht="55.5" customHeight="1">
      <c r="A7" s="61" t="s">
        <v>0</v>
      </c>
      <c r="B7" s="62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3" t="s">
        <v>6</v>
      </c>
    </row>
    <row r="8" spans="1:8" ht="12.75">
      <c r="A8" s="64" t="s">
        <v>7</v>
      </c>
      <c r="B8" s="65">
        <v>7437337136.8199997</v>
      </c>
      <c r="C8" s="65">
        <v>21663234910.830002</v>
      </c>
      <c r="D8" s="65">
        <v>11655364.23</v>
      </c>
      <c r="E8" s="65">
        <v>40323067974.610001</v>
      </c>
      <c r="F8" s="65">
        <v>1768959176.1900001</v>
      </c>
      <c r="G8" s="65">
        <v>71204254562.679993</v>
      </c>
      <c r="H8" s="66"/>
    </row>
    <row r="9" spans="1:8">
      <c r="A9" s="67" t="s">
        <v>8</v>
      </c>
      <c r="B9" s="68"/>
      <c r="C9" s="68"/>
      <c r="D9" s="68"/>
      <c r="E9" s="68"/>
      <c r="F9" s="68"/>
      <c r="G9" s="68">
        <v>0</v>
      </c>
    </row>
    <row r="10" spans="1:8">
      <c r="A10" s="67" t="s">
        <v>9</v>
      </c>
      <c r="B10" s="68"/>
      <c r="C10" s="68"/>
      <c r="D10" s="68"/>
      <c r="E10" s="68"/>
      <c r="F10" s="68"/>
      <c r="G10" s="68">
        <v>0</v>
      </c>
    </row>
    <row r="11" spans="1:8">
      <c r="A11" s="67" t="s">
        <v>10</v>
      </c>
      <c r="B11" s="68"/>
      <c r="C11" s="68"/>
      <c r="D11" s="68"/>
      <c r="E11" s="68"/>
      <c r="F11" s="68"/>
      <c r="G11" s="68">
        <v>0</v>
      </c>
    </row>
    <row r="12" spans="1:8" s="72" customFormat="1" ht="12.75">
      <c r="A12" s="69" t="s">
        <v>11</v>
      </c>
      <c r="B12" s="70">
        <v>7286578790.96</v>
      </c>
      <c r="C12" s="70">
        <v>19962500426.040005</v>
      </c>
      <c r="D12" s="70">
        <v>2624436.1500000004</v>
      </c>
      <c r="E12" s="70">
        <v>39414520013.040009</v>
      </c>
      <c r="F12" s="70">
        <v>1610939806.04</v>
      </c>
      <c r="G12" s="71">
        <v>68277163472.230003</v>
      </c>
    </row>
    <row r="13" spans="1:8" s="72" customFormat="1" ht="12.75">
      <c r="A13" s="69" t="s">
        <v>12</v>
      </c>
      <c r="B13" s="70">
        <v>150758345.86000001</v>
      </c>
      <c r="C13" s="70">
        <v>1700734484.79</v>
      </c>
      <c r="D13" s="70">
        <v>9030928.0800000001</v>
      </c>
      <c r="E13" s="70">
        <v>908547961.57000005</v>
      </c>
      <c r="F13" s="70">
        <v>158019370.15000001</v>
      </c>
      <c r="G13" s="71">
        <v>2927091090.4499998</v>
      </c>
    </row>
    <row r="14" spans="1:8">
      <c r="A14" s="67" t="s">
        <v>13</v>
      </c>
      <c r="B14" s="68"/>
      <c r="C14" s="68"/>
      <c r="D14" s="68"/>
      <c r="E14" s="68"/>
      <c r="F14" s="68"/>
      <c r="G14" s="68">
        <v>0</v>
      </c>
    </row>
    <row r="15" spans="1:8">
      <c r="A15" s="73" t="s">
        <v>14</v>
      </c>
      <c r="B15" s="74">
        <v>1381723746.1400001</v>
      </c>
      <c r="C15" s="74">
        <v>0</v>
      </c>
      <c r="D15" s="74">
        <v>0</v>
      </c>
      <c r="E15" s="74">
        <v>0</v>
      </c>
      <c r="F15" s="74">
        <v>0</v>
      </c>
      <c r="G15" s="75">
        <v>1381723746.1400001</v>
      </c>
    </row>
    <row r="16" spans="1:8">
      <c r="A16" s="67" t="s">
        <v>8</v>
      </c>
      <c r="B16" s="68"/>
      <c r="C16" s="68"/>
      <c r="D16" s="68"/>
      <c r="E16" s="68"/>
      <c r="F16" s="68"/>
      <c r="G16" s="68">
        <v>0</v>
      </c>
    </row>
    <row r="17" spans="1:9">
      <c r="A17" s="67" t="s">
        <v>9</v>
      </c>
      <c r="B17" s="68"/>
      <c r="C17" s="68"/>
      <c r="D17" s="68"/>
      <c r="E17" s="68"/>
      <c r="F17" s="68"/>
      <c r="G17" s="68">
        <v>0</v>
      </c>
    </row>
    <row r="18" spans="1:9">
      <c r="A18" s="67" t="s">
        <v>10</v>
      </c>
      <c r="B18" s="68"/>
      <c r="C18" s="68"/>
      <c r="D18" s="68"/>
      <c r="E18" s="68"/>
      <c r="F18" s="68"/>
      <c r="G18" s="68">
        <v>0</v>
      </c>
    </row>
    <row r="19" spans="1:9" s="72" customFormat="1" ht="12.75">
      <c r="A19" s="69" t="s">
        <v>11</v>
      </c>
      <c r="B19" s="70">
        <v>1375470877.22</v>
      </c>
      <c r="C19" s="71"/>
      <c r="D19" s="71"/>
      <c r="E19" s="71"/>
      <c r="F19" s="71"/>
      <c r="G19" s="76">
        <v>1375470877.22</v>
      </c>
    </row>
    <row r="20" spans="1:9" s="72" customFormat="1" ht="12.75">
      <c r="A20" s="69" t="s">
        <v>12</v>
      </c>
      <c r="B20" s="77">
        <v>6252868.9199999999</v>
      </c>
      <c r="C20" s="78"/>
      <c r="D20" s="78"/>
      <c r="E20" s="78"/>
      <c r="F20" s="78"/>
      <c r="G20" s="79">
        <v>6252868.9199999999</v>
      </c>
    </row>
    <row r="21" spans="1:9">
      <c r="A21" s="67" t="s">
        <v>13</v>
      </c>
      <c r="B21" s="68"/>
      <c r="C21" s="68"/>
      <c r="D21" s="68"/>
      <c r="E21" s="68"/>
      <c r="F21" s="68"/>
      <c r="G21" s="68">
        <v>0</v>
      </c>
    </row>
    <row r="22" spans="1:9">
      <c r="A22" s="80"/>
      <c r="B22" s="81"/>
      <c r="C22" s="81"/>
      <c r="D22" s="81"/>
      <c r="E22" s="81"/>
      <c r="F22" s="81"/>
      <c r="G22" s="82"/>
    </row>
    <row r="23" spans="1:9">
      <c r="A23" s="73" t="s">
        <v>15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9">
      <c r="A24" s="83" t="s">
        <v>16</v>
      </c>
      <c r="B24" s="68"/>
      <c r="C24" s="68"/>
      <c r="D24" s="68"/>
      <c r="E24" s="68"/>
      <c r="F24" s="68"/>
      <c r="G24" s="68">
        <v>0</v>
      </c>
    </row>
    <row r="25" spans="1:9">
      <c r="A25" s="83" t="s">
        <v>17</v>
      </c>
      <c r="B25" s="68"/>
      <c r="C25" s="68"/>
      <c r="D25" s="68"/>
      <c r="E25" s="68"/>
      <c r="F25" s="68"/>
      <c r="G25" s="68">
        <v>0</v>
      </c>
    </row>
    <row r="26" spans="1:9">
      <c r="A26" s="84"/>
      <c r="B26" s="81"/>
      <c r="C26" s="81"/>
      <c r="D26" s="81"/>
      <c r="E26" s="81"/>
      <c r="F26" s="81"/>
      <c r="G26" s="81"/>
    </row>
    <row r="27" spans="1:9">
      <c r="A27" s="73" t="s">
        <v>18</v>
      </c>
      <c r="B27" s="65"/>
      <c r="C27" s="65"/>
      <c r="D27" s="65"/>
      <c r="E27" s="65"/>
      <c r="F27" s="65"/>
      <c r="G27" s="65">
        <v>0</v>
      </c>
    </row>
    <row r="28" spans="1:9">
      <c r="A28" s="85" t="s">
        <v>19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</row>
    <row r="29" spans="1:9">
      <c r="A29" s="83" t="s">
        <v>20</v>
      </c>
      <c r="B29" s="68"/>
      <c r="C29" s="68"/>
      <c r="D29" s="68"/>
      <c r="E29" s="68"/>
      <c r="F29" s="68"/>
      <c r="G29" s="68">
        <v>0</v>
      </c>
    </row>
    <row r="30" spans="1:9">
      <c r="A30" s="83" t="s">
        <v>21</v>
      </c>
      <c r="B30" s="68"/>
      <c r="C30" s="68"/>
      <c r="D30" s="68"/>
      <c r="E30" s="68"/>
      <c r="F30" s="68"/>
      <c r="G30" s="68">
        <v>0</v>
      </c>
    </row>
    <row r="31" spans="1:9" ht="12.75">
      <c r="A31" s="86" t="s">
        <v>22</v>
      </c>
      <c r="B31" s="74">
        <v>8819060882.9599991</v>
      </c>
      <c r="C31" s="74">
        <v>21663234910.830002</v>
      </c>
      <c r="D31" s="74">
        <v>11655364.23</v>
      </c>
      <c r="E31" s="74">
        <v>40323067974.610001</v>
      </c>
      <c r="F31" s="74">
        <v>1768959176.1900001</v>
      </c>
      <c r="G31" s="75">
        <v>72585978308.820007</v>
      </c>
      <c r="I31" s="87" t="b">
        <f>ROUND(F31,0)=ROUND((F8+F15+F23+F27+F28),0)</f>
        <v>1</v>
      </c>
    </row>
    <row r="32" spans="1:9">
      <c r="A32" s="88"/>
      <c r="B32" s="89"/>
      <c r="C32" s="89"/>
      <c r="D32" s="89"/>
      <c r="E32" s="89"/>
      <c r="F32" s="89"/>
      <c r="G32" s="90"/>
    </row>
    <row r="33" spans="1:13">
      <c r="A33" s="91" t="s">
        <v>23</v>
      </c>
      <c r="B33" s="92"/>
      <c r="C33" s="92"/>
      <c r="D33" s="92"/>
      <c r="E33" s="92"/>
      <c r="F33" s="92"/>
      <c r="G33" s="75">
        <v>0</v>
      </c>
    </row>
    <row r="34" spans="1:13">
      <c r="A34" s="93"/>
      <c r="B34" s="92"/>
      <c r="C34" s="92"/>
      <c r="D34" s="92"/>
      <c r="E34" s="92"/>
      <c r="F34" s="92"/>
      <c r="G34" s="94"/>
    </row>
    <row r="35" spans="1:13" s="72" customFormat="1" ht="12.75">
      <c r="A35" s="95" t="s">
        <v>24</v>
      </c>
      <c r="B35" s="96">
        <v>9822</v>
      </c>
      <c r="C35" s="96">
        <v>29422</v>
      </c>
      <c r="D35" s="96">
        <v>490</v>
      </c>
      <c r="E35" s="96">
        <v>14064</v>
      </c>
      <c r="F35" s="96">
        <v>626</v>
      </c>
      <c r="G35" s="97">
        <v>54424</v>
      </c>
    </row>
    <row r="36" spans="1:13">
      <c r="A36" s="93"/>
      <c r="B36" s="98"/>
      <c r="C36" s="98"/>
      <c r="D36" s="98"/>
      <c r="E36" s="98"/>
      <c r="F36" s="98"/>
      <c r="G36" s="94"/>
    </row>
    <row r="37" spans="1:13">
      <c r="A37" s="91" t="s">
        <v>25</v>
      </c>
      <c r="B37" s="92"/>
      <c r="C37" s="92"/>
      <c r="D37" s="92"/>
      <c r="E37" s="92"/>
      <c r="F37" s="92"/>
      <c r="G37" s="75">
        <v>0</v>
      </c>
    </row>
    <row r="38" spans="1:13">
      <c r="A38" s="99"/>
      <c r="B38" s="100"/>
      <c r="C38" s="100"/>
      <c r="D38" s="100"/>
      <c r="E38" s="100"/>
      <c r="F38" s="100"/>
      <c r="G38" s="101"/>
    </row>
    <row r="39" spans="1:13" ht="45">
      <c r="A39" s="61" t="s">
        <v>26</v>
      </c>
      <c r="B39" s="62" t="s">
        <v>1</v>
      </c>
      <c r="C39" s="63" t="s">
        <v>2</v>
      </c>
      <c r="D39" s="63" t="s">
        <v>3</v>
      </c>
      <c r="E39" s="63" t="s">
        <v>4</v>
      </c>
      <c r="F39" s="63" t="s">
        <v>5</v>
      </c>
      <c r="G39" s="63" t="s">
        <v>6</v>
      </c>
    </row>
    <row r="40" spans="1:13" ht="12.75">
      <c r="A40" s="64" t="s">
        <v>27</v>
      </c>
      <c r="B40" s="102">
        <v>239954439.28392199</v>
      </c>
      <c r="C40" s="102">
        <v>569063321.49000001</v>
      </c>
      <c r="D40" s="102">
        <v>0</v>
      </c>
      <c r="E40" s="102">
        <v>1080724887.7</v>
      </c>
      <c r="F40" s="102">
        <v>25778586.239999998</v>
      </c>
      <c r="G40" s="65">
        <v>1915521234.7139201</v>
      </c>
      <c r="H40" s="103"/>
      <c r="I40" s="103"/>
      <c r="J40" s="103"/>
      <c r="K40" s="103"/>
      <c r="L40" s="103"/>
      <c r="M40" s="103"/>
    </row>
    <row r="41" spans="1:13">
      <c r="A41" s="104" t="s">
        <v>28</v>
      </c>
      <c r="B41" s="102">
        <v>226513581.85392201</v>
      </c>
      <c r="C41" s="102">
        <v>546215090</v>
      </c>
      <c r="D41" s="102">
        <v>0</v>
      </c>
      <c r="E41" s="102">
        <v>1080724887.7</v>
      </c>
      <c r="F41" s="102">
        <v>24868892.690000001</v>
      </c>
      <c r="G41" s="65">
        <v>1878322452.2439201</v>
      </c>
    </row>
    <row r="42" spans="1:13">
      <c r="A42" s="67" t="s">
        <v>8</v>
      </c>
      <c r="B42" s="68"/>
      <c r="C42" s="68"/>
      <c r="D42" s="68"/>
      <c r="E42" s="68"/>
      <c r="F42" s="68"/>
      <c r="G42" s="68">
        <v>0</v>
      </c>
    </row>
    <row r="43" spans="1:13">
      <c r="A43" s="67" t="s">
        <v>9</v>
      </c>
      <c r="B43" s="68"/>
      <c r="C43" s="68"/>
      <c r="D43" s="68"/>
      <c r="E43" s="68"/>
      <c r="F43" s="68"/>
      <c r="G43" s="68">
        <v>0</v>
      </c>
    </row>
    <row r="44" spans="1:13">
      <c r="A44" s="67" t="s">
        <v>10</v>
      </c>
      <c r="B44" s="68"/>
      <c r="C44" s="68"/>
      <c r="D44" s="105"/>
      <c r="E44" s="105"/>
      <c r="F44" s="105"/>
      <c r="G44" s="68">
        <v>0</v>
      </c>
    </row>
    <row r="45" spans="1:13" s="72" customFormat="1" ht="12.75">
      <c r="A45" s="69" t="s">
        <v>11</v>
      </c>
      <c r="B45" s="106">
        <v>216471661.28488517</v>
      </c>
      <c r="C45" s="106">
        <v>445404248.97999996</v>
      </c>
      <c r="D45" s="107">
        <v>0</v>
      </c>
      <c r="E45" s="106">
        <v>840427214.15000093</v>
      </c>
      <c r="F45" s="106">
        <v>17132488.059999999</v>
      </c>
      <c r="G45" s="71">
        <v>1519435612.47489</v>
      </c>
    </row>
    <row r="46" spans="1:13" s="72" customFormat="1" ht="12.75">
      <c r="A46" s="69" t="s">
        <v>12</v>
      </c>
      <c r="B46" s="106">
        <v>10041920.56903705</v>
      </c>
      <c r="C46" s="106">
        <v>100810841.02000006</v>
      </c>
      <c r="D46" s="107">
        <v>0</v>
      </c>
      <c r="E46" s="106">
        <v>240297673.54999968</v>
      </c>
      <c r="F46" s="106">
        <v>7736404.6299999999</v>
      </c>
      <c r="G46" s="71">
        <v>358886839.76903701</v>
      </c>
    </row>
    <row r="47" spans="1:13">
      <c r="A47" s="67" t="s">
        <v>13</v>
      </c>
      <c r="B47" s="68"/>
      <c r="C47" s="68"/>
      <c r="D47" s="68"/>
      <c r="E47" s="68"/>
      <c r="F47" s="68"/>
      <c r="G47" s="68">
        <v>0</v>
      </c>
    </row>
    <row r="48" spans="1:13">
      <c r="A48" s="104" t="s">
        <v>29</v>
      </c>
      <c r="B48" s="65">
        <v>13440857.43</v>
      </c>
      <c r="C48" s="65">
        <v>22848231.489999902</v>
      </c>
      <c r="D48" s="65"/>
      <c r="E48" s="65">
        <v>0</v>
      </c>
      <c r="F48" s="65">
        <v>909693.55</v>
      </c>
      <c r="G48" s="65">
        <v>37198782.469999902</v>
      </c>
    </row>
    <row r="49" spans="1:7">
      <c r="A49" s="67" t="s">
        <v>8</v>
      </c>
      <c r="B49" s="68"/>
      <c r="C49" s="68"/>
      <c r="D49" s="68"/>
      <c r="E49" s="68"/>
      <c r="F49" s="68"/>
      <c r="G49" s="68">
        <v>0</v>
      </c>
    </row>
    <row r="50" spans="1:7">
      <c r="A50" s="67" t="s">
        <v>9</v>
      </c>
      <c r="B50" s="68"/>
      <c r="C50" s="68"/>
      <c r="D50" s="68"/>
      <c r="E50" s="68"/>
      <c r="F50" s="68"/>
      <c r="G50" s="68">
        <v>0</v>
      </c>
    </row>
    <row r="51" spans="1:7">
      <c r="A51" s="67" t="s">
        <v>10</v>
      </c>
      <c r="B51" s="68"/>
      <c r="C51" s="68"/>
      <c r="D51" s="68"/>
      <c r="E51" s="68"/>
      <c r="F51" s="68"/>
      <c r="G51" s="68">
        <v>0</v>
      </c>
    </row>
    <row r="52" spans="1:7" s="72" customFormat="1" ht="12.75">
      <c r="A52" s="69" t="s">
        <v>11</v>
      </c>
      <c r="B52" s="106">
        <v>9257571.9099999927</v>
      </c>
      <c r="C52" s="106">
        <v>21414444.589999933</v>
      </c>
      <c r="D52" s="107">
        <v>0</v>
      </c>
      <c r="E52" s="107"/>
      <c r="F52" s="106">
        <v>869222.62999999977</v>
      </c>
      <c r="G52" s="71">
        <v>31541239.129999898</v>
      </c>
    </row>
    <row r="53" spans="1:7" s="72" customFormat="1" ht="12.75">
      <c r="A53" s="69" t="s">
        <v>12</v>
      </c>
      <c r="B53" s="106">
        <v>4183285.5200000005</v>
      </c>
      <c r="C53" s="106">
        <v>1433786.9000000013</v>
      </c>
      <c r="D53" s="107">
        <v>0</v>
      </c>
      <c r="E53" s="107"/>
      <c r="F53" s="106">
        <v>40470.920000000006</v>
      </c>
      <c r="G53" s="71">
        <v>5657543.3399999999</v>
      </c>
    </row>
    <row r="54" spans="1:7">
      <c r="A54" s="67" t="s">
        <v>13</v>
      </c>
      <c r="B54" s="68"/>
      <c r="C54" s="68"/>
      <c r="D54" s="68"/>
      <c r="E54" s="68"/>
      <c r="F54" s="68"/>
      <c r="G54" s="68"/>
    </row>
    <row r="55" spans="1:7">
      <c r="A55" s="67"/>
      <c r="B55" s="68"/>
      <c r="C55" s="68"/>
      <c r="D55" s="68"/>
      <c r="E55" s="68"/>
      <c r="F55" s="68"/>
      <c r="G55" s="68"/>
    </row>
    <row r="56" spans="1:7" ht="12.75">
      <c r="A56" s="73" t="s">
        <v>30</v>
      </c>
      <c r="B56" s="108">
        <v>186767067.32183501</v>
      </c>
      <c r="C56" s="109">
        <v>570422769.17000103</v>
      </c>
      <c r="D56" s="109">
        <v>0</v>
      </c>
      <c r="E56" s="109">
        <v>915917322.27999902</v>
      </c>
      <c r="F56" s="108">
        <v>25145038.609999999</v>
      </c>
      <c r="G56" s="108">
        <v>1698252197.38184</v>
      </c>
    </row>
    <row r="57" spans="1:7" s="72" customFormat="1" ht="12.75">
      <c r="A57" s="110" t="s">
        <v>31</v>
      </c>
      <c r="B57" s="111">
        <v>39246073.200000197</v>
      </c>
      <c r="C57" s="71">
        <v>0</v>
      </c>
      <c r="D57" s="71">
        <v>0</v>
      </c>
      <c r="E57" s="111">
        <v>521667161.919999</v>
      </c>
      <c r="F57" s="111">
        <v>5448132.4500000002</v>
      </c>
      <c r="G57" s="71">
        <v>566361367.56999898</v>
      </c>
    </row>
    <row r="58" spans="1:7" ht="12.75">
      <c r="A58" s="104" t="s">
        <v>28</v>
      </c>
      <c r="B58" s="65">
        <v>147520994.12183499</v>
      </c>
      <c r="C58" s="112">
        <v>570422769.17000103</v>
      </c>
      <c r="D58" s="112"/>
      <c r="E58" s="65">
        <v>394250160.36000001</v>
      </c>
      <c r="F58" s="65">
        <v>19696906.16</v>
      </c>
      <c r="G58" s="65">
        <v>1131890829.8118401</v>
      </c>
    </row>
    <row r="59" spans="1:7">
      <c r="A59" s="67" t="s">
        <v>8</v>
      </c>
      <c r="B59" s="68"/>
      <c r="C59" s="68"/>
      <c r="D59" s="68"/>
      <c r="E59" s="68"/>
      <c r="F59" s="68"/>
      <c r="G59" s="68">
        <v>0</v>
      </c>
    </row>
    <row r="60" spans="1:7">
      <c r="A60" s="67" t="s">
        <v>9</v>
      </c>
      <c r="B60" s="68"/>
      <c r="C60" s="68"/>
      <c r="D60" s="68"/>
      <c r="E60" s="68"/>
      <c r="F60" s="68"/>
      <c r="G60" s="68">
        <v>0</v>
      </c>
    </row>
    <row r="61" spans="1:7">
      <c r="A61" s="67" t="s">
        <v>10</v>
      </c>
      <c r="B61" s="68"/>
      <c r="C61" s="68"/>
      <c r="D61" s="68"/>
      <c r="E61" s="68"/>
      <c r="F61" s="68"/>
      <c r="G61" s="68">
        <v>0</v>
      </c>
    </row>
    <row r="62" spans="1:7" s="72" customFormat="1" ht="12.75">
      <c r="A62" s="69" t="s">
        <v>11</v>
      </c>
      <c r="B62" s="113">
        <v>146391912.111835</v>
      </c>
      <c r="C62" s="113">
        <v>486789986.80000103</v>
      </c>
      <c r="D62" s="113"/>
      <c r="E62" s="113">
        <v>383724767.43000001</v>
      </c>
      <c r="F62" s="113">
        <v>17578906.16</v>
      </c>
      <c r="G62" s="71">
        <v>1034485572.50184</v>
      </c>
    </row>
    <row r="63" spans="1:7" s="72" customFormat="1" ht="12.75">
      <c r="A63" s="69" t="s">
        <v>12</v>
      </c>
      <c r="B63" s="113">
        <v>1129082.01</v>
      </c>
      <c r="C63" s="113">
        <v>83632782.370000005</v>
      </c>
      <c r="D63" s="113"/>
      <c r="E63" s="113">
        <v>10525392.93</v>
      </c>
      <c r="F63" s="113">
        <v>2118000</v>
      </c>
      <c r="G63" s="71">
        <v>97405257.310000002</v>
      </c>
    </row>
    <row r="64" spans="1:7">
      <c r="A64" s="67" t="s">
        <v>13</v>
      </c>
      <c r="B64" s="68"/>
      <c r="C64" s="68"/>
      <c r="D64" s="68"/>
      <c r="E64" s="68"/>
      <c r="F64" s="68"/>
      <c r="G64" s="68">
        <v>0</v>
      </c>
    </row>
    <row r="65" spans="1:9" ht="12" thickBot="1">
      <c r="A65" s="114" t="s">
        <v>32</v>
      </c>
      <c r="B65" s="115">
        <v>53187371.962086998</v>
      </c>
      <c r="C65" s="115">
        <v>-1359447.68000102</v>
      </c>
      <c r="D65" s="115">
        <v>0</v>
      </c>
      <c r="E65" s="115">
        <v>164807565.420001</v>
      </c>
      <c r="F65" s="115">
        <v>633547.62999999896</v>
      </c>
      <c r="G65" s="115">
        <v>217269037.33208701</v>
      </c>
      <c r="I65" s="116" t="b">
        <f>ROUND(G65,0)=ROUND((G41+G48-(G57+G58)),0)</f>
        <v>1</v>
      </c>
    </row>
    <row r="66" spans="1:9" ht="12" thickTop="1">
      <c r="A66" s="67"/>
      <c r="B66" s="117"/>
      <c r="C66" s="117"/>
      <c r="D66" s="117"/>
      <c r="E66" s="117"/>
      <c r="F66" s="117"/>
      <c r="G66" s="92"/>
    </row>
    <row r="67" spans="1:9" s="72" customFormat="1" ht="12.75">
      <c r="A67" s="118" t="s">
        <v>33</v>
      </c>
      <c r="B67" s="119">
        <v>30785494.77693373</v>
      </c>
      <c r="C67" s="119">
        <v>3775506.0899999849</v>
      </c>
      <c r="D67" s="119"/>
      <c r="E67" s="119">
        <v>28724235.150000002</v>
      </c>
      <c r="F67" s="119">
        <v>2356753.9199999962</v>
      </c>
      <c r="G67" s="120">
        <v>65641989.936933704</v>
      </c>
    </row>
  </sheetData>
  <conditionalFormatting sqref="I31">
    <cfRule type="cellIs" dxfId="5" priority="1" stopIfTrue="1" operator="equal">
      <formula>FALSE</formula>
    </cfRule>
    <cfRule type="cellIs" dxfId="4" priority="3" operator="equal">
      <formula>FALSE</formula>
    </cfRule>
  </conditionalFormatting>
  <conditionalFormatting sqref="I65">
    <cfRule type="cellIs" dxfId="3" priority="2" stopIfTrue="1" operator="equal">
      <formula>FALSE</formula>
    </cfRule>
  </conditionalFormatting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838-B67E-41F3-B3B7-58E428362578}">
  <dimension ref="A1:I67"/>
  <sheetViews>
    <sheetView zoomScale="90" zoomScaleNormal="90" workbookViewId="0"/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33" t="s">
        <v>34</v>
      </c>
      <c r="B1" s="1"/>
      <c r="C1" s="1"/>
      <c r="D1" s="1"/>
    </row>
    <row r="2" spans="1:7">
      <c r="A2" s="3" t="s">
        <v>36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108615013768.88699</v>
      </c>
      <c r="C8" s="25">
        <v>95082227463.280106</v>
      </c>
      <c r="D8" s="25">
        <v>0</v>
      </c>
      <c r="E8" s="25">
        <v>90474177350.124893</v>
      </c>
      <c r="F8" s="25">
        <v>12423519635.4153</v>
      </c>
      <c r="G8" s="35">
        <v>306594938217.70697</v>
      </c>
    </row>
    <row r="9" spans="1:7">
      <c r="A9" s="11" t="s">
        <v>8</v>
      </c>
      <c r="B9" s="26"/>
      <c r="C9" s="26"/>
      <c r="D9" s="26"/>
      <c r="E9" s="26"/>
      <c r="F9" s="26"/>
      <c r="G9" s="36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6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6">
        <v>0</v>
      </c>
    </row>
    <row r="12" spans="1:7">
      <c r="A12" s="11" t="s">
        <v>11</v>
      </c>
      <c r="B12" s="26">
        <v>97189436388.861053</v>
      </c>
      <c r="C12" s="26">
        <v>68509058386.968559</v>
      </c>
      <c r="D12" s="26"/>
      <c r="E12" s="26">
        <v>74062420979.244568</v>
      </c>
      <c r="F12" s="26">
        <v>9795336262.0274277</v>
      </c>
      <c r="G12" s="36">
        <v>249556252017.10162</v>
      </c>
    </row>
    <row r="13" spans="1:7">
      <c r="A13" s="11" t="s">
        <v>12</v>
      </c>
      <c r="B13" s="26">
        <v>11425577380.025814</v>
      </c>
      <c r="C13" s="26">
        <v>26573169076.311577</v>
      </c>
      <c r="D13" s="26"/>
      <c r="E13" s="26">
        <v>16411756370.880342</v>
      </c>
      <c r="F13" s="26">
        <v>2628183373.3878536</v>
      </c>
      <c r="G13" s="36">
        <v>57038686200.605583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60706476245.580498</v>
      </c>
      <c r="C15" s="27">
        <v>0</v>
      </c>
      <c r="D15" s="27">
        <v>0</v>
      </c>
      <c r="E15" s="27">
        <v>0</v>
      </c>
      <c r="F15" s="27">
        <v>0</v>
      </c>
      <c r="G15" s="35">
        <v>60706476245.580498</v>
      </c>
    </row>
    <row r="16" spans="1:7">
      <c r="A16" s="11" t="s">
        <v>8</v>
      </c>
      <c r="B16" s="26"/>
      <c r="C16" s="26"/>
      <c r="D16" s="26"/>
      <c r="E16" s="26"/>
      <c r="F16" s="26"/>
      <c r="G16" s="36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9">
      <c r="A19" s="11" t="s">
        <v>11</v>
      </c>
      <c r="B19" s="26">
        <v>50112319121.009331</v>
      </c>
      <c r="C19" s="26"/>
      <c r="D19" s="26"/>
      <c r="E19" s="26"/>
      <c r="F19" s="26"/>
      <c r="G19" s="36">
        <v>50112319121.009331</v>
      </c>
    </row>
    <row r="20" spans="1:9">
      <c r="A20" s="11" t="s">
        <v>12</v>
      </c>
      <c r="B20" s="26">
        <v>10594157124.571154</v>
      </c>
      <c r="C20" s="26"/>
      <c r="D20" s="26"/>
      <c r="E20" s="26"/>
      <c r="F20" s="26"/>
      <c r="G20" s="36">
        <v>10594157124.571154</v>
      </c>
    </row>
    <row r="21" spans="1:9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5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6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6">
        <v>0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/>
      <c r="C27" s="27"/>
      <c r="D27" s="27"/>
      <c r="E27" s="27"/>
      <c r="F27" s="27"/>
      <c r="G27" s="35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5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6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6">
        <v>0</v>
      </c>
    </row>
    <row r="31" spans="1:9" ht="12.75">
      <c r="A31" s="16" t="s">
        <v>22</v>
      </c>
      <c r="B31" s="27">
        <v>169321490014.46799</v>
      </c>
      <c r="C31" s="27">
        <v>95082227463.280106</v>
      </c>
      <c r="D31" s="27">
        <v>0</v>
      </c>
      <c r="E31" s="27">
        <v>90474177350.124893</v>
      </c>
      <c r="F31" s="27">
        <v>12423519635.4153</v>
      </c>
      <c r="G31" s="35">
        <v>367301414463.28802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>
        <v>174027</v>
      </c>
      <c r="C35" s="26">
        <v>227267</v>
      </c>
      <c r="D35" s="26"/>
      <c r="E35" s="26">
        <v>62034</v>
      </c>
      <c r="F35" s="26">
        <v>61735</v>
      </c>
      <c r="G35" s="35">
        <v>525063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>
        <v>187981791.30547237</v>
      </c>
      <c r="C37" s="26">
        <v>1389369451.7299986</v>
      </c>
      <c r="D37" s="26">
        <v>0</v>
      </c>
      <c r="E37" s="26">
        <v>740935294.17999887</v>
      </c>
      <c r="F37" s="26">
        <v>216162732.99000019</v>
      </c>
      <c r="G37" s="35">
        <v>2534449270.2054701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6018920525.5840397</v>
      </c>
      <c r="C40" s="25">
        <v>3663868701.2199998</v>
      </c>
      <c r="D40" s="25">
        <v>0</v>
      </c>
      <c r="E40" s="25">
        <v>3030601831.5</v>
      </c>
      <c r="F40" s="25">
        <v>476247834.02999997</v>
      </c>
      <c r="G40" s="25">
        <v>13189638892.334</v>
      </c>
    </row>
    <row r="41" spans="1:7">
      <c r="A41" s="21" t="s">
        <v>28</v>
      </c>
      <c r="B41" s="27">
        <v>5635335343.5340405</v>
      </c>
      <c r="C41" s="27">
        <v>3149150513.52</v>
      </c>
      <c r="D41" s="27">
        <v>0</v>
      </c>
      <c r="E41" s="27">
        <v>3030601831.5</v>
      </c>
      <c r="F41" s="27">
        <v>350809214.45999998</v>
      </c>
      <c r="G41" s="27">
        <v>12165896903.014</v>
      </c>
    </row>
    <row r="42" spans="1:7">
      <c r="A42" s="11" t="s">
        <v>8</v>
      </c>
      <c r="B42" s="26"/>
      <c r="C42" s="26"/>
      <c r="D42" s="26"/>
      <c r="E42" s="26"/>
      <c r="F42" s="26"/>
      <c r="G42" s="36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6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6">
        <v>0</v>
      </c>
    </row>
    <row r="45" spans="1:7">
      <c r="A45" s="11" t="s">
        <v>11</v>
      </c>
      <c r="B45" s="44">
        <v>5055070358.2647867</v>
      </c>
      <c r="C45" s="44">
        <v>2566703704.7699986</v>
      </c>
      <c r="D45" s="44"/>
      <c r="E45" s="50">
        <v>2655976980.5399995</v>
      </c>
      <c r="F45" s="50">
        <v>295297730.86000007</v>
      </c>
      <c r="G45" s="36">
        <v>10573048774.434799</v>
      </c>
    </row>
    <row r="46" spans="1:7">
      <c r="A46" s="11" t="s">
        <v>12</v>
      </c>
      <c r="B46" s="26">
        <v>580264985.26925349</v>
      </c>
      <c r="C46" s="26">
        <v>582446808.74999976</v>
      </c>
      <c r="D46" s="26"/>
      <c r="E46" s="26">
        <v>374624850.95999998</v>
      </c>
      <c r="F46" s="26">
        <v>55511483.600000009</v>
      </c>
      <c r="G46" s="36">
        <v>1592848128.5792501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383585182.05000001</v>
      </c>
      <c r="C48" s="27">
        <v>514718187.69999999</v>
      </c>
      <c r="D48" s="27">
        <v>0</v>
      </c>
      <c r="E48" s="27">
        <v>0</v>
      </c>
      <c r="F48" s="27">
        <v>125438619.56999999</v>
      </c>
      <c r="G48" s="27">
        <v>1023741989.3200001</v>
      </c>
    </row>
    <row r="49" spans="1:7">
      <c r="A49" s="11" t="s">
        <v>8</v>
      </c>
      <c r="B49" s="26"/>
      <c r="C49" s="26"/>
      <c r="D49" s="26"/>
      <c r="E49" s="26"/>
      <c r="F49" s="26"/>
      <c r="G49" s="36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6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6">
        <v>0</v>
      </c>
    </row>
    <row r="52" spans="1:7">
      <c r="A52" s="11" t="s">
        <v>11</v>
      </c>
      <c r="B52" s="44">
        <v>350646019.84999979</v>
      </c>
      <c r="C52" s="51">
        <v>400430066.1900003</v>
      </c>
      <c r="D52" s="26"/>
      <c r="E52" s="26">
        <v>0</v>
      </c>
      <c r="F52" s="26">
        <v>92006516.170000091</v>
      </c>
      <c r="G52" s="36">
        <v>843082602.21000004</v>
      </c>
    </row>
    <row r="53" spans="1:7">
      <c r="A53" s="11" t="s">
        <v>12</v>
      </c>
      <c r="B53" s="26">
        <v>32939162.199999992</v>
      </c>
      <c r="C53" s="26">
        <v>114288121.5099999</v>
      </c>
      <c r="D53" s="26"/>
      <c r="E53" s="26">
        <v>0</v>
      </c>
      <c r="F53" s="26">
        <v>33432103.400000006</v>
      </c>
      <c r="G53" s="36">
        <v>180659387.11000001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5830938734.2785702</v>
      </c>
      <c r="C56" s="27">
        <v>2274499249.4899998</v>
      </c>
      <c r="D56" s="27">
        <v>0</v>
      </c>
      <c r="E56" s="27">
        <v>2289666537.3200002</v>
      </c>
      <c r="F56" s="27">
        <v>260085101.03999999</v>
      </c>
      <c r="G56" s="27">
        <v>10655189622.128599</v>
      </c>
    </row>
    <row r="57" spans="1:7">
      <c r="A57" s="14" t="s">
        <v>31</v>
      </c>
      <c r="B57" s="44">
        <v>609950466.21000099</v>
      </c>
      <c r="C57" s="44">
        <v>0</v>
      </c>
      <c r="D57" s="44"/>
      <c r="E57" s="44">
        <v>1309024491.4700007</v>
      </c>
      <c r="F57" s="44">
        <v>586865</v>
      </c>
      <c r="G57" s="26">
        <v>1919561822.6800001</v>
      </c>
    </row>
    <row r="58" spans="1:7">
      <c r="A58" s="21" t="s">
        <v>28</v>
      </c>
      <c r="B58" s="27">
        <v>5220988268.0685701</v>
      </c>
      <c r="C58" s="27">
        <v>2274499249.4899998</v>
      </c>
      <c r="D58" s="27">
        <v>0</v>
      </c>
      <c r="E58" s="27">
        <v>980642045.85000002</v>
      </c>
      <c r="F58" s="27">
        <v>259498236.03999999</v>
      </c>
      <c r="G58" s="27">
        <v>8735627799.4485703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4">
        <v>4707888695.2502689</v>
      </c>
      <c r="C62" s="52">
        <v>1912148065.8300004</v>
      </c>
      <c r="D62" s="44"/>
      <c r="E62" s="52">
        <v>902131342.06000006</v>
      </c>
      <c r="F62" s="53">
        <v>197353406.46000001</v>
      </c>
      <c r="G62" s="36">
        <v>7719521509.6002703</v>
      </c>
    </row>
    <row r="63" spans="1:7">
      <c r="A63" s="11" t="s">
        <v>12</v>
      </c>
      <c r="B63" s="26">
        <v>513099572.81829846</v>
      </c>
      <c r="C63" s="26">
        <v>362351183.66000003</v>
      </c>
      <c r="D63" s="26"/>
      <c r="E63" s="26">
        <v>78510703.790000021</v>
      </c>
      <c r="F63" s="26">
        <v>62144829.580000006</v>
      </c>
      <c r="G63" s="26">
        <v>1016106289.8483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187981791.30546999</v>
      </c>
      <c r="C65" s="28">
        <v>1389369451.73</v>
      </c>
      <c r="D65" s="28">
        <v>0</v>
      </c>
      <c r="E65" s="28">
        <v>740935294.17999995</v>
      </c>
      <c r="F65" s="28">
        <v>216162732.99000001</v>
      </c>
      <c r="G65" s="28">
        <v>2534449270.2054701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8">
        <v>876982420.30412865</v>
      </c>
      <c r="C67" s="48">
        <v>851907907.23999929</v>
      </c>
      <c r="D67" s="48">
        <v>0</v>
      </c>
      <c r="E67" s="48">
        <v>741403965.17999947</v>
      </c>
      <c r="F67" s="48">
        <v>66188604.759999998</v>
      </c>
      <c r="G67" s="29">
        <v>2536482897.4841299</v>
      </c>
    </row>
  </sheetData>
  <conditionalFormatting sqref="I31">
    <cfRule type="cellIs" dxfId="2" priority="1" stopIfTrue="1" operator="equal">
      <formula>FALSE</formula>
    </cfRule>
    <cfRule type="cellIs" dxfId="1" priority="3" operator="equal">
      <formula>FALSE</formula>
    </cfRule>
  </conditionalFormatting>
  <conditionalFormatting sqref="I65">
    <cfRule type="cellIs" dxfId="0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8BC5-3FD6-4137-9C3C-0A2D8167DB01}">
  <dimension ref="A1:I67"/>
  <sheetViews>
    <sheetView zoomScale="90" zoomScaleNormal="90" workbookViewId="0">
      <selection activeCell="A3" sqref="A3"/>
    </sheetView>
  </sheetViews>
  <sheetFormatPr defaultColWidth="9.42578125" defaultRowHeight="11.25"/>
  <cols>
    <col min="1" max="1" width="53.85546875" style="5" customWidth="1"/>
    <col min="2" max="2" width="22.42578125" style="2" customWidth="1"/>
    <col min="3" max="4" width="23.5703125" style="2" customWidth="1"/>
    <col min="5" max="5" width="22.42578125" style="2" customWidth="1"/>
    <col min="6" max="7" width="20.42578125" style="2" customWidth="1"/>
    <col min="8" max="256" width="9.42578125" style="5"/>
    <col min="257" max="257" width="53.85546875" style="5" customWidth="1"/>
    <col min="258" max="258" width="22.42578125" style="5" customWidth="1"/>
    <col min="259" max="260" width="23.5703125" style="5" customWidth="1"/>
    <col min="261" max="261" width="22.42578125" style="5" customWidth="1"/>
    <col min="262" max="263" width="20.42578125" style="5" customWidth="1"/>
    <col min="264" max="512" width="9.42578125" style="5"/>
    <col min="513" max="513" width="53.85546875" style="5" customWidth="1"/>
    <col min="514" max="514" width="22.42578125" style="5" customWidth="1"/>
    <col min="515" max="516" width="23.5703125" style="5" customWidth="1"/>
    <col min="517" max="517" width="22.42578125" style="5" customWidth="1"/>
    <col min="518" max="519" width="20.42578125" style="5" customWidth="1"/>
    <col min="520" max="768" width="9.42578125" style="5"/>
    <col min="769" max="769" width="53.85546875" style="5" customWidth="1"/>
    <col min="770" max="770" width="22.42578125" style="5" customWidth="1"/>
    <col min="771" max="772" width="23.5703125" style="5" customWidth="1"/>
    <col min="773" max="773" width="22.42578125" style="5" customWidth="1"/>
    <col min="774" max="775" width="20.42578125" style="5" customWidth="1"/>
    <col min="776" max="1024" width="9.42578125" style="5"/>
    <col min="1025" max="1025" width="53.85546875" style="5" customWidth="1"/>
    <col min="1026" max="1026" width="22.42578125" style="5" customWidth="1"/>
    <col min="1027" max="1028" width="23.5703125" style="5" customWidth="1"/>
    <col min="1029" max="1029" width="22.42578125" style="5" customWidth="1"/>
    <col min="1030" max="1031" width="20.42578125" style="5" customWidth="1"/>
    <col min="1032" max="1280" width="9.42578125" style="5"/>
    <col min="1281" max="1281" width="53.85546875" style="5" customWidth="1"/>
    <col min="1282" max="1282" width="22.42578125" style="5" customWidth="1"/>
    <col min="1283" max="1284" width="23.5703125" style="5" customWidth="1"/>
    <col min="1285" max="1285" width="22.42578125" style="5" customWidth="1"/>
    <col min="1286" max="1287" width="20.42578125" style="5" customWidth="1"/>
    <col min="1288" max="1536" width="9.42578125" style="5"/>
    <col min="1537" max="1537" width="53.85546875" style="5" customWidth="1"/>
    <col min="1538" max="1538" width="22.42578125" style="5" customWidth="1"/>
    <col min="1539" max="1540" width="23.5703125" style="5" customWidth="1"/>
    <col min="1541" max="1541" width="22.42578125" style="5" customWidth="1"/>
    <col min="1542" max="1543" width="20.42578125" style="5" customWidth="1"/>
    <col min="1544" max="1792" width="9.42578125" style="5"/>
    <col min="1793" max="1793" width="53.85546875" style="5" customWidth="1"/>
    <col min="1794" max="1794" width="22.42578125" style="5" customWidth="1"/>
    <col min="1795" max="1796" width="23.5703125" style="5" customWidth="1"/>
    <col min="1797" max="1797" width="22.42578125" style="5" customWidth="1"/>
    <col min="1798" max="1799" width="20.42578125" style="5" customWidth="1"/>
    <col min="1800" max="2048" width="9.42578125" style="5"/>
    <col min="2049" max="2049" width="53.85546875" style="5" customWidth="1"/>
    <col min="2050" max="2050" width="22.42578125" style="5" customWidth="1"/>
    <col min="2051" max="2052" width="23.5703125" style="5" customWidth="1"/>
    <col min="2053" max="2053" width="22.42578125" style="5" customWidth="1"/>
    <col min="2054" max="2055" width="20.42578125" style="5" customWidth="1"/>
    <col min="2056" max="2304" width="9.42578125" style="5"/>
    <col min="2305" max="2305" width="53.85546875" style="5" customWidth="1"/>
    <col min="2306" max="2306" width="22.42578125" style="5" customWidth="1"/>
    <col min="2307" max="2308" width="23.5703125" style="5" customWidth="1"/>
    <col min="2309" max="2309" width="22.42578125" style="5" customWidth="1"/>
    <col min="2310" max="2311" width="20.42578125" style="5" customWidth="1"/>
    <col min="2312" max="2560" width="9.42578125" style="5"/>
    <col min="2561" max="2561" width="53.85546875" style="5" customWidth="1"/>
    <col min="2562" max="2562" width="22.42578125" style="5" customWidth="1"/>
    <col min="2563" max="2564" width="23.5703125" style="5" customWidth="1"/>
    <col min="2565" max="2565" width="22.42578125" style="5" customWidth="1"/>
    <col min="2566" max="2567" width="20.42578125" style="5" customWidth="1"/>
    <col min="2568" max="2816" width="9.42578125" style="5"/>
    <col min="2817" max="2817" width="53.85546875" style="5" customWidth="1"/>
    <col min="2818" max="2818" width="22.42578125" style="5" customWidth="1"/>
    <col min="2819" max="2820" width="23.5703125" style="5" customWidth="1"/>
    <col min="2821" max="2821" width="22.42578125" style="5" customWidth="1"/>
    <col min="2822" max="2823" width="20.42578125" style="5" customWidth="1"/>
    <col min="2824" max="3072" width="9.42578125" style="5"/>
    <col min="3073" max="3073" width="53.85546875" style="5" customWidth="1"/>
    <col min="3074" max="3074" width="22.42578125" style="5" customWidth="1"/>
    <col min="3075" max="3076" width="23.5703125" style="5" customWidth="1"/>
    <col min="3077" max="3077" width="22.42578125" style="5" customWidth="1"/>
    <col min="3078" max="3079" width="20.42578125" style="5" customWidth="1"/>
    <col min="3080" max="3328" width="9.42578125" style="5"/>
    <col min="3329" max="3329" width="53.85546875" style="5" customWidth="1"/>
    <col min="3330" max="3330" width="22.42578125" style="5" customWidth="1"/>
    <col min="3331" max="3332" width="23.5703125" style="5" customWidth="1"/>
    <col min="3333" max="3333" width="22.42578125" style="5" customWidth="1"/>
    <col min="3334" max="3335" width="20.42578125" style="5" customWidth="1"/>
    <col min="3336" max="3584" width="9.42578125" style="5"/>
    <col min="3585" max="3585" width="53.85546875" style="5" customWidth="1"/>
    <col min="3586" max="3586" width="22.42578125" style="5" customWidth="1"/>
    <col min="3587" max="3588" width="23.5703125" style="5" customWidth="1"/>
    <col min="3589" max="3589" width="22.42578125" style="5" customWidth="1"/>
    <col min="3590" max="3591" width="20.42578125" style="5" customWidth="1"/>
    <col min="3592" max="3840" width="9.42578125" style="5"/>
    <col min="3841" max="3841" width="53.85546875" style="5" customWidth="1"/>
    <col min="3842" max="3842" width="22.42578125" style="5" customWidth="1"/>
    <col min="3843" max="3844" width="23.5703125" style="5" customWidth="1"/>
    <col min="3845" max="3845" width="22.42578125" style="5" customWidth="1"/>
    <col min="3846" max="3847" width="20.42578125" style="5" customWidth="1"/>
    <col min="3848" max="4096" width="9.42578125" style="5"/>
    <col min="4097" max="4097" width="53.85546875" style="5" customWidth="1"/>
    <col min="4098" max="4098" width="22.42578125" style="5" customWidth="1"/>
    <col min="4099" max="4100" width="23.5703125" style="5" customWidth="1"/>
    <col min="4101" max="4101" width="22.42578125" style="5" customWidth="1"/>
    <col min="4102" max="4103" width="20.42578125" style="5" customWidth="1"/>
    <col min="4104" max="4352" width="9.42578125" style="5"/>
    <col min="4353" max="4353" width="53.85546875" style="5" customWidth="1"/>
    <col min="4354" max="4354" width="22.42578125" style="5" customWidth="1"/>
    <col min="4355" max="4356" width="23.5703125" style="5" customWidth="1"/>
    <col min="4357" max="4357" width="22.42578125" style="5" customWidth="1"/>
    <col min="4358" max="4359" width="20.42578125" style="5" customWidth="1"/>
    <col min="4360" max="4608" width="9.42578125" style="5"/>
    <col min="4609" max="4609" width="53.85546875" style="5" customWidth="1"/>
    <col min="4610" max="4610" width="22.42578125" style="5" customWidth="1"/>
    <col min="4611" max="4612" width="23.5703125" style="5" customWidth="1"/>
    <col min="4613" max="4613" width="22.42578125" style="5" customWidth="1"/>
    <col min="4614" max="4615" width="20.42578125" style="5" customWidth="1"/>
    <col min="4616" max="4864" width="9.42578125" style="5"/>
    <col min="4865" max="4865" width="53.85546875" style="5" customWidth="1"/>
    <col min="4866" max="4866" width="22.42578125" style="5" customWidth="1"/>
    <col min="4867" max="4868" width="23.5703125" style="5" customWidth="1"/>
    <col min="4869" max="4869" width="22.42578125" style="5" customWidth="1"/>
    <col min="4870" max="4871" width="20.42578125" style="5" customWidth="1"/>
    <col min="4872" max="5120" width="9.42578125" style="5"/>
    <col min="5121" max="5121" width="53.85546875" style="5" customWidth="1"/>
    <col min="5122" max="5122" width="22.42578125" style="5" customWidth="1"/>
    <col min="5123" max="5124" width="23.5703125" style="5" customWidth="1"/>
    <col min="5125" max="5125" width="22.42578125" style="5" customWidth="1"/>
    <col min="5126" max="5127" width="20.42578125" style="5" customWidth="1"/>
    <col min="5128" max="5376" width="9.42578125" style="5"/>
    <col min="5377" max="5377" width="53.85546875" style="5" customWidth="1"/>
    <col min="5378" max="5378" width="22.42578125" style="5" customWidth="1"/>
    <col min="5379" max="5380" width="23.5703125" style="5" customWidth="1"/>
    <col min="5381" max="5381" width="22.42578125" style="5" customWidth="1"/>
    <col min="5382" max="5383" width="20.42578125" style="5" customWidth="1"/>
    <col min="5384" max="5632" width="9.42578125" style="5"/>
    <col min="5633" max="5633" width="53.85546875" style="5" customWidth="1"/>
    <col min="5634" max="5634" width="22.42578125" style="5" customWidth="1"/>
    <col min="5635" max="5636" width="23.5703125" style="5" customWidth="1"/>
    <col min="5637" max="5637" width="22.42578125" style="5" customWidth="1"/>
    <col min="5638" max="5639" width="20.42578125" style="5" customWidth="1"/>
    <col min="5640" max="5888" width="9.42578125" style="5"/>
    <col min="5889" max="5889" width="53.85546875" style="5" customWidth="1"/>
    <col min="5890" max="5890" width="22.42578125" style="5" customWidth="1"/>
    <col min="5891" max="5892" width="23.5703125" style="5" customWidth="1"/>
    <col min="5893" max="5893" width="22.42578125" style="5" customWidth="1"/>
    <col min="5894" max="5895" width="20.42578125" style="5" customWidth="1"/>
    <col min="5896" max="6144" width="9.42578125" style="5"/>
    <col min="6145" max="6145" width="53.85546875" style="5" customWidth="1"/>
    <col min="6146" max="6146" width="22.42578125" style="5" customWidth="1"/>
    <col min="6147" max="6148" width="23.5703125" style="5" customWidth="1"/>
    <col min="6149" max="6149" width="22.42578125" style="5" customWidth="1"/>
    <col min="6150" max="6151" width="20.42578125" style="5" customWidth="1"/>
    <col min="6152" max="6400" width="9.42578125" style="5"/>
    <col min="6401" max="6401" width="53.85546875" style="5" customWidth="1"/>
    <col min="6402" max="6402" width="22.42578125" style="5" customWidth="1"/>
    <col min="6403" max="6404" width="23.5703125" style="5" customWidth="1"/>
    <col min="6405" max="6405" width="22.42578125" style="5" customWidth="1"/>
    <col min="6406" max="6407" width="20.42578125" style="5" customWidth="1"/>
    <col min="6408" max="6656" width="9.42578125" style="5"/>
    <col min="6657" max="6657" width="53.85546875" style="5" customWidth="1"/>
    <col min="6658" max="6658" width="22.42578125" style="5" customWidth="1"/>
    <col min="6659" max="6660" width="23.5703125" style="5" customWidth="1"/>
    <col min="6661" max="6661" width="22.42578125" style="5" customWidth="1"/>
    <col min="6662" max="6663" width="20.42578125" style="5" customWidth="1"/>
    <col min="6664" max="6912" width="9.42578125" style="5"/>
    <col min="6913" max="6913" width="53.85546875" style="5" customWidth="1"/>
    <col min="6914" max="6914" width="22.42578125" style="5" customWidth="1"/>
    <col min="6915" max="6916" width="23.5703125" style="5" customWidth="1"/>
    <col min="6917" max="6917" width="22.42578125" style="5" customWidth="1"/>
    <col min="6918" max="6919" width="20.42578125" style="5" customWidth="1"/>
    <col min="6920" max="7168" width="9.42578125" style="5"/>
    <col min="7169" max="7169" width="53.85546875" style="5" customWidth="1"/>
    <col min="7170" max="7170" width="22.42578125" style="5" customWidth="1"/>
    <col min="7171" max="7172" width="23.5703125" style="5" customWidth="1"/>
    <col min="7173" max="7173" width="22.42578125" style="5" customWidth="1"/>
    <col min="7174" max="7175" width="20.42578125" style="5" customWidth="1"/>
    <col min="7176" max="7424" width="9.42578125" style="5"/>
    <col min="7425" max="7425" width="53.85546875" style="5" customWidth="1"/>
    <col min="7426" max="7426" width="22.42578125" style="5" customWidth="1"/>
    <col min="7427" max="7428" width="23.5703125" style="5" customWidth="1"/>
    <col min="7429" max="7429" width="22.42578125" style="5" customWidth="1"/>
    <col min="7430" max="7431" width="20.42578125" style="5" customWidth="1"/>
    <col min="7432" max="7680" width="9.42578125" style="5"/>
    <col min="7681" max="7681" width="53.85546875" style="5" customWidth="1"/>
    <col min="7682" max="7682" width="22.42578125" style="5" customWidth="1"/>
    <col min="7683" max="7684" width="23.5703125" style="5" customWidth="1"/>
    <col min="7685" max="7685" width="22.42578125" style="5" customWidth="1"/>
    <col min="7686" max="7687" width="20.42578125" style="5" customWidth="1"/>
    <col min="7688" max="7936" width="9.42578125" style="5"/>
    <col min="7937" max="7937" width="53.85546875" style="5" customWidth="1"/>
    <col min="7938" max="7938" width="22.42578125" style="5" customWidth="1"/>
    <col min="7939" max="7940" width="23.5703125" style="5" customWidth="1"/>
    <col min="7941" max="7941" width="22.42578125" style="5" customWidth="1"/>
    <col min="7942" max="7943" width="20.42578125" style="5" customWidth="1"/>
    <col min="7944" max="8192" width="9.42578125" style="5"/>
    <col min="8193" max="8193" width="53.85546875" style="5" customWidth="1"/>
    <col min="8194" max="8194" width="22.42578125" style="5" customWidth="1"/>
    <col min="8195" max="8196" width="23.5703125" style="5" customWidth="1"/>
    <col min="8197" max="8197" width="22.42578125" style="5" customWidth="1"/>
    <col min="8198" max="8199" width="20.42578125" style="5" customWidth="1"/>
    <col min="8200" max="8448" width="9.42578125" style="5"/>
    <col min="8449" max="8449" width="53.85546875" style="5" customWidth="1"/>
    <col min="8450" max="8450" width="22.42578125" style="5" customWidth="1"/>
    <col min="8451" max="8452" width="23.5703125" style="5" customWidth="1"/>
    <col min="8453" max="8453" width="22.42578125" style="5" customWidth="1"/>
    <col min="8454" max="8455" width="20.42578125" style="5" customWidth="1"/>
    <col min="8456" max="8704" width="9.42578125" style="5"/>
    <col min="8705" max="8705" width="53.85546875" style="5" customWidth="1"/>
    <col min="8706" max="8706" width="22.42578125" style="5" customWidth="1"/>
    <col min="8707" max="8708" width="23.5703125" style="5" customWidth="1"/>
    <col min="8709" max="8709" width="22.42578125" style="5" customWidth="1"/>
    <col min="8710" max="8711" width="20.42578125" style="5" customWidth="1"/>
    <col min="8712" max="8960" width="9.42578125" style="5"/>
    <col min="8961" max="8961" width="53.85546875" style="5" customWidth="1"/>
    <col min="8962" max="8962" width="22.42578125" style="5" customWidth="1"/>
    <col min="8963" max="8964" width="23.5703125" style="5" customWidth="1"/>
    <col min="8965" max="8965" width="22.42578125" style="5" customWidth="1"/>
    <col min="8966" max="8967" width="20.42578125" style="5" customWidth="1"/>
    <col min="8968" max="9216" width="9.42578125" style="5"/>
    <col min="9217" max="9217" width="53.85546875" style="5" customWidth="1"/>
    <col min="9218" max="9218" width="22.42578125" style="5" customWidth="1"/>
    <col min="9219" max="9220" width="23.5703125" style="5" customWidth="1"/>
    <col min="9221" max="9221" width="22.42578125" style="5" customWidth="1"/>
    <col min="9222" max="9223" width="20.42578125" style="5" customWidth="1"/>
    <col min="9224" max="9472" width="9.42578125" style="5"/>
    <col min="9473" max="9473" width="53.85546875" style="5" customWidth="1"/>
    <col min="9474" max="9474" width="22.42578125" style="5" customWidth="1"/>
    <col min="9475" max="9476" width="23.5703125" style="5" customWidth="1"/>
    <col min="9477" max="9477" width="22.42578125" style="5" customWidth="1"/>
    <col min="9478" max="9479" width="20.42578125" style="5" customWidth="1"/>
    <col min="9480" max="9728" width="9.42578125" style="5"/>
    <col min="9729" max="9729" width="53.85546875" style="5" customWidth="1"/>
    <col min="9730" max="9730" width="22.42578125" style="5" customWidth="1"/>
    <col min="9731" max="9732" width="23.5703125" style="5" customWidth="1"/>
    <col min="9733" max="9733" width="22.42578125" style="5" customWidth="1"/>
    <col min="9734" max="9735" width="20.42578125" style="5" customWidth="1"/>
    <col min="9736" max="9984" width="9.42578125" style="5"/>
    <col min="9985" max="9985" width="53.85546875" style="5" customWidth="1"/>
    <col min="9986" max="9986" width="22.42578125" style="5" customWidth="1"/>
    <col min="9987" max="9988" width="23.5703125" style="5" customWidth="1"/>
    <col min="9989" max="9989" width="22.42578125" style="5" customWidth="1"/>
    <col min="9990" max="9991" width="20.42578125" style="5" customWidth="1"/>
    <col min="9992" max="10240" width="9.42578125" style="5"/>
    <col min="10241" max="10241" width="53.85546875" style="5" customWidth="1"/>
    <col min="10242" max="10242" width="22.42578125" style="5" customWidth="1"/>
    <col min="10243" max="10244" width="23.5703125" style="5" customWidth="1"/>
    <col min="10245" max="10245" width="22.42578125" style="5" customWidth="1"/>
    <col min="10246" max="10247" width="20.42578125" style="5" customWidth="1"/>
    <col min="10248" max="10496" width="9.42578125" style="5"/>
    <col min="10497" max="10497" width="53.85546875" style="5" customWidth="1"/>
    <col min="10498" max="10498" width="22.42578125" style="5" customWidth="1"/>
    <col min="10499" max="10500" width="23.5703125" style="5" customWidth="1"/>
    <col min="10501" max="10501" width="22.42578125" style="5" customWidth="1"/>
    <col min="10502" max="10503" width="20.42578125" style="5" customWidth="1"/>
    <col min="10504" max="10752" width="9.42578125" style="5"/>
    <col min="10753" max="10753" width="53.85546875" style="5" customWidth="1"/>
    <col min="10754" max="10754" width="22.42578125" style="5" customWidth="1"/>
    <col min="10755" max="10756" width="23.5703125" style="5" customWidth="1"/>
    <col min="10757" max="10757" width="22.42578125" style="5" customWidth="1"/>
    <col min="10758" max="10759" width="20.42578125" style="5" customWidth="1"/>
    <col min="10760" max="11008" width="9.42578125" style="5"/>
    <col min="11009" max="11009" width="53.85546875" style="5" customWidth="1"/>
    <col min="11010" max="11010" width="22.42578125" style="5" customWidth="1"/>
    <col min="11011" max="11012" width="23.5703125" style="5" customWidth="1"/>
    <col min="11013" max="11013" width="22.42578125" style="5" customWidth="1"/>
    <col min="11014" max="11015" width="20.42578125" style="5" customWidth="1"/>
    <col min="11016" max="11264" width="9.42578125" style="5"/>
    <col min="11265" max="11265" width="53.85546875" style="5" customWidth="1"/>
    <col min="11266" max="11266" width="22.42578125" style="5" customWidth="1"/>
    <col min="11267" max="11268" width="23.5703125" style="5" customWidth="1"/>
    <col min="11269" max="11269" width="22.42578125" style="5" customWidth="1"/>
    <col min="11270" max="11271" width="20.42578125" style="5" customWidth="1"/>
    <col min="11272" max="11520" width="9.42578125" style="5"/>
    <col min="11521" max="11521" width="53.85546875" style="5" customWidth="1"/>
    <col min="11522" max="11522" width="22.42578125" style="5" customWidth="1"/>
    <col min="11523" max="11524" width="23.5703125" style="5" customWidth="1"/>
    <col min="11525" max="11525" width="22.42578125" style="5" customWidth="1"/>
    <col min="11526" max="11527" width="20.42578125" style="5" customWidth="1"/>
    <col min="11528" max="11776" width="9.42578125" style="5"/>
    <col min="11777" max="11777" width="53.85546875" style="5" customWidth="1"/>
    <col min="11778" max="11778" width="22.42578125" style="5" customWidth="1"/>
    <col min="11779" max="11780" width="23.5703125" style="5" customWidth="1"/>
    <col min="11781" max="11781" width="22.42578125" style="5" customWidth="1"/>
    <col min="11782" max="11783" width="20.42578125" style="5" customWidth="1"/>
    <col min="11784" max="12032" width="9.42578125" style="5"/>
    <col min="12033" max="12033" width="53.85546875" style="5" customWidth="1"/>
    <col min="12034" max="12034" width="22.42578125" style="5" customWidth="1"/>
    <col min="12035" max="12036" width="23.5703125" style="5" customWidth="1"/>
    <col min="12037" max="12037" width="22.42578125" style="5" customWidth="1"/>
    <col min="12038" max="12039" width="20.42578125" style="5" customWidth="1"/>
    <col min="12040" max="12288" width="9.42578125" style="5"/>
    <col min="12289" max="12289" width="53.85546875" style="5" customWidth="1"/>
    <col min="12290" max="12290" width="22.42578125" style="5" customWidth="1"/>
    <col min="12291" max="12292" width="23.5703125" style="5" customWidth="1"/>
    <col min="12293" max="12293" width="22.42578125" style="5" customWidth="1"/>
    <col min="12294" max="12295" width="20.42578125" style="5" customWidth="1"/>
    <col min="12296" max="12544" width="9.42578125" style="5"/>
    <col min="12545" max="12545" width="53.85546875" style="5" customWidth="1"/>
    <col min="12546" max="12546" width="22.42578125" style="5" customWidth="1"/>
    <col min="12547" max="12548" width="23.5703125" style="5" customWidth="1"/>
    <col min="12549" max="12549" width="22.42578125" style="5" customWidth="1"/>
    <col min="12550" max="12551" width="20.42578125" style="5" customWidth="1"/>
    <col min="12552" max="12800" width="9.42578125" style="5"/>
    <col min="12801" max="12801" width="53.85546875" style="5" customWidth="1"/>
    <col min="12802" max="12802" width="22.42578125" style="5" customWidth="1"/>
    <col min="12803" max="12804" width="23.5703125" style="5" customWidth="1"/>
    <col min="12805" max="12805" width="22.42578125" style="5" customWidth="1"/>
    <col min="12806" max="12807" width="20.42578125" style="5" customWidth="1"/>
    <col min="12808" max="13056" width="9.42578125" style="5"/>
    <col min="13057" max="13057" width="53.85546875" style="5" customWidth="1"/>
    <col min="13058" max="13058" width="22.42578125" style="5" customWidth="1"/>
    <col min="13059" max="13060" width="23.5703125" style="5" customWidth="1"/>
    <col min="13061" max="13061" width="22.42578125" style="5" customWidth="1"/>
    <col min="13062" max="13063" width="20.42578125" style="5" customWidth="1"/>
    <col min="13064" max="13312" width="9.42578125" style="5"/>
    <col min="13313" max="13313" width="53.85546875" style="5" customWidth="1"/>
    <col min="13314" max="13314" width="22.42578125" style="5" customWidth="1"/>
    <col min="13315" max="13316" width="23.5703125" style="5" customWidth="1"/>
    <col min="13317" max="13317" width="22.42578125" style="5" customWidth="1"/>
    <col min="13318" max="13319" width="20.42578125" style="5" customWidth="1"/>
    <col min="13320" max="13568" width="9.42578125" style="5"/>
    <col min="13569" max="13569" width="53.85546875" style="5" customWidth="1"/>
    <col min="13570" max="13570" width="22.42578125" style="5" customWidth="1"/>
    <col min="13571" max="13572" width="23.5703125" style="5" customWidth="1"/>
    <col min="13573" max="13573" width="22.42578125" style="5" customWidth="1"/>
    <col min="13574" max="13575" width="20.42578125" style="5" customWidth="1"/>
    <col min="13576" max="13824" width="9.42578125" style="5"/>
    <col min="13825" max="13825" width="53.85546875" style="5" customWidth="1"/>
    <col min="13826" max="13826" width="22.42578125" style="5" customWidth="1"/>
    <col min="13827" max="13828" width="23.5703125" style="5" customWidth="1"/>
    <col min="13829" max="13829" width="22.42578125" style="5" customWidth="1"/>
    <col min="13830" max="13831" width="20.42578125" style="5" customWidth="1"/>
    <col min="13832" max="14080" width="9.42578125" style="5"/>
    <col min="14081" max="14081" width="53.85546875" style="5" customWidth="1"/>
    <col min="14082" max="14082" width="22.42578125" style="5" customWidth="1"/>
    <col min="14083" max="14084" width="23.5703125" style="5" customWidth="1"/>
    <col min="14085" max="14085" width="22.42578125" style="5" customWidth="1"/>
    <col min="14086" max="14087" width="20.42578125" style="5" customWidth="1"/>
    <col min="14088" max="14336" width="9.42578125" style="5"/>
    <col min="14337" max="14337" width="53.85546875" style="5" customWidth="1"/>
    <col min="14338" max="14338" width="22.42578125" style="5" customWidth="1"/>
    <col min="14339" max="14340" width="23.5703125" style="5" customWidth="1"/>
    <col min="14341" max="14341" width="22.42578125" style="5" customWidth="1"/>
    <col min="14342" max="14343" width="20.42578125" style="5" customWidth="1"/>
    <col min="14344" max="14592" width="9.42578125" style="5"/>
    <col min="14593" max="14593" width="53.85546875" style="5" customWidth="1"/>
    <col min="14594" max="14594" width="22.42578125" style="5" customWidth="1"/>
    <col min="14595" max="14596" width="23.5703125" style="5" customWidth="1"/>
    <col min="14597" max="14597" width="22.42578125" style="5" customWidth="1"/>
    <col min="14598" max="14599" width="20.42578125" style="5" customWidth="1"/>
    <col min="14600" max="14848" width="9.42578125" style="5"/>
    <col min="14849" max="14849" width="53.85546875" style="5" customWidth="1"/>
    <col min="14850" max="14850" width="22.42578125" style="5" customWidth="1"/>
    <col min="14851" max="14852" width="23.5703125" style="5" customWidth="1"/>
    <col min="14853" max="14853" width="22.42578125" style="5" customWidth="1"/>
    <col min="14854" max="14855" width="20.42578125" style="5" customWidth="1"/>
    <col min="14856" max="15104" width="9.42578125" style="5"/>
    <col min="15105" max="15105" width="53.85546875" style="5" customWidth="1"/>
    <col min="15106" max="15106" width="22.42578125" style="5" customWidth="1"/>
    <col min="15107" max="15108" width="23.5703125" style="5" customWidth="1"/>
    <col min="15109" max="15109" width="22.42578125" style="5" customWidth="1"/>
    <col min="15110" max="15111" width="20.42578125" style="5" customWidth="1"/>
    <col min="15112" max="15360" width="9.42578125" style="5"/>
    <col min="15361" max="15361" width="53.85546875" style="5" customWidth="1"/>
    <col min="15362" max="15362" width="22.42578125" style="5" customWidth="1"/>
    <col min="15363" max="15364" width="23.5703125" style="5" customWidth="1"/>
    <col min="15365" max="15365" width="22.42578125" style="5" customWidth="1"/>
    <col min="15366" max="15367" width="20.42578125" style="5" customWidth="1"/>
    <col min="15368" max="15616" width="9.42578125" style="5"/>
    <col min="15617" max="15617" width="53.85546875" style="5" customWidth="1"/>
    <col min="15618" max="15618" width="22.42578125" style="5" customWidth="1"/>
    <col min="15619" max="15620" width="23.5703125" style="5" customWidth="1"/>
    <col min="15621" max="15621" width="22.42578125" style="5" customWidth="1"/>
    <col min="15622" max="15623" width="20.42578125" style="5" customWidth="1"/>
    <col min="15624" max="15872" width="9.42578125" style="5"/>
    <col min="15873" max="15873" width="53.85546875" style="5" customWidth="1"/>
    <col min="15874" max="15874" width="22.42578125" style="5" customWidth="1"/>
    <col min="15875" max="15876" width="23.5703125" style="5" customWidth="1"/>
    <col min="15877" max="15877" width="22.42578125" style="5" customWidth="1"/>
    <col min="15878" max="15879" width="20.42578125" style="5" customWidth="1"/>
    <col min="15880" max="16128" width="9.42578125" style="5"/>
    <col min="16129" max="16129" width="53.85546875" style="5" customWidth="1"/>
    <col min="16130" max="16130" width="22.42578125" style="5" customWidth="1"/>
    <col min="16131" max="16132" width="23.5703125" style="5" customWidth="1"/>
    <col min="16133" max="16133" width="22.42578125" style="5" customWidth="1"/>
    <col min="16134" max="16135" width="20.42578125" style="5" customWidth="1"/>
    <col min="16136" max="16384" width="9.42578125" style="5"/>
  </cols>
  <sheetData>
    <row r="1" spans="1:7">
      <c r="A1" s="33" t="s">
        <v>34</v>
      </c>
      <c r="B1" s="1"/>
      <c r="C1" s="1"/>
      <c r="D1" s="1"/>
    </row>
    <row r="2" spans="1:7">
      <c r="A2" s="3" t="s">
        <v>48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1173119908.1800001</v>
      </c>
      <c r="C8" s="25">
        <v>437363084.86000001</v>
      </c>
      <c r="D8" s="25">
        <v>0</v>
      </c>
      <c r="E8" s="25">
        <v>0</v>
      </c>
      <c r="F8" s="25">
        <v>0</v>
      </c>
      <c r="G8" s="35">
        <v>1610482993.04</v>
      </c>
    </row>
    <row r="9" spans="1:7">
      <c r="A9" s="11" t="s">
        <v>8</v>
      </c>
      <c r="B9" s="26"/>
      <c r="C9" s="26"/>
      <c r="D9" s="26"/>
      <c r="E9" s="26"/>
      <c r="F9" s="26"/>
      <c r="G9" s="36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6">
        <v>0</v>
      </c>
    </row>
    <row r="11" spans="1:7">
      <c r="A11" s="11" t="s">
        <v>10</v>
      </c>
      <c r="B11" s="26">
        <v>1173119908.1800001</v>
      </c>
      <c r="C11" s="26">
        <v>437363084.86000001</v>
      </c>
      <c r="D11" s="26"/>
      <c r="E11" s="26"/>
      <c r="F11" s="26"/>
      <c r="G11" s="36">
        <v>1610482993.04</v>
      </c>
    </row>
    <row r="12" spans="1:7">
      <c r="A12" s="11" t="s">
        <v>11</v>
      </c>
      <c r="B12" s="26"/>
      <c r="C12" s="26"/>
      <c r="D12" s="26"/>
      <c r="E12" s="26"/>
      <c r="F12" s="26"/>
      <c r="G12" s="36">
        <v>0</v>
      </c>
    </row>
    <row r="13" spans="1:7">
      <c r="A13" s="11" t="s">
        <v>12</v>
      </c>
      <c r="B13" s="26"/>
      <c r="C13" s="26"/>
      <c r="D13" s="26"/>
      <c r="E13" s="26"/>
      <c r="F13" s="26"/>
      <c r="G13" s="36">
        <v>0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5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6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6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6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5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6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6">
        <v>0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>
        <v>18679321.23</v>
      </c>
      <c r="C27" s="27">
        <v>1773674.86</v>
      </c>
      <c r="D27" s="27"/>
      <c r="E27" s="27"/>
      <c r="F27" s="27"/>
      <c r="G27" s="35">
        <v>20452996.09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5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6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6">
        <v>0</v>
      </c>
    </row>
    <row r="31" spans="1:9" ht="12.75">
      <c r="A31" s="16" t="s">
        <v>22</v>
      </c>
      <c r="B31" s="27">
        <v>1191799229.4100001</v>
      </c>
      <c r="C31" s="27">
        <v>439136759.72000003</v>
      </c>
      <c r="D31" s="27">
        <v>0</v>
      </c>
      <c r="E31" s="27">
        <v>0</v>
      </c>
      <c r="F31" s="27">
        <v>0</v>
      </c>
      <c r="G31" s="35">
        <v>1630935989.1300001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/>
      <c r="C35" s="26"/>
      <c r="D35" s="26"/>
      <c r="E35" s="26"/>
      <c r="F35" s="26"/>
      <c r="G35" s="35">
        <v>0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/>
      <c r="C37" s="26"/>
      <c r="D37" s="26"/>
      <c r="E37" s="26"/>
      <c r="F37" s="26"/>
      <c r="G37" s="35">
        <v>0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54284085.539999999</v>
      </c>
      <c r="C40" s="25">
        <v>9459104.3300000001</v>
      </c>
      <c r="D40" s="25">
        <v>0</v>
      </c>
      <c r="E40" s="25">
        <v>0</v>
      </c>
      <c r="F40" s="25">
        <v>0</v>
      </c>
      <c r="G40" s="25">
        <v>63743189.869999997</v>
      </c>
    </row>
    <row r="41" spans="1:7">
      <c r="A41" s="21" t="s">
        <v>28</v>
      </c>
      <c r="B41" s="27">
        <v>25597581</v>
      </c>
      <c r="C41" s="27">
        <v>0</v>
      </c>
      <c r="D41" s="27">
        <v>0</v>
      </c>
      <c r="E41" s="27">
        <v>0</v>
      </c>
      <c r="F41" s="27">
        <v>0</v>
      </c>
      <c r="G41" s="27">
        <v>25597581</v>
      </c>
    </row>
    <row r="42" spans="1:7">
      <c r="A42" s="11" t="s">
        <v>8</v>
      </c>
      <c r="B42" s="26"/>
      <c r="C42" s="26"/>
      <c r="D42" s="26"/>
      <c r="E42" s="26"/>
      <c r="F42" s="26"/>
      <c r="G42" s="36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6">
        <v>0</v>
      </c>
    </row>
    <row r="44" spans="1:7">
      <c r="A44" s="11" t="s">
        <v>10</v>
      </c>
      <c r="B44" s="26">
        <v>25597581</v>
      </c>
      <c r="C44" s="26">
        <v>0</v>
      </c>
      <c r="D44" s="26"/>
      <c r="E44" s="26"/>
      <c r="F44" s="26"/>
      <c r="G44" s="36">
        <v>25597581</v>
      </c>
    </row>
    <row r="45" spans="1:7">
      <c r="A45" s="11" t="s">
        <v>11</v>
      </c>
      <c r="B45" s="44"/>
      <c r="C45" s="44"/>
      <c r="D45" s="44"/>
      <c r="E45" s="50"/>
      <c r="F45" s="50"/>
      <c r="G45" s="36">
        <v>0</v>
      </c>
    </row>
    <row r="46" spans="1:7">
      <c r="A46" s="11" t="s">
        <v>12</v>
      </c>
      <c r="B46" s="26"/>
      <c r="C46" s="26"/>
      <c r="D46" s="26"/>
      <c r="E46" s="26"/>
      <c r="F46" s="26"/>
      <c r="G46" s="36">
        <v>0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28686504.539999999</v>
      </c>
      <c r="C48" s="27">
        <v>9459104.3300000001</v>
      </c>
      <c r="D48" s="27">
        <v>0</v>
      </c>
      <c r="E48" s="27">
        <v>0</v>
      </c>
      <c r="F48" s="27">
        <v>0</v>
      </c>
      <c r="G48" s="27">
        <v>38145608.869999997</v>
      </c>
    </row>
    <row r="49" spans="1:7">
      <c r="A49" s="11" t="s">
        <v>8</v>
      </c>
      <c r="B49" s="26"/>
      <c r="C49" s="26"/>
      <c r="D49" s="26"/>
      <c r="E49" s="26"/>
      <c r="F49" s="26"/>
      <c r="G49" s="36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6">
        <v>0</v>
      </c>
    </row>
    <row r="51" spans="1:7">
      <c r="A51" s="11" t="s">
        <v>10</v>
      </c>
      <c r="B51" s="26">
        <v>28686504.539999999</v>
      </c>
      <c r="C51" s="26">
        <v>9459104.3300000001</v>
      </c>
      <c r="D51" s="26"/>
      <c r="E51" s="26"/>
      <c r="F51" s="26"/>
      <c r="G51" s="36">
        <v>38145608.869999997</v>
      </c>
    </row>
    <row r="52" spans="1:7">
      <c r="A52" s="11" t="s">
        <v>11</v>
      </c>
      <c r="B52" s="44"/>
      <c r="C52" s="51"/>
      <c r="D52" s="26"/>
      <c r="E52" s="26"/>
      <c r="F52" s="26"/>
      <c r="G52" s="36">
        <v>0</v>
      </c>
    </row>
    <row r="53" spans="1:7">
      <c r="A53" s="11" t="s">
        <v>12</v>
      </c>
      <c r="B53" s="26"/>
      <c r="C53" s="26"/>
      <c r="D53" s="26"/>
      <c r="E53" s="26"/>
      <c r="F53" s="26"/>
      <c r="G53" s="36">
        <v>0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75143919.489999995</v>
      </c>
      <c r="C56" s="27">
        <v>9995987.7699999996</v>
      </c>
      <c r="D56" s="27">
        <v>0</v>
      </c>
      <c r="E56" s="27">
        <v>0</v>
      </c>
      <c r="F56" s="27">
        <v>0</v>
      </c>
      <c r="G56" s="27">
        <v>85139907.260000005</v>
      </c>
    </row>
    <row r="57" spans="1:7">
      <c r="A57" s="14" t="s">
        <v>31</v>
      </c>
      <c r="B57" s="44">
        <v>4040059.48</v>
      </c>
      <c r="C57" s="44">
        <v>0</v>
      </c>
      <c r="D57" s="44"/>
      <c r="E57" s="44"/>
      <c r="F57" s="44"/>
      <c r="G57" s="26">
        <v>4040059.48</v>
      </c>
    </row>
    <row r="58" spans="1:7">
      <c r="A58" s="21" t="s">
        <v>28</v>
      </c>
      <c r="B58" s="27">
        <v>71103860.010000005</v>
      </c>
      <c r="C58" s="27">
        <v>9995987.7699999996</v>
      </c>
      <c r="D58" s="27">
        <v>0</v>
      </c>
      <c r="E58" s="27">
        <v>0</v>
      </c>
      <c r="F58" s="27">
        <v>0</v>
      </c>
      <c r="G58" s="27">
        <v>81099847.780000001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>
        <v>71103860.010000005</v>
      </c>
      <c r="C61" s="26">
        <v>9995987.7699999996</v>
      </c>
      <c r="D61" s="26"/>
      <c r="E61" s="26"/>
      <c r="F61" s="26"/>
      <c r="G61" s="26">
        <v>81099847.780000001</v>
      </c>
    </row>
    <row r="62" spans="1:7">
      <c r="A62" s="11" t="s">
        <v>11</v>
      </c>
      <c r="B62" s="44"/>
      <c r="C62" s="52"/>
      <c r="D62" s="44"/>
      <c r="E62" s="52"/>
      <c r="F62" s="53"/>
      <c r="G62" s="36">
        <v>0</v>
      </c>
    </row>
    <row r="63" spans="1:7">
      <c r="A63" s="11" t="s">
        <v>12</v>
      </c>
      <c r="B63" s="26"/>
      <c r="C63" s="26"/>
      <c r="D63" s="26"/>
      <c r="E63" s="26"/>
      <c r="F63" s="26"/>
      <c r="G63" s="26">
        <v>0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-20859833.949999999</v>
      </c>
      <c r="C65" s="28">
        <v>-536883.43999999901</v>
      </c>
      <c r="D65" s="28">
        <v>0</v>
      </c>
      <c r="E65" s="28">
        <v>0</v>
      </c>
      <c r="F65" s="28">
        <v>0</v>
      </c>
      <c r="G65" s="28">
        <v>-21396717.390000001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8"/>
      <c r="C67" s="48"/>
      <c r="D67" s="48"/>
      <c r="E67" s="48"/>
      <c r="F67" s="48"/>
      <c r="G67" s="29">
        <v>0</v>
      </c>
    </row>
  </sheetData>
  <conditionalFormatting sqref="I31">
    <cfRule type="cellIs" dxfId="26" priority="1" stopIfTrue="1" operator="equal">
      <formula>FALSE</formula>
    </cfRule>
    <cfRule type="cellIs" dxfId="25" priority="3" operator="equal">
      <formula>FALSE</formula>
    </cfRule>
  </conditionalFormatting>
  <conditionalFormatting sqref="I65">
    <cfRule type="cellIs" dxfId="24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F4CF-7BE1-4FEF-97DC-0F1C74F4B92A}">
  <dimension ref="A1:I67"/>
  <sheetViews>
    <sheetView zoomScale="90" zoomScaleNormal="90" workbookViewId="0">
      <selection activeCell="C1" sqref="C1"/>
    </sheetView>
  </sheetViews>
  <sheetFormatPr defaultColWidth="9.42578125" defaultRowHeight="11.25"/>
  <cols>
    <col min="1" max="1" width="53.85546875" style="5" customWidth="1"/>
    <col min="2" max="2" width="22.42578125" style="2" customWidth="1"/>
    <col min="3" max="4" width="23.5703125" style="2" customWidth="1"/>
    <col min="5" max="5" width="22.42578125" style="2" customWidth="1"/>
    <col min="6" max="7" width="20.42578125" style="2" customWidth="1"/>
    <col min="8" max="256" width="9.42578125" style="5"/>
    <col min="257" max="257" width="53.85546875" style="5" customWidth="1"/>
    <col min="258" max="258" width="22.42578125" style="5" customWidth="1"/>
    <col min="259" max="260" width="23.5703125" style="5" customWidth="1"/>
    <col min="261" max="261" width="22.42578125" style="5" customWidth="1"/>
    <col min="262" max="263" width="20.42578125" style="5" customWidth="1"/>
    <col min="264" max="512" width="9.42578125" style="5"/>
    <col min="513" max="513" width="53.85546875" style="5" customWidth="1"/>
    <col min="514" max="514" width="22.42578125" style="5" customWidth="1"/>
    <col min="515" max="516" width="23.5703125" style="5" customWidth="1"/>
    <col min="517" max="517" width="22.42578125" style="5" customWidth="1"/>
    <col min="518" max="519" width="20.42578125" style="5" customWidth="1"/>
    <col min="520" max="768" width="9.42578125" style="5"/>
    <col min="769" max="769" width="53.85546875" style="5" customWidth="1"/>
    <col min="770" max="770" width="22.42578125" style="5" customWidth="1"/>
    <col min="771" max="772" width="23.5703125" style="5" customWidth="1"/>
    <col min="773" max="773" width="22.42578125" style="5" customWidth="1"/>
    <col min="774" max="775" width="20.42578125" style="5" customWidth="1"/>
    <col min="776" max="1024" width="9.42578125" style="5"/>
    <col min="1025" max="1025" width="53.85546875" style="5" customWidth="1"/>
    <col min="1026" max="1026" width="22.42578125" style="5" customWidth="1"/>
    <col min="1027" max="1028" width="23.5703125" style="5" customWidth="1"/>
    <col min="1029" max="1029" width="22.42578125" style="5" customWidth="1"/>
    <col min="1030" max="1031" width="20.42578125" style="5" customWidth="1"/>
    <col min="1032" max="1280" width="9.42578125" style="5"/>
    <col min="1281" max="1281" width="53.85546875" style="5" customWidth="1"/>
    <col min="1282" max="1282" width="22.42578125" style="5" customWidth="1"/>
    <col min="1283" max="1284" width="23.5703125" style="5" customWidth="1"/>
    <col min="1285" max="1285" width="22.42578125" style="5" customWidth="1"/>
    <col min="1286" max="1287" width="20.42578125" style="5" customWidth="1"/>
    <col min="1288" max="1536" width="9.42578125" style="5"/>
    <col min="1537" max="1537" width="53.85546875" style="5" customWidth="1"/>
    <col min="1538" max="1538" width="22.42578125" style="5" customWidth="1"/>
    <col min="1539" max="1540" width="23.5703125" style="5" customWidth="1"/>
    <col min="1541" max="1541" width="22.42578125" style="5" customWidth="1"/>
    <col min="1542" max="1543" width="20.42578125" style="5" customWidth="1"/>
    <col min="1544" max="1792" width="9.42578125" style="5"/>
    <col min="1793" max="1793" width="53.85546875" style="5" customWidth="1"/>
    <col min="1794" max="1794" width="22.42578125" style="5" customWidth="1"/>
    <col min="1795" max="1796" width="23.5703125" style="5" customWidth="1"/>
    <col min="1797" max="1797" width="22.42578125" style="5" customWidth="1"/>
    <col min="1798" max="1799" width="20.42578125" style="5" customWidth="1"/>
    <col min="1800" max="2048" width="9.42578125" style="5"/>
    <col min="2049" max="2049" width="53.85546875" style="5" customWidth="1"/>
    <col min="2050" max="2050" width="22.42578125" style="5" customWidth="1"/>
    <col min="2051" max="2052" width="23.5703125" style="5" customWidth="1"/>
    <col min="2053" max="2053" width="22.42578125" style="5" customWidth="1"/>
    <col min="2054" max="2055" width="20.42578125" style="5" customWidth="1"/>
    <col min="2056" max="2304" width="9.42578125" style="5"/>
    <col min="2305" max="2305" width="53.85546875" style="5" customWidth="1"/>
    <col min="2306" max="2306" width="22.42578125" style="5" customWidth="1"/>
    <col min="2307" max="2308" width="23.5703125" style="5" customWidth="1"/>
    <col min="2309" max="2309" width="22.42578125" style="5" customWidth="1"/>
    <col min="2310" max="2311" width="20.42578125" style="5" customWidth="1"/>
    <col min="2312" max="2560" width="9.42578125" style="5"/>
    <col min="2561" max="2561" width="53.85546875" style="5" customWidth="1"/>
    <col min="2562" max="2562" width="22.42578125" style="5" customWidth="1"/>
    <col min="2563" max="2564" width="23.5703125" style="5" customWidth="1"/>
    <col min="2565" max="2565" width="22.42578125" style="5" customWidth="1"/>
    <col min="2566" max="2567" width="20.42578125" style="5" customWidth="1"/>
    <col min="2568" max="2816" width="9.42578125" style="5"/>
    <col min="2817" max="2817" width="53.85546875" style="5" customWidth="1"/>
    <col min="2818" max="2818" width="22.42578125" style="5" customWidth="1"/>
    <col min="2819" max="2820" width="23.5703125" style="5" customWidth="1"/>
    <col min="2821" max="2821" width="22.42578125" style="5" customWidth="1"/>
    <col min="2822" max="2823" width="20.42578125" style="5" customWidth="1"/>
    <col min="2824" max="3072" width="9.42578125" style="5"/>
    <col min="3073" max="3073" width="53.85546875" style="5" customWidth="1"/>
    <col min="3074" max="3074" width="22.42578125" style="5" customWidth="1"/>
    <col min="3075" max="3076" width="23.5703125" style="5" customWidth="1"/>
    <col min="3077" max="3077" width="22.42578125" style="5" customWidth="1"/>
    <col min="3078" max="3079" width="20.42578125" style="5" customWidth="1"/>
    <col min="3080" max="3328" width="9.42578125" style="5"/>
    <col min="3329" max="3329" width="53.85546875" style="5" customWidth="1"/>
    <col min="3330" max="3330" width="22.42578125" style="5" customWidth="1"/>
    <col min="3331" max="3332" width="23.5703125" style="5" customWidth="1"/>
    <col min="3333" max="3333" width="22.42578125" style="5" customWidth="1"/>
    <col min="3334" max="3335" width="20.42578125" style="5" customWidth="1"/>
    <col min="3336" max="3584" width="9.42578125" style="5"/>
    <col min="3585" max="3585" width="53.85546875" style="5" customWidth="1"/>
    <col min="3586" max="3586" width="22.42578125" style="5" customWidth="1"/>
    <col min="3587" max="3588" width="23.5703125" style="5" customWidth="1"/>
    <col min="3589" max="3589" width="22.42578125" style="5" customWidth="1"/>
    <col min="3590" max="3591" width="20.42578125" style="5" customWidth="1"/>
    <col min="3592" max="3840" width="9.42578125" style="5"/>
    <col min="3841" max="3841" width="53.85546875" style="5" customWidth="1"/>
    <col min="3842" max="3842" width="22.42578125" style="5" customWidth="1"/>
    <col min="3843" max="3844" width="23.5703125" style="5" customWidth="1"/>
    <col min="3845" max="3845" width="22.42578125" style="5" customWidth="1"/>
    <col min="3846" max="3847" width="20.42578125" style="5" customWidth="1"/>
    <col min="3848" max="4096" width="9.42578125" style="5"/>
    <col min="4097" max="4097" width="53.85546875" style="5" customWidth="1"/>
    <col min="4098" max="4098" width="22.42578125" style="5" customWidth="1"/>
    <col min="4099" max="4100" width="23.5703125" style="5" customWidth="1"/>
    <col min="4101" max="4101" width="22.42578125" style="5" customWidth="1"/>
    <col min="4102" max="4103" width="20.42578125" style="5" customWidth="1"/>
    <col min="4104" max="4352" width="9.42578125" style="5"/>
    <col min="4353" max="4353" width="53.85546875" style="5" customWidth="1"/>
    <col min="4354" max="4354" width="22.42578125" style="5" customWidth="1"/>
    <col min="4355" max="4356" width="23.5703125" style="5" customWidth="1"/>
    <col min="4357" max="4357" width="22.42578125" style="5" customWidth="1"/>
    <col min="4358" max="4359" width="20.42578125" style="5" customWidth="1"/>
    <col min="4360" max="4608" width="9.42578125" style="5"/>
    <col min="4609" max="4609" width="53.85546875" style="5" customWidth="1"/>
    <col min="4610" max="4610" width="22.42578125" style="5" customWidth="1"/>
    <col min="4611" max="4612" width="23.5703125" style="5" customWidth="1"/>
    <col min="4613" max="4613" width="22.42578125" style="5" customWidth="1"/>
    <col min="4614" max="4615" width="20.42578125" style="5" customWidth="1"/>
    <col min="4616" max="4864" width="9.42578125" style="5"/>
    <col min="4865" max="4865" width="53.85546875" style="5" customWidth="1"/>
    <col min="4866" max="4866" width="22.42578125" style="5" customWidth="1"/>
    <col min="4867" max="4868" width="23.5703125" style="5" customWidth="1"/>
    <col min="4869" max="4869" width="22.42578125" style="5" customWidth="1"/>
    <col min="4870" max="4871" width="20.42578125" style="5" customWidth="1"/>
    <col min="4872" max="5120" width="9.42578125" style="5"/>
    <col min="5121" max="5121" width="53.85546875" style="5" customWidth="1"/>
    <col min="5122" max="5122" width="22.42578125" style="5" customWidth="1"/>
    <col min="5123" max="5124" width="23.5703125" style="5" customWidth="1"/>
    <col min="5125" max="5125" width="22.42578125" style="5" customWidth="1"/>
    <col min="5126" max="5127" width="20.42578125" style="5" customWidth="1"/>
    <col min="5128" max="5376" width="9.42578125" style="5"/>
    <col min="5377" max="5377" width="53.85546875" style="5" customWidth="1"/>
    <col min="5378" max="5378" width="22.42578125" style="5" customWidth="1"/>
    <col min="5379" max="5380" width="23.5703125" style="5" customWidth="1"/>
    <col min="5381" max="5381" width="22.42578125" style="5" customWidth="1"/>
    <col min="5382" max="5383" width="20.42578125" style="5" customWidth="1"/>
    <col min="5384" max="5632" width="9.42578125" style="5"/>
    <col min="5633" max="5633" width="53.85546875" style="5" customWidth="1"/>
    <col min="5634" max="5634" width="22.42578125" style="5" customWidth="1"/>
    <col min="5635" max="5636" width="23.5703125" style="5" customWidth="1"/>
    <col min="5637" max="5637" width="22.42578125" style="5" customWidth="1"/>
    <col min="5638" max="5639" width="20.42578125" style="5" customWidth="1"/>
    <col min="5640" max="5888" width="9.42578125" style="5"/>
    <col min="5889" max="5889" width="53.85546875" style="5" customWidth="1"/>
    <col min="5890" max="5890" width="22.42578125" style="5" customWidth="1"/>
    <col min="5891" max="5892" width="23.5703125" style="5" customWidth="1"/>
    <col min="5893" max="5893" width="22.42578125" style="5" customWidth="1"/>
    <col min="5894" max="5895" width="20.42578125" style="5" customWidth="1"/>
    <col min="5896" max="6144" width="9.42578125" style="5"/>
    <col min="6145" max="6145" width="53.85546875" style="5" customWidth="1"/>
    <col min="6146" max="6146" width="22.42578125" style="5" customWidth="1"/>
    <col min="6147" max="6148" width="23.5703125" style="5" customWidth="1"/>
    <col min="6149" max="6149" width="22.42578125" style="5" customWidth="1"/>
    <col min="6150" max="6151" width="20.42578125" style="5" customWidth="1"/>
    <col min="6152" max="6400" width="9.42578125" style="5"/>
    <col min="6401" max="6401" width="53.85546875" style="5" customWidth="1"/>
    <col min="6402" max="6402" width="22.42578125" style="5" customWidth="1"/>
    <col min="6403" max="6404" width="23.5703125" style="5" customWidth="1"/>
    <col min="6405" max="6405" width="22.42578125" style="5" customWidth="1"/>
    <col min="6406" max="6407" width="20.42578125" style="5" customWidth="1"/>
    <col min="6408" max="6656" width="9.42578125" style="5"/>
    <col min="6657" max="6657" width="53.85546875" style="5" customWidth="1"/>
    <col min="6658" max="6658" width="22.42578125" style="5" customWidth="1"/>
    <col min="6659" max="6660" width="23.5703125" style="5" customWidth="1"/>
    <col min="6661" max="6661" width="22.42578125" style="5" customWidth="1"/>
    <col min="6662" max="6663" width="20.42578125" style="5" customWidth="1"/>
    <col min="6664" max="6912" width="9.42578125" style="5"/>
    <col min="6913" max="6913" width="53.85546875" style="5" customWidth="1"/>
    <col min="6914" max="6914" width="22.42578125" style="5" customWidth="1"/>
    <col min="6915" max="6916" width="23.5703125" style="5" customWidth="1"/>
    <col min="6917" max="6917" width="22.42578125" style="5" customWidth="1"/>
    <col min="6918" max="6919" width="20.42578125" style="5" customWidth="1"/>
    <col min="6920" max="7168" width="9.42578125" style="5"/>
    <col min="7169" max="7169" width="53.85546875" style="5" customWidth="1"/>
    <col min="7170" max="7170" width="22.42578125" style="5" customWidth="1"/>
    <col min="7171" max="7172" width="23.5703125" style="5" customWidth="1"/>
    <col min="7173" max="7173" width="22.42578125" style="5" customWidth="1"/>
    <col min="7174" max="7175" width="20.42578125" style="5" customWidth="1"/>
    <col min="7176" max="7424" width="9.42578125" style="5"/>
    <col min="7425" max="7425" width="53.85546875" style="5" customWidth="1"/>
    <col min="7426" max="7426" width="22.42578125" style="5" customWidth="1"/>
    <col min="7427" max="7428" width="23.5703125" style="5" customWidth="1"/>
    <col min="7429" max="7429" width="22.42578125" style="5" customWidth="1"/>
    <col min="7430" max="7431" width="20.42578125" style="5" customWidth="1"/>
    <col min="7432" max="7680" width="9.42578125" style="5"/>
    <col min="7681" max="7681" width="53.85546875" style="5" customWidth="1"/>
    <col min="7682" max="7682" width="22.42578125" style="5" customWidth="1"/>
    <col min="7683" max="7684" width="23.5703125" style="5" customWidth="1"/>
    <col min="7685" max="7685" width="22.42578125" style="5" customWidth="1"/>
    <col min="7686" max="7687" width="20.42578125" style="5" customWidth="1"/>
    <col min="7688" max="7936" width="9.42578125" style="5"/>
    <col min="7937" max="7937" width="53.85546875" style="5" customWidth="1"/>
    <col min="7938" max="7938" width="22.42578125" style="5" customWidth="1"/>
    <col min="7939" max="7940" width="23.5703125" style="5" customWidth="1"/>
    <col min="7941" max="7941" width="22.42578125" style="5" customWidth="1"/>
    <col min="7942" max="7943" width="20.42578125" style="5" customWidth="1"/>
    <col min="7944" max="8192" width="9.42578125" style="5"/>
    <col min="8193" max="8193" width="53.85546875" style="5" customWidth="1"/>
    <col min="8194" max="8194" width="22.42578125" style="5" customWidth="1"/>
    <col min="8195" max="8196" width="23.5703125" style="5" customWidth="1"/>
    <col min="8197" max="8197" width="22.42578125" style="5" customWidth="1"/>
    <col min="8198" max="8199" width="20.42578125" style="5" customWidth="1"/>
    <col min="8200" max="8448" width="9.42578125" style="5"/>
    <col min="8449" max="8449" width="53.85546875" style="5" customWidth="1"/>
    <col min="8450" max="8450" width="22.42578125" style="5" customWidth="1"/>
    <col min="8451" max="8452" width="23.5703125" style="5" customWidth="1"/>
    <col min="8453" max="8453" width="22.42578125" style="5" customWidth="1"/>
    <col min="8454" max="8455" width="20.42578125" style="5" customWidth="1"/>
    <col min="8456" max="8704" width="9.42578125" style="5"/>
    <col min="8705" max="8705" width="53.85546875" style="5" customWidth="1"/>
    <col min="8706" max="8706" width="22.42578125" style="5" customWidth="1"/>
    <col min="8707" max="8708" width="23.5703125" style="5" customWidth="1"/>
    <col min="8709" max="8709" width="22.42578125" style="5" customWidth="1"/>
    <col min="8710" max="8711" width="20.42578125" style="5" customWidth="1"/>
    <col min="8712" max="8960" width="9.42578125" style="5"/>
    <col min="8961" max="8961" width="53.85546875" style="5" customWidth="1"/>
    <col min="8962" max="8962" width="22.42578125" style="5" customWidth="1"/>
    <col min="8963" max="8964" width="23.5703125" style="5" customWidth="1"/>
    <col min="8965" max="8965" width="22.42578125" style="5" customWidth="1"/>
    <col min="8966" max="8967" width="20.42578125" style="5" customWidth="1"/>
    <col min="8968" max="9216" width="9.42578125" style="5"/>
    <col min="9217" max="9217" width="53.85546875" style="5" customWidth="1"/>
    <col min="9218" max="9218" width="22.42578125" style="5" customWidth="1"/>
    <col min="9219" max="9220" width="23.5703125" style="5" customWidth="1"/>
    <col min="9221" max="9221" width="22.42578125" style="5" customWidth="1"/>
    <col min="9222" max="9223" width="20.42578125" style="5" customWidth="1"/>
    <col min="9224" max="9472" width="9.42578125" style="5"/>
    <col min="9473" max="9473" width="53.85546875" style="5" customWidth="1"/>
    <col min="9474" max="9474" width="22.42578125" style="5" customWidth="1"/>
    <col min="9475" max="9476" width="23.5703125" style="5" customWidth="1"/>
    <col min="9477" max="9477" width="22.42578125" style="5" customWidth="1"/>
    <col min="9478" max="9479" width="20.42578125" style="5" customWidth="1"/>
    <col min="9480" max="9728" width="9.42578125" style="5"/>
    <col min="9729" max="9729" width="53.85546875" style="5" customWidth="1"/>
    <col min="9730" max="9730" width="22.42578125" style="5" customWidth="1"/>
    <col min="9731" max="9732" width="23.5703125" style="5" customWidth="1"/>
    <col min="9733" max="9733" width="22.42578125" style="5" customWidth="1"/>
    <col min="9734" max="9735" width="20.42578125" style="5" customWidth="1"/>
    <col min="9736" max="9984" width="9.42578125" style="5"/>
    <col min="9985" max="9985" width="53.85546875" style="5" customWidth="1"/>
    <col min="9986" max="9986" width="22.42578125" style="5" customWidth="1"/>
    <col min="9987" max="9988" width="23.5703125" style="5" customWidth="1"/>
    <col min="9989" max="9989" width="22.42578125" style="5" customWidth="1"/>
    <col min="9990" max="9991" width="20.42578125" style="5" customWidth="1"/>
    <col min="9992" max="10240" width="9.42578125" style="5"/>
    <col min="10241" max="10241" width="53.85546875" style="5" customWidth="1"/>
    <col min="10242" max="10242" width="22.42578125" style="5" customWidth="1"/>
    <col min="10243" max="10244" width="23.5703125" style="5" customWidth="1"/>
    <col min="10245" max="10245" width="22.42578125" style="5" customWidth="1"/>
    <col min="10246" max="10247" width="20.42578125" style="5" customWidth="1"/>
    <col min="10248" max="10496" width="9.42578125" style="5"/>
    <col min="10497" max="10497" width="53.85546875" style="5" customWidth="1"/>
    <col min="10498" max="10498" width="22.42578125" style="5" customWidth="1"/>
    <col min="10499" max="10500" width="23.5703125" style="5" customWidth="1"/>
    <col min="10501" max="10501" width="22.42578125" style="5" customWidth="1"/>
    <col min="10502" max="10503" width="20.42578125" style="5" customWidth="1"/>
    <col min="10504" max="10752" width="9.42578125" style="5"/>
    <col min="10753" max="10753" width="53.85546875" style="5" customWidth="1"/>
    <col min="10754" max="10754" width="22.42578125" style="5" customWidth="1"/>
    <col min="10755" max="10756" width="23.5703125" style="5" customWidth="1"/>
    <col min="10757" max="10757" width="22.42578125" style="5" customWidth="1"/>
    <col min="10758" max="10759" width="20.42578125" style="5" customWidth="1"/>
    <col min="10760" max="11008" width="9.42578125" style="5"/>
    <col min="11009" max="11009" width="53.85546875" style="5" customWidth="1"/>
    <col min="11010" max="11010" width="22.42578125" style="5" customWidth="1"/>
    <col min="11011" max="11012" width="23.5703125" style="5" customWidth="1"/>
    <col min="11013" max="11013" width="22.42578125" style="5" customWidth="1"/>
    <col min="11014" max="11015" width="20.42578125" style="5" customWidth="1"/>
    <col min="11016" max="11264" width="9.42578125" style="5"/>
    <col min="11265" max="11265" width="53.85546875" style="5" customWidth="1"/>
    <col min="11266" max="11266" width="22.42578125" style="5" customWidth="1"/>
    <col min="11267" max="11268" width="23.5703125" style="5" customWidth="1"/>
    <col min="11269" max="11269" width="22.42578125" style="5" customWidth="1"/>
    <col min="11270" max="11271" width="20.42578125" style="5" customWidth="1"/>
    <col min="11272" max="11520" width="9.42578125" style="5"/>
    <col min="11521" max="11521" width="53.85546875" style="5" customWidth="1"/>
    <col min="11522" max="11522" width="22.42578125" style="5" customWidth="1"/>
    <col min="11523" max="11524" width="23.5703125" style="5" customWidth="1"/>
    <col min="11525" max="11525" width="22.42578125" style="5" customWidth="1"/>
    <col min="11526" max="11527" width="20.42578125" style="5" customWidth="1"/>
    <col min="11528" max="11776" width="9.42578125" style="5"/>
    <col min="11777" max="11777" width="53.85546875" style="5" customWidth="1"/>
    <col min="11778" max="11778" width="22.42578125" style="5" customWidth="1"/>
    <col min="11779" max="11780" width="23.5703125" style="5" customWidth="1"/>
    <col min="11781" max="11781" width="22.42578125" style="5" customWidth="1"/>
    <col min="11782" max="11783" width="20.42578125" style="5" customWidth="1"/>
    <col min="11784" max="12032" width="9.42578125" style="5"/>
    <col min="12033" max="12033" width="53.85546875" style="5" customWidth="1"/>
    <col min="12034" max="12034" width="22.42578125" style="5" customWidth="1"/>
    <col min="12035" max="12036" width="23.5703125" style="5" customWidth="1"/>
    <col min="12037" max="12037" width="22.42578125" style="5" customWidth="1"/>
    <col min="12038" max="12039" width="20.42578125" style="5" customWidth="1"/>
    <col min="12040" max="12288" width="9.42578125" style="5"/>
    <col min="12289" max="12289" width="53.85546875" style="5" customWidth="1"/>
    <col min="12290" max="12290" width="22.42578125" style="5" customWidth="1"/>
    <col min="12291" max="12292" width="23.5703125" style="5" customWidth="1"/>
    <col min="12293" max="12293" width="22.42578125" style="5" customWidth="1"/>
    <col min="12294" max="12295" width="20.42578125" style="5" customWidth="1"/>
    <col min="12296" max="12544" width="9.42578125" style="5"/>
    <col min="12545" max="12545" width="53.85546875" style="5" customWidth="1"/>
    <col min="12546" max="12546" width="22.42578125" style="5" customWidth="1"/>
    <col min="12547" max="12548" width="23.5703125" style="5" customWidth="1"/>
    <col min="12549" max="12549" width="22.42578125" style="5" customWidth="1"/>
    <col min="12550" max="12551" width="20.42578125" style="5" customWidth="1"/>
    <col min="12552" max="12800" width="9.42578125" style="5"/>
    <col min="12801" max="12801" width="53.85546875" style="5" customWidth="1"/>
    <col min="12802" max="12802" width="22.42578125" style="5" customWidth="1"/>
    <col min="12803" max="12804" width="23.5703125" style="5" customWidth="1"/>
    <col min="12805" max="12805" width="22.42578125" style="5" customWidth="1"/>
    <col min="12806" max="12807" width="20.42578125" style="5" customWidth="1"/>
    <col min="12808" max="13056" width="9.42578125" style="5"/>
    <col min="13057" max="13057" width="53.85546875" style="5" customWidth="1"/>
    <col min="13058" max="13058" width="22.42578125" style="5" customWidth="1"/>
    <col min="13059" max="13060" width="23.5703125" style="5" customWidth="1"/>
    <col min="13061" max="13061" width="22.42578125" style="5" customWidth="1"/>
    <col min="13062" max="13063" width="20.42578125" style="5" customWidth="1"/>
    <col min="13064" max="13312" width="9.42578125" style="5"/>
    <col min="13313" max="13313" width="53.85546875" style="5" customWidth="1"/>
    <col min="13314" max="13314" width="22.42578125" style="5" customWidth="1"/>
    <col min="13315" max="13316" width="23.5703125" style="5" customWidth="1"/>
    <col min="13317" max="13317" width="22.42578125" style="5" customWidth="1"/>
    <col min="13318" max="13319" width="20.42578125" style="5" customWidth="1"/>
    <col min="13320" max="13568" width="9.42578125" style="5"/>
    <col min="13569" max="13569" width="53.85546875" style="5" customWidth="1"/>
    <col min="13570" max="13570" width="22.42578125" style="5" customWidth="1"/>
    <col min="13571" max="13572" width="23.5703125" style="5" customWidth="1"/>
    <col min="13573" max="13573" width="22.42578125" style="5" customWidth="1"/>
    <col min="13574" max="13575" width="20.42578125" style="5" customWidth="1"/>
    <col min="13576" max="13824" width="9.42578125" style="5"/>
    <col min="13825" max="13825" width="53.85546875" style="5" customWidth="1"/>
    <col min="13826" max="13826" width="22.42578125" style="5" customWidth="1"/>
    <col min="13827" max="13828" width="23.5703125" style="5" customWidth="1"/>
    <col min="13829" max="13829" width="22.42578125" style="5" customWidth="1"/>
    <col min="13830" max="13831" width="20.42578125" style="5" customWidth="1"/>
    <col min="13832" max="14080" width="9.42578125" style="5"/>
    <col min="14081" max="14081" width="53.85546875" style="5" customWidth="1"/>
    <col min="14082" max="14082" width="22.42578125" style="5" customWidth="1"/>
    <col min="14083" max="14084" width="23.5703125" style="5" customWidth="1"/>
    <col min="14085" max="14085" width="22.42578125" style="5" customWidth="1"/>
    <col min="14086" max="14087" width="20.42578125" style="5" customWidth="1"/>
    <col min="14088" max="14336" width="9.42578125" style="5"/>
    <col min="14337" max="14337" width="53.85546875" style="5" customWidth="1"/>
    <col min="14338" max="14338" width="22.42578125" style="5" customWidth="1"/>
    <col min="14339" max="14340" width="23.5703125" style="5" customWidth="1"/>
    <col min="14341" max="14341" width="22.42578125" style="5" customWidth="1"/>
    <col min="14342" max="14343" width="20.42578125" style="5" customWidth="1"/>
    <col min="14344" max="14592" width="9.42578125" style="5"/>
    <col min="14593" max="14593" width="53.85546875" style="5" customWidth="1"/>
    <col min="14594" max="14594" width="22.42578125" style="5" customWidth="1"/>
    <col min="14595" max="14596" width="23.5703125" style="5" customWidth="1"/>
    <col min="14597" max="14597" width="22.42578125" style="5" customWidth="1"/>
    <col min="14598" max="14599" width="20.42578125" style="5" customWidth="1"/>
    <col min="14600" max="14848" width="9.42578125" style="5"/>
    <col min="14849" max="14849" width="53.85546875" style="5" customWidth="1"/>
    <col min="14850" max="14850" width="22.42578125" style="5" customWidth="1"/>
    <col min="14851" max="14852" width="23.5703125" style="5" customWidth="1"/>
    <col min="14853" max="14853" width="22.42578125" style="5" customWidth="1"/>
    <col min="14854" max="14855" width="20.42578125" style="5" customWidth="1"/>
    <col min="14856" max="15104" width="9.42578125" style="5"/>
    <col min="15105" max="15105" width="53.85546875" style="5" customWidth="1"/>
    <col min="15106" max="15106" width="22.42578125" style="5" customWidth="1"/>
    <col min="15107" max="15108" width="23.5703125" style="5" customWidth="1"/>
    <col min="15109" max="15109" width="22.42578125" style="5" customWidth="1"/>
    <col min="15110" max="15111" width="20.42578125" style="5" customWidth="1"/>
    <col min="15112" max="15360" width="9.42578125" style="5"/>
    <col min="15361" max="15361" width="53.85546875" style="5" customWidth="1"/>
    <col min="15362" max="15362" width="22.42578125" style="5" customWidth="1"/>
    <col min="15363" max="15364" width="23.5703125" style="5" customWidth="1"/>
    <col min="15365" max="15365" width="22.42578125" style="5" customWidth="1"/>
    <col min="15366" max="15367" width="20.42578125" style="5" customWidth="1"/>
    <col min="15368" max="15616" width="9.42578125" style="5"/>
    <col min="15617" max="15617" width="53.85546875" style="5" customWidth="1"/>
    <col min="15618" max="15618" width="22.42578125" style="5" customWidth="1"/>
    <col min="15619" max="15620" width="23.5703125" style="5" customWidth="1"/>
    <col min="15621" max="15621" width="22.42578125" style="5" customWidth="1"/>
    <col min="15622" max="15623" width="20.42578125" style="5" customWidth="1"/>
    <col min="15624" max="15872" width="9.42578125" style="5"/>
    <col min="15873" max="15873" width="53.85546875" style="5" customWidth="1"/>
    <col min="15874" max="15874" width="22.42578125" style="5" customWidth="1"/>
    <col min="15875" max="15876" width="23.5703125" style="5" customWidth="1"/>
    <col min="15877" max="15877" width="22.42578125" style="5" customWidth="1"/>
    <col min="15878" max="15879" width="20.42578125" style="5" customWidth="1"/>
    <col min="15880" max="16128" width="9.42578125" style="5"/>
    <col min="16129" max="16129" width="53.85546875" style="5" customWidth="1"/>
    <col min="16130" max="16130" width="22.42578125" style="5" customWidth="1"/>
    <col min="16131" max="16132" width="23.5703125" style="5" customWidth="1"/>
    <col min="16133" max="16133" width="22.42578125" style="5" customWidth="1"/>
    <col min="16134" max="16135" width="20.42578125" style="5" customWidth="1"/>
    <col min="16136" max="16384" width="9.42578125" style="5"/>
  </cols>
  <sheetData>
    <row r="1" spans="1:7">
      <c r="A1" s="33" t="s">
        <v>34</v>
      </c>
      <c r="B1" s="1"/>
      <c r="C1" s="1"/>
      <c r="D1" s="1"/>
    </row>
    <row r="2" spans="1:7">
      <c r="A2" s="3" t="s">
        <v>47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4084273874.0999999</v>
      </c>
      <c r="C8" s="25">
        <v>23533906949</v>
      </c>
      <c r="D8" s="25">
        <v>0</v>
      </c>
      <c r="E8" s="25">
        <v>6596445331.6408596</v>
      </c>
      <c r="F8" s="25">
        <v>627069515.26430202</v>
      </c>
      <c r="G8" s="35">
        <v>34841695670.005203</v>
      </c>
    </row>
    <row r="9" spans="1:7">
      <c r="A9" s="11" t="s">
        <v>8</v>
      </c>
      <c r="B9" s="26"/>
      <c r="C9" s="26"/>
      <c r="D9" s="26"/>
      <c r="E9" s="26"/>
      <c r="F9" s="26"/>
      <c r="G9" s="36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6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6">
        <v>0</v>
      </c>
    </row>
    <row r="12" spans="1:7">
      <c r="A12" s="11" t="s">
        <v>11</v>
      </c>
      <c r="B12" s="26">
        <v>3804008677</v>
      </c>
      <c r="C12" s="26">
        <v>20013377878</v>
      </c>
      <c r="D12" s="26"/>
      <c r="E12" s="26">
        <v>5630877578.7859707</v>
      </c>
      <c r="F12" s="26">
        <v>603615771.85430205</v>
      </c>
      <c r="G12" s="36">
        <v>30051879905.640301</v>
      </c>
    </row>
    <row r="13" spans="1:7">
      <c r="A13" s="11" t="s">
        <v>12</v>
      </c>
      <c r="B13" s="26">
        <v>280265197.10000002</v>
      </c>
      <c r="C13" s="26">
        <v>3520529071</v>
      </c>
      <c r="D13" s="26"/>
      <c r="E13" s="26">
        <v>965567752.8548876</v>
      </c>
      <c r="F13" s="26">
        <v>23453743.41</v>
      </c>
      <c r="G13" s="36">
        <v>4789815764.3648901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5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6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6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6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5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6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6">
        <v>0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/>
      <c r="C27" s="27"/>
      <c r="D27" s="27"/>
      <c r="E27" s="27"/>
      <c r="F27" s="27"/>
      <c r="G27" s="35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5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6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6">
        <v>0</v>
      </c>
    </row>
    <row r="31" spans="1:9" ht="12.75">
      <c r="A31" s="16" t="s">
        <v>22</v>
      </c>
      <c r="B31" s="27">
        <v>4084273874.0999999</v>
      </c>
      <c r="C31" s="27">
        <v>23533906949</v>
      </c>
      <c r="D31" s="27">
        <v>0</v>
      </c>
      <c r="E31" s="27">
        <v>6596445331.6408596</v>
      </c>
      <c r="F31" s="27">
        <v>627069515.26430202</v>
      </c>
      <c r="G31" s="35">
        <v>34841695670.005203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>
        <v>15810</v>
      </c>
      <c r="C35" s="26">
        <v>41274</v>
      </c>
      <c r="D35" s="26"/>
      <c r="E35" s="26">
        <v>11168</v>
      </c>
      <c r="F35" s="26">
        <v>1556</v>
      </c>
      <c r="G35" s="35">
        <v>69808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>
        <v>142551032.61999789</v>
      </c>
      <c r="C37" s="26">
        <v>720202501.35000992</v>
      </c>
      <c r="D37" s="26"/>
      <c r="E37" s="26">
        <v>152496144.38000059</v>
      </c>
      <c r="F37" s="26">
        <v>19635340.709999993</v>
      </c>
      <c r="G37" s="35">
        <v>1034885019.06001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284704883.67000002</v>
      </c>
      <c r="C40" s="25">
        <v>788704281.49000204</v>
      </c>
      <c r="D40" s="25">
        <v>0</v>
      </c>
      <c r="E40" s="25">
        <v>492080614.66000003</v>
      </c>
      <c r="F40" s="25">
        <v>24730166.710000001</v>
      </c>
      <c r="G40" s="25">
        <v>1590219946.53</v>
      </c>
    </row>
    <row r="41" spans="1:7">
      <c r="A41" s="21" t="s">
        <v>28</v>
      </c>
      <c r="B41" s="27">
        <v>231062832.69</v>
      </c>
      <c r="C41" s="27">
        <v>587693386.95000005</v>
      </c>
      <c r="D41" s="27">
        <v>0</v>
      </c>
      <c r="E41" s="27">
        <v>492080614.66000003</v>
      </c>
      <c r="F41" s="27">
        <v>17662662.800000001</v>
      </c>
      <c r="G41" s="27">
        <v>1328499497.0999999</v>
      </c>
    </row>
    <row r="42" spans="1:7">
      <c r="A42" s="11" t="s">
        <v>8</v>
      </c>
      <c r="B42" s="26"/>
      <c r="C42" s="26"/>
      <c r="D42" s="26"/>
      <c r="E42" s="26"/>
      <c r="F42" s="26"/>
      <c r="G42" s="36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6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6">
        <v>0</v>
      </c>
    </row>
    <row r="45" spans="1:7">
      <c r="A45" s="11" t="s">
        <v>11</v>
      </c>
      <c r="B45" s="44">
        <v>215857133.47000009</v>
      </c>
      <c r="C45" s="44">
        <v>479423460.47999966</v>
      </c>
      <c r="D45" s="44"/>
      <c r="E45" s="26">
        <v>289980410.78000027</v>
      </c>
      <c r="F45" s="26">
        <v>17633662.799999997</v>
      </c>
      <c r="G45" s="36">
        <v>1002894667.53</v>
      </c>
    </row>
    <row r="46" spans="1:7">
      <c r="A46" s="11" t="s">
        <v>12</v>
      </c>
      <c r="B46" s="26">
        <v>15205699.220000001</v>
      </c>
      <c r="C46" s="26">
        <v>108269926.46999997</v>
      </c>
      <c r="D46" s="26"/>
      <c r="E46" s="26">
        <v>202100203.88000003</v>
      </c>
      <c r="F46" s="26">
        <v>29000</v>
      </c>
      <c r="G46" s="36">
        <v>325604829.56999999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53642050.980000302</v>
      </c>
      <c r="C48" s="27">
        <v>201010894.54000199</v>
      </c>
      <c r="D48" s="27">
        <v>0</v>
      </c>
      <c r="E48" s="27">
        <v>0</v>
      </c>
      <c r="F48" s="27">
        <v>7067503.9100000104</v>
      </c>
      <c r="G48" s="27">
        <v>261720449.430002</v>
      </c>
    </row>
    <row r="49" spans="1:7">
      <c r="A49" s="11" t="s">
        <v>8</v>
      </c>
      <c r="B49" s="26"/>
      <c r="C49" s="26"/>
      <c r="D49" s="26"/>
      <c r="E49" s="26"/>
      <c r="F49" s="26"/>
      <c r="G49" s="36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6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6">
        <v>0</v>
      </c>
    </row>
    <row r="52" spans="1:7">
      <c r="A52" s="11" t="s">
        <v>11</v>
      </c>
      <c r="B52" s="44">
        <v>50755939.270000279</v>
      </c>
      <c r="C52" s="51">
        <v>190208234.94000217</v>
      </c>
      <c r="D52" s="26"/>
      <c r="E52" s="26">
        <v>0</v>
      </c>
      <c r="F52" s="26">
        <v>6770740.0200000126</v>
      </c>
      <c r="G52" s="36">
        <v>247734914.23000199</v>
      </c>
    </row>
    <row r="53" spans="1:7">
      <c r="A53" s="11" t="s">
        <v>12</v>
      </c>
      <c r="B53" s="26">
        <v>2886111.7099999981</v>
      </c>
      <c r="C53" s="26">
        <v>10802659.599999985</v>
      </c>
      <c r="D53" s="26"/>
      <c r="E53" s="26">
        <v>0</v>
      </c>
      <c r="F53" s="26">
        <v>296763.89000000013</v>
      </c>
      <c r="G53" s="36">
        <v>13985535.199999999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172966874.02000001</v>
      </c>
      <c r="C56" s="27">
        <v>313453479.94</v>
      </c>
      <c r="D56" s="27">
        <v>0</v>
      </c>
      <c r="E56" s="27">
        <v>367209624.44999897</v>
      </c>
      <c r="F56" s="27">
        <v>7243607.8799999999</v>
      </c>
      <c r="G56" s="27">
        <v>860873586.28999901</v>
      </c>
    </row>
    <row r="57" spans="1:7">
      <c r="A57" s="14" t="s">
        <v>31</v>
      </c>
      <c r="B57" s="44">
        <v>13456937.869999994</v>
      </c>
      <c r="C57" s="44"/>
      <c r="D57" s="44"/>
      <c r="E57" s="44">
        <v>77097184.88999939</v>
      </c>
      <c r="F57" s="44"/>
      <c r="G57" s="26">
        <v>90554122.759999394</v>
      </c>
    </row>
    <row r="58" spans="1:7">
      <c r="A58" s="21" t="s">
        <v>28</v>
      </c>
      <c r="B58" s="27">
        <v>159509936.15000001</v>
      </c>
      <c r="C58" s="27">
        <v>313453479.94</v>
      </c>
      <c r="D58" s="27">
        <v>0</v>
      </c>
      <c r="E58" s="27">
        <v>290112439.56</v>
      </c>
      <c r="F58" s="27">
        <v>7243607.8799999999</v>
      </c>
      <c r="G58" s="27">
        <v>770319463.52999997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4">
        <v>153452824.90000001</v>
      </c>
      <c r="C62" s="44">
        <v>269464013.93000001</v>
      </c>
      <c r="D62" s="44"/>
      <c r="E62" s="44">
        <v>128563603.45999999</v>
      </c>
      <c r="F62" s="26">
        <v>6829790.9000000004</v>
      </c>
      <c r="G62" s="36">
        <v>558310233.19000006</v>
      </c>
    </row>
    <row r="63" spans="1:7">
      <c r="A63" s="11" t="s">
        <v>12</v>
      </c>
      <c r="B63" s="26">
        <v>6057111.25</v>
      </c>
      <c r="C63" s="26">
        <v>43989466.009999998</v>
      </c>
      <c r="D63" s="26"/>
      <c r="E63" s="26">
        <v>161548836.09999999</v>
      </c>
      <c r="F63" s="26">
        <v>413816.98</v>
      </c>
      <c r="G63" s="26">
        <v>212009230.34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111738009.65000001</v>
      </c>
      <c r="C65" s="28">
        <v>475250801.55000198</v>
      </c>
      <c r="D65" s="28">
        <v>0</v>
      </c>
      <c r="E65" s="28">
        <v>124870990.21000101</v>
      </c>
      <c r="F65" s="28">
        <v>17486558.829999998</v>
      </c>
      <c r="G65" s="28">
        <v>729346360.24000299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8">
        <v>40295164.439999998</v>
      </c>
      <c r="C67" s="48">
        <v>301518742.09000242</v>
      </c>
      <c r="D67" s="48"/>
      <c r="E67" s="48">
        <v>66912486.210000083</v>
      </c>
      <c r="F67" s="48">
        <v>3805064.469999983</v>
      </c>
      <c r="G67" s="29">
        <v>412531457.21000201</v>
      </c>
    </row>
  </sheetData>
  <conditionalFormatting sqref="I31">
    <cfRule type="cellIs" dxfId="23" priority="1" stopIfTrue="1" operator="equal">
      <formula>FALSE</formula>
    </cfRule>
    <cfRule type="cellIs" dxfId="22" priority="3" operator="equal">
      <formula>FALSE</formula>
    </cfRule>
  </conditionalFormatting>
  <conditionalFormatting sqref="I65">
    <cfRule type="cellIs" dxfId="21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9465-ABAF-472D-9F53-0A937D7CDD3A}">
  <dimension ref="A1:I67"/>
  <sheetViews>
    <sheetView zoomScale="90" zoomScaleNormal="90" workbookViewId="0">
      <selection activeCell="I45" sqref="I45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33" t="s">
        <v>34</v>
      </c>
      <c r="B1" s="1"/>
      <c r="C1" s="1"/>
      <c r="D1" s="1"/>
    </row>
    <row r="2" spans="1:7">
      <c r="A2" s="3" t="s">
        <v>46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10799511361.049999</v>
      </c>
      <c r="C8" s="25">
        <v>5704562498.3299999</v>
      </c>
      <c r="D8" s="25">
        <v>0</v>
      </c>
      <c r="E8" s="25">
        <v>8060553332.2200003</v>
      </c>
      <c r="F8" s="25">
        <v>459017850.44999999</v>
      </c>
      <c r="G8" s="35">
        <v>25023645042.049999</v>
      </c>
    </row>
    <row r="9" spans="1:7">
      <c r="A9" s="11" t="s">
        <v>8</v>
      </c>
      <c r="B9" s="26"/>
      <c r="C9" s="26"/>
      <c r="D9" s="26"/>
      <c r="E9" s="26"/>
      <c r="F9" s="26"/>
      <c r="G9" s="36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6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6">
        <v>0</v>
      </c>
    </row>
    <row r="12" spans="1:7">
      <c r="A12" s="11" t="s">
        <v>11</v>
      </c>
      <c r="B12" s="26">
        <v>10799511361.050003</v>
      </c>
      <c r="C12" s="26">
        <v>5704562498.3300018</v>
      </c>
      <c r="D12" s="26"/>
      <c r="E12" s="26">
        <v>8060553332.2200012</v>
      </c>
      <c r="F12" s="26">
        <v>459017850.45000005</v>
      </c>
      <c r="G12" s="36">
        <v>25023645042.049999</v>
      </c>
    </row>
    <row r="13" spans="1:7">
      <c r="A13" s="11" t="s">
        <v>12</v>
      </c>
      <c r="B13" s="26"/>
      <c r="C13" s="26"/>
      <c r="D13" s="26"/>
      <c r="E13" s="26"/>
      <c r="F13" s="26"/>
      <c r="G13" s="36">
        <v>0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19390382940.66</v>
      </c>
      <c r="C15" s="27">
        <v>0</v>
      </c>
      <c r="D15" s="27">
        <v>0</v>
      </c>
      <c r="E15" s="27">
        <v>4353607197.8599997</v>
      </c>
      <c r="F15" s="27">
        <v>627078578.72000003</v>
      </c>
      <c r="G15" s="35">
        <v>24371068717.240002</v>
      </c>
    </row>
    <row r="16" spans="1:7">
      <c r="A16" s="11" t="s">
        <v>8</v>
      </c>
      <c r="B16" s="26"/>
      <c r="C16" s="26"/>
      <c r="D16" s="26"/>
      <c r="E16" s="26"/>
      <c r="F16" s="26"/>
      <c r="G16" s="36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9">
      <c r="A19" s="11" t="s">
        <v>11</v>
      </c>
      <c r="B19" s="26">
        <v>19390382940.659977</v>
      </c>
      <c r="C19" s="26">
        <v>0</v>
      </c>
      <c r="D19" s="26"/>
      <c r="E19" s="26">
        <v>4353607197.8599997</v>
      </c>
      <c r="F19" s="26">
        <v>627078578.72000003</v>
      </c>
      <c r="G19" s="36">
        <v>24371068717.240002</v>
      </c>
    </row>
    <row r="20" spans="1:9">
      <c r="A20" s="11" t="s">
        <v>12</v>
      </c>
      <c r="B20" s="26"/>
      <c r="C20" s="26"/>
      <c r="D20" s="26"/>
      <c r="E20" s="26"/>
      <c r="F20" s="26"/>
      <c r="G20" s="36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0</v>
      </c>
      <c r="C23" s="27">
        <v>194557311.41999999</v>
      </c>
      <c r="D23" s="27">
        <v>0</v>
      </c>
      <c r="E23" s="27">
        <v>0</v>
      </c>
      <c r="F23" s="27">
        <v>0</v>
      </c>
      <c r="G23" s="35">
        <v>194557311.41999999</v>
      </c>
    </row>
    <row r="24" spans="1:9">
      <c r="A24" s="14" t="s">
        <v>16</v>
      </c>
      <c r="B24" s="26"/>
      <c r="C24" s="26"/>
      <c r="D24" s="26"/>
      <c r="E24" s="26"/>
      <c r="F24" s="26"/>
      <c r="G24" s="36">
        <v>0</v>
      </c>
    </row>
    <row r="25" spans="1:9">
      <c r="A25" s="14" t="s">
        <v>17</v>
      </c>
      <c r="B25" s="26">
        <v>0</v>
      </c>
      <c r="C25" s="26">
        <v>194557311.41999999</v>
      </c>
      <c r="D25" s="26"/>
      <c r="E25" s="26">
        <v>0</v>
      </c>
      <c r="F25" s="26">
        <v>0</v>
      </c>
      <c r="G25" s="36">
        <v>194557311.41999999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/>
      <c r="C27" s="27"/>
      <c r="D27" s="27"/>
      <c r="E27" s="27"/>
      <c r="F27" s="27"/>
      <c r="G27" s="35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5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6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6">
        <v>0</v>
      </c>
    </row>
    <row r="31" spans="1:9" ht="12.75">
      <c r="A31" s="16" t="s">
        <v>22</v>
      </c>
      <c r="B31" s="27">
        <v>30189894301.709999</v>
      </c>
      <c r="C31" s="27">
        <v>5899119809.75</v>
      </c>
      <c r="D31" s="27">
        <v>0</v>
      </c>
      <c r="E31" s="27">
        <v>12414160530.08</v>
      </c>
      <c r="F31" s="27">
        <v>1086096429.1700001</v>
      </c>
      <c r="G31" s="35">
        <v>49589271070.709999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>
        <v>14366</v>
      </c>
      <c r="C35" s="26">
        <v>3881</v>
      </c>
      <c r="D35" s="26"/>
      <c r="E35" s="26">
        <v>4627</v>
      </c>
      <c r="F35" s="26">
        <v>1119</v>
      </c>
      <c r="G35" s="35">
        <v>23993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/>
      <c r="C37" s="26"/>
      <c r="D37" s="26"/>
      <c r="E37" s="26"/>
      <c r="F37" s="26"/>
      <c r="G37" s="35">
        <v>0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1228653938.4200001</v>
      </c>
      <c r="C40" s="25">
        <v>222274063.19999999</v>
      </c>
      <c r="D40" s="25">
        <v>0</v>
      </c>
      <c r="E40" s="25">
        <v>251440859.09</v>
      </c>
      <c r="F40" s="25">
        <v>51434335.890000001</v>
      </c>
      <c r="G40" s="25">
        <v>1753803196.5999999</v>
      </c>
    </row>
    <row r="41" spans="1:7">
      <c r="A41" s="21" t="s">
        <v>28</v>
      </c>
      <c r="B41" s="27">
        <v>1217014712.02</v>
      </c>
      <c r="C41" s="27">
        <v>210127440.21000001</v>
      </c>
      <c r="D41" s="27">
        <v>0</v>
      </c>
      <c r="E41" s="27">
        <v>251440859.09</v>
      </c>
      <c r="F41" s="27">
        <v>51434335.890000001</v>
      </c>
      <c r="G41" s="27">
        <v>1730017347.21</v>
      </c>
    </row>
    <row r="42" spans="1:7">
      <c r="A42" s="11" t="s">
        <v>8</v>
      </c>
      <c r="B42" s="26"/>
      <c r="C42" s="26"/>
      <c r="D42" s="26"/>
      <c r="E42" s="26"/>
      <c r="F42" s="26"/>
      <c r="G42" s="36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6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6">
        <v>0</v>
      </c>
    </row>
    <row r="45" spans="1:7" ht="12.75">
      <c r="A45" s="11" t="s">
        <v>11</v>
      </c>
      <c r="B45" s="167">
        <v>1217014712.0200002</v>
      </c>
      <c r="C45" s="168">
        <v>210127440.21000001</v>
      </c>
      <c r="D45" s="26"/>
      <c r="E45" s="169">
        <v>251440859.08999997</v>
      </c>
      <c r="F45" s="170">
        <v>51434335.889999993</v>
      </c>
      <c r="G45" s="36">
        <v>1730017347.21</v>
      </c>
    </row>
    <row r="46" spans="1:7">
      <c r="A46" s="11" t="s">
        <v>12</v>
      </c>
      <c r="B46" s="26"/>
      <c r="C46" s="26"/>
      <c r="D46" s="26"/>
      <c r="E46" s="26"/>
      <c r="F46" s="26"/>
      <c r="G46" s="36">
        <v>0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11639226.4</v>
      </c>
      <c r="C48" s="27">
        <v>12146622.99</v>
      </c>
      <c r="D48" s="27">
        <v>0</v>
      </c>
      <c r="E48" s="27">
        <v>0</v>
      </c>
      <c r="F48" s="27">
        <v>0</v>
      </c>
      <c r="G48" s="27">
        <v>23785849.390000001</v>
      </c>
    </row>
    <row r="49" spans="1:7">
      <c r="A49" s="11" t="s">
        <v>8</v>
      </c>
      <c r="B49" s="26"/>
      <c r="C49" s="26"/>
      <c r="D49" s="26"/>
      <c r="E49" s="26"/>
      <c r="F49" s="26"/>
      <c r="G49" s="36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6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6">
        <v>0</v>
      </c>
    </row>
    <row r="52" spans="1:7" ht="12.75">
      <c r="A52" s="11" t="s">
        <v>11</v>
      </c>
      <c r="B52" s="171">
        <v>11639226.400000002</v>
      </c>
      <c r="C52" s="172">
        <v>12146622.989999998</v>
      </c>
      <c r="D52" s="26"/>
      <c r="E52" s="26"/>
      <c r="F52" s="26"/>
      <c r="G52" s="36">
        <v>23785849.390000001</v>
      </c>
    </row>
    <row r="53" spans="1:7">
      <c r="A53" s="11" t="s">
        <v>12</v>
      </c>
      <c r="B53" s="26"/>
      <c r="C53" s="26"/>
      <c r="D53" s="26"/>
      <c r="E53" s="26"/>
      <c r="F53" s="26"/>
      <c r="G53" s="36">
        <v>0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1121618284.47</v>
      </c>
      <c r="C56" s="27">
        <v>121792219.53</v>
      </c>
      <c r="D56" s="27">
        <v>0</v>
      </c>
      <c r="E56" s="27">
        <v>268058233.93000001</v>
      </c>
      <c r="F56" s="27">
        <v>43948390.490000002</v>
      </c>
      <c r="G56" s="27">
        <v>1555417128.4200001</v>
      </c>
    </row>
    <row r="57" spans="1:7" ht="12.75">
      <c r="A57" s="14" t="s">
        <v>31</v>
      </c>
      <c r="B57" s="173">
        <v>140108312.73000002</v>
      </c>
      <c r="C57" s="26"/>
      <c r="D57" s="26"/>
      <c r="E57" s="174">
        <v>202568370.33999997</v>
      </c>
      <c r="F57" s="175">
        <v>446337.39</v>
      </c>
      <c r="G57" s="26">
        <v>343123020.45999998</v>
      </c>
    </row>
    <row r="58" spans="1:7">
      <c r="A58" s="21" t="s">
        <v>28</v>
      </c>
      <c r="B58" s="27">
        <v>981509971.74000001</v>
      </c>
      <c r="C58" s="27">
        <v>121792219.53</v>
      </c>
      <c r="D58" s="27">
        <v>0</v>
      </c>
      <c r="E58" s="27">
        <v>65489863.590000004</v>
      </c>
      <c r="F58" s="27">
        <v>43502053.100000001</v>
      </c>
      <c r="G58" s="27">
        <v>1212294107.96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176">
        <v>981509971.74000001</v>
      </c>
      <c r="C62" s="177">
        <v>121792219.52999999</v>
      </c>
      <c r="D62" s="26"/>
      <c r="E62" s="178">
        <v>65489863.590000011</v>
      </c>
      <c r="F62" s="179">
        <v>43502053.100000001</v>
      </c>
      <c r="G62" s="36">
        <v>1212294107.96</v>
      </c>
    </row>
    <row r="63" spans="1:7">
      <c r="A63" s="11" t="s">
        <v>12</v>
      </c>
      <c r="B63" s="26"/>
      <c r="C63" s="26"/>
      <c r="D63" s="26"/>
      <c r="E63" s="26"/>
      <c r="F63" s="26"/>
      <c r="G63" s="26">
        <v>0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107035653.95</v>
      </c>
      <c r="C65" s="28">
        <v>100481843.67</v>
      </c>
      <c r="D65" s="28">
        <v>0</v>
      </c>
      <c r="E65" s="28">
        <v>-16617374.84</v>
      </c>
      <c r="F65" s="28">
        <v>7485945.4000000004</v>
      </c>
      <c r="G65" s="28">
        <v>198386068.18000001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180">
        <v>31190937.069169</v>
      </c>
      <c r="C67" s="181">
        <v>3891262.63</v>
      </c>
      <c r="D67" s="29"/>
      <c r="E67" s="182">
        <v>13815653.767491002</v>
      </c>
      <c r="F67" s="183">
        <v>845307.72</v>
      </c>
      <c r="G67" s="29">
        <v>49743161.186659999</v>
      </c>
    </row>
  </sheetData>
  <conditionalFormatting sqref="I31">
    <cfRule type="cellIs" dxfId="20" priority="1" stopIfTrue="1" operator="equal">
      <formula>FALSE</formula>
    </cfRule>
    <cfRule type="cellIs" dxfId="19" priority="3" operator="equal">
      <formula>FALSE</formula>
    </cfRule>
  </conditionalFormatting>
  <conditionalFormatting sqref="I65">
    <cfRule type="cellIs" dxfId="18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922CA-9C87-471A-ABB4-C5816A584EED}">
  <dimension ref="A1:I67"/>
  <sheetViews>
    <sheetView topLeftCell="A22" zoomScale="90" zoomScaleNormal="90" workbookViewId="0">
      <selection sqref="A1:G67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33" t="s">
        <v>34</v>
      </c>
      <c r="B1" s="1"/>
      <c r="C1" s="1"/>
      <c r="D1" s="1"/>
    </row>
    <row r="2" spans="1:7">
      <c r="A2" s="3" t="s">
        <v>45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81397895622.37001</v>
      </c>
      <c r="C8" s="25">
        <v>49013972323.949997</v>
      </c>
      <c r="D8" s="25">
        <v>0</v>
      </c>
      <c r="E8" s="25">
        <v>69965350243.220001</v>
      </c>
      <c r="F8" s="25">
        <v>12997885526.490002</v>
      </c>
      <c r="G8" s="35">
        <v>213375103716.03</v>
      </c>
    </row>
    <row r="9" spans="1:7">
      <c r="A9" s="11" t="s">
        <v>8</v>
      </c>
      <c r="B9" s="26"/>
      <c r="C9" s="26"/>
      <c r="D9" s="26"/>
      <c r="E9" s="26"/>
      <c r="F9" s="26"/>
      <c r="G9" s="36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6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6">
        <v>0</v>
      </c>
    </row>
    <row r="12" spans="1:7">
      <c r="A12" s="11" t="s">
        <v>11</v>
      </c>
      <c r="B12" s="26">
        <v>78796810830.270004</v>
      </c>
      <c r="C12" s="26">
        <v>46547165164.709999</v>
      </c>
      <c r="D12" s="26"/>
      <c r="E12" s="26">
        <v>68146761272.970001</v>
      </c>
      <c r="F12" s="26">
        <v>12780502691.200001</v>
      </c>
      <c r="G12" s="36">
        <v>206271239959.15002</v>
      </c>
    </row>
    <row r="13" spans="1:7">
      <c r="A13" s="11" t="s">
        <v>12</v>
      </c>
      <c r="B13" s="26">
        <v>2601084792.0999999</v>
      </c>
      <c r="C13" s="26">
        <v>2466807159.2400002</v>
      </c>
      <c r="D13" s="26"/>
      <c r="E13" s="26">
        <v>1818588970.25</v>
      </c>
      <c r="F13" s="26">
        <v>217382835.28999999</v>
      </c>
      <c r="G13" s="36">
        <v>7103863756.8800001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9903892180.8000011</v>
      </c>
      <c r="C15" s="27">
        <v>180480049.15000001</v>
      </c>
      <c r="D15" s="27">
        <v>0</v>
      </c>
      <c r="E15" s="27">
        <v>811919874.61000001</v>
      </c>
      <c r="F15" s="27">
        <v>16822765008.890001</v>
      </c>
      <c r="G15" s="35">
        <v>27719057113.450005</v>
      </c>
    </row>
    <row r="16" spans="1:7">
      <c r="A16" s="11" t="s">
        <v>8</v>
      </c>
      <c r="B16" s="26"/>
      <c r="C16" s="26"/>
      <c r="D16" s="26"/>
      <c r="E16" s="26"/>
      <c r="F16" s="26"/>
      <c r="G16" s="36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9">
      <c r="A19" s="11" t="s">
        <v>11</v>
      </c>
      <c r="B19" s="26">
        <v>9715031528.1100006</v>
      </c>
      <c r="C19" s="26">
        <v>177666536.62</v>
      </c>
      <c r="D19" s="26"/>
      <c r="E19" s="26">
        <v>799834406.40999997</v>
      </c>
      <c r="F19" s="26">
        <v>16602423758.35</v>
      </c>
      <c r="G19" s="36">
        <v>27294956229.490002</v>
      </c>
    </row>
    <row r="20" spans="1:9">
      <c r="A20" s="11" t="s">
        <v>12</v>
      </c>
      <c r="B20" s="26">
        <v>188860652.69</v>
      </c>
      <c r="C20" s="26">
        <v>2813512.53</v>
      </c>
      <c r="D20" s="26"/>
      <c r="E20" s="26">
        <v>12085468.199999999</v>
      </c>
      <c r="F20" s="26">
        <v>220341250.53999999</v>
      </c>
      <c r="G20" s="36">
        <v>424100883.95999998</v>
      </c>
    </row>
    <row r="21" spans="1:9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0</v>
      </c>
      <c r="C23" s="27">
        <v>39363872.739999995</v>
      </c>
      <c r="D23" s="27">
        <v>0</v>
      </c>
      <c r="E23" s="27">
        <v>125948033.91</v>
      </c>
      <c r="F23" s="27">
        <v>0</v>
      </c>
      <c r="G23" s="35">
        <v>165311906.64999998</v>
      </c>
    </row>
    <row r="24" spans="1:9">
      <c r="A24" s="14" t="s">
        <v>16</v>
      </c>
      <c r="B24" s="26"/>
      <c r="C24" s="26">
        <v>17164835.59</v>
      </c>
      <c r="D24" s="26"/>
      <c r="E24" s="26">
        <v>36076395.93</v>
      </c>
      <c r="F24" s="26"/>
      <c r="G24" s="36">
        <v>53241231.519999996</v>
      </c>
    </row>
    <row r="25" spans="1:9">
      <c r="A25" s="14" t="s">
        <v>17</v>
      </c>
      <c r="B25" s="26"/>
      <c r="C25" s="26">
        <v>22199037.149999999</v>
      </c>
      <c r="D25" s="26"/>
      <c r="E25" s="26">
        <v>89871637.980000004</v>
      </c>
      <c r="F25" s="26"/>
      <c r="G25" s="36">
        <v>112070675.13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/>
      <c r="C27" s="27"/>
      <c r="D27" s="27"/>
      <c r="E27" s="27"/>
      <c r="F27" s="27"/>
      <c r="G27" s="35">
        <v>0</v>
      </c>
    </row>
    <row r="28" spans="1:9">
      <c r="A28" s="12" t="s">
        <v>19</v>
      </c>
      <c r="B28" s="27">
        <v>199801612.72</v>
      </c>
      <c r="C28" s="27">
        <v>1346257589.03</v>
      </c>
      <c r="D28" s="27">
        <v>0</v>
      </c>
      <c r="E28" s="27">
        <v>3033353750.8200002</v>
      </c>
      <c r="F28" s="27">
        <v>628334246.5</v>
      </c>
      <c r="G28" s="35">
        <v>5207747199.0699997</v>
      </c>
    </row>
    <row r="29" spans="1:9">
      <c r="A29" s="14" t="s">
        <v>20</v>
      </c>
      <c r="B29" s="26">
        <v>33101770.039999999</v>
      </c>
      <c r="C29" s="26">
        <v>16653161.84</v>
      </c>
      <c r="D29" s="26"/>
      <c r="E29" s="26">
        <v>68202925.939999998</v>
      </c>
      <c r="F29" s="26">
        <v>8274589.4800000004</v>
      </c>
      <c r="G29" s="36">
        <v>126232447.3</v>
      </c>
    </row>
    <row r="30" spans="1:9">
      <c r="A30" s="14" t="s">
        <v>21</v>
      </c>
      <c r="B30" s="26">
        <v>166699842.68000001</v>
      </c>
      <c r="C30" s="26">
        <v>1329604427.1900001</v>
      </c>
      <c r="D30" s="26"/>
      <c r="E30" s="26">
        <v>2965150824.8800001</v>
      </c>
      <c r="F30" s="26">
        <v>620059657.01999998</v>
      </c>
      <c r="G30" s="36">
        <v>5081514751.7700005</v>
      </c>
    </row>
    <row r="31" spans="1:9" ht="12.75">
      <c r="A31" s="16" t="s">
        <v>22</v>
      </c>
      <c r="B31" s="27">
        <v>91501589415.890015</v>
      </c>
      <c r="C31" s="27">
        <v>50580073834.869995</v>
      </c>
      <c r="D31" s="27">
        <v>0</v>
      </c>
      <c r="E31" s="27">
        <v>73936571902.559998</v>
      </c>
      <c r="F31" s="27">
        <v>30448984781.880001</v>
      </c>
      <c r="G31" s="35">
        <v>246467219935.20001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>
        <v>85590</v>
      </c>
      <c r="C35" s="26">
        <v>61739</v>
      </c>
      <c r="D35" s="26"/>
      <c r="E35" s="26">
        <v>40983</v>
      </c>
      <c r="F35" s="26">
        <v>11616</v>
      </c>
      <c r="G35" s="35">
        <v>199928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/>
      <c r="C37" s="26"/>
      <c r="D37" s="26"/>
      <c r="E37" s="26"/>
      <c r="F37" s="26"/>
      <c r="G37" s="35">
        <v>0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4747850091.1199999</v>
      </c>
      <c r="C40" s="25">
        <v>2278527726.23</v>
      </c>
      <c r="D40" s="25">
        <v>0</v>
      </c>
      <c r="E40" s="25">
        <v>2520703141.9199996</v>
      </c>
      <c r="F40" s="25">
        <v>923561567.62999988</v>
      </c>
      <c r="G40" s="25">
        <v>10470642526.9</v>
      </c>
    </row>
    <row r="41" spans="1:7">
      <c r="A41" s="21" t="s">
        <v>28</v>
      </c>
      <c r="B41" s="27">
        <v>4395975772.4499998</v>
      </c>
      <c r="C41" s="27">
        <v>1916319297.5899999</v>
      </c>
      <c r="D41" s="27">
        <v>0</v>
      </c>
      <c r="E41" s="27">
        <v>2520703141.9199996</v>
      </c>
      <c r="F41" s="27">
        <v>894441236.48999989</v>
      </c>
      <c r="G41" s="27">
        <v>9727439448.4499989</v>
      </c>
    </row>
    <row r="42" spans="1:7">
      <c r="A42" s="11" t="s">
        <v>8</v>
      </c>
      <c r="B42" s="26"/>
      <c r="C42" s="26"/>
      <c r="D42" s="26"/>
      <c r="E42" s="26"/>
      <c r="F42" s="26"/>
      <c r="G42" s="36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6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6">
        <v>0</v>
      </c>
    </row>
    <row r="45" spans="1:7">
      <c r="A45" s="11" t="s">
        <v>11</v>
      </c>
      <c r="B45" s="44">
        <v>4302437314.0100002</v>
      </c>
      <c r="C45" s="44">
        <v>1889228001.8899999</v>
      </c>
      <c r="D45" s="44"/>
      <c r="E45" s="45">
        <v>2494563559.4499998</v>
      </c>
      <c r="F45" s="45">
        <v>875776373.07999992</v>
      </c>
      <c r="G45" s="36">
        <v>9562005248.4299984</v>
      </c>
    </row>
    <row r="46" spans="1:7">
      <c r="A46" s="11" t="s">
        <v>12</v>
      </c>
      <c r="B46" s="26">
        <v>93538458.439999998</v>
      </c>
      <c r="C46" s="26">
        <v>27091295.699999999</v>
      </c>
      <c r="D46" s="26"/>
      <c r="E46" s="26">
        <v>26139582.469999999</v>
      </c>
      <c r="F46" s="26">
        <v>18664863.41</v>
      </c>
      <c r="G46" s="36">
        <v>165434200.02000001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351874318.66999996</v>
      </c>
      <c r="C48" s="27">
        <v>362208428.64000005</v>
      </c>
      <c r="D48" s="27">
        <v>0</v>
      </c>
      <c r="E48" s="27">
        <v>0</v>
      </c>
      <c r="F48" s="27">
        <v>29120331.140000001</v>
      </c>
      <c r="G48" s="27">
        <v>743203078.44999993</v>
      </c>
    </row>
    <row r="49" spans="1:7">
      <c r="A49" s="11" t="s">
        <v>8</v>
      </c>
      <c r="B49" s="26"/>
      <c r="C49" s="26"/>
      <c r="D49" s="26"/>
      <c r="E49" s="26"/>
      <c r="F49" s="26"/>
      <c r="G49" s="36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6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6">
        <v>0</v>
      </c>
    </row>
    <row r="52" spans="1:7">
      <c r="A52" s="11" t="s">
        <v>11</v>
      </c>
      <c r="B52" s="44">
        <v>341542536.14999998</v>
      </c>
      <c r="C52" s="122">
        <v>355302045.79000002</v>
      </c>
      <c r="D52" s="26"/>
      <c r="E52" s="26"/>
      <c r="F52" s="26">
        <v>28934141.23</v>
      </c>
      <c r="G52" s="36">
        <v>725778723.17000008</v>
      </c>
    </row>
    <row r="53" spans="1:7">
      <c r="A53" s="11" t="s">
        <v>12</v>
      </c>
      <c r="B53" s="26">
        <v>10331782.52</v>
      </c>
      <c r="C53" s="26">
        <v>6906382.8499999996</v>
      </c>
      <c r="D53" s="26"/>
      <c r="E53" s="26"/>
      <c r="F53" s="26">
        <v>186189.91</v>
      </c>
      <c r="G53" s="36">
        <v>17424355.279999997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2838562654.0700002</v>
      </c>
      <c r="C56" s="27">
        <v>934318606.13999999</v>
      </c>
      <c r="D56" s="27">
        <v>0</v>
      </c>
      <c r="E56" s="27">
        <v>1585929619.8699999</v>
      </c>
      <c r="F56" s="27">
        <v>432241237.31999999</v>
      </c>
      <c r="G56" s="27">
        <v>5791052117.3999996</v>
      </c>
    </row>
    <row r="57" spans="1:7">
      <c r="A57" s="14" t="s">
        <v>31</v>
      </c>
      <c r="B57" s="44">
        <v>471497087.12</v>
      </c>
      <c r="C57" s="44"/>
      <c r="D57" s="44"/>
      <c r="E57" s="44">
        <v>1184635762.5999999</v>
      </c>
      <c r="F57" s="44">
        <v>17799751.539999999</v>
      </c>
      <c r="G57" s="26">
        <v>1673932601.2599998</v>
      </c>
    </row>
    <row r="58" spans="1:7">
      <c r="A58" s="21" t="s">
        <v>28</v>
      </c>
      <c r="B58" s="27">
        <v>2367065566.9500003</v>
      </c>
      <c r="C58" s="27">
        <v>934318606.13999999</v>
      </c>
      <c r="D58" s="27">
        <v>0</v>
      </c>
      <c r="E58" s="27">
        <v>401293857.26999998</v>
      </c>
      <c r="F58" s="27">
        <v>414441485.77999997</v>
      </c>
      <c r="G58" s="27">
        <v>4117119516.1400003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4">
        <v>2334776510.4400001</v>
      </c>
      <c r="C62" s="44">
        <v>930915028.10000002</v>
      </c>
      <c r="D62" s="44"/>
      <c r="E62" s="44">
        <v>401101145.75999999</v>
      </c>
      <c r="F62" s="53">
        <v>405795133.38999999</v>
      </c>
      <c r="G62" s="36">
        <v>4072587817.6900001</v>
      </c>
    </row>
    <row r="63" spans="1:7">
      <c r="A63" s="11" t="s">
        <v>12</v>
      </c>
      <c r="B63" s="26">
        <v>32289056.510000002</v>
      </c>
      <c r="C63" s="26">
        <v>3403578.04</v>
      </c>
      <c r="D63" s="26"/>
      <c r="E63" s="26">
        <v>192711.51</v>
      </c>
      <c r="F63" s="26">
        <v>8646352.3900000006</v>
      </c>
      <c r="G63" s="26">
        <v>44531698.450000003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1909287437.0499997</v>
      </c>
      <c r="C65" s="28">
        <v>1344209120.0900002</v>
      </c>
      <c r="D65" s="28">
        <v>0</v>
      </c>
      <c r="E65" s="28">
        <v>934773522.04999971</v>
      </c>
      <c r="F65" s="28">
        <v>491320330.30999988</v>
      </c>
      <c r="G65" s="28">
        <v>4679590409.499999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8">
        <v>669154083.72000003</v>
      </c>
      <c r="C67" s="48">
        <v>445481393.02999997</v>
      </c>
      <c r="D67" s="48"/>
      <c r="E67" s="48">
        <v>587242279.49000001</v>
      </c>
      <c r="F67" s="48">
        <v>66297959.530000001</v>
      </c>
      <c r="G67" s="29">
        <v>1768175715.77</v>
      </c>
    </row>
  </sheetData>
  <conditionalFormatting sqref="I31">
    <cfRule type="cellIs" dxfId="17" priority="1" stopIfTrue="1" operator="equal">
      <formula>FALSE</formula>
    </cfRule>
    <cfRule type="cellIs" dxfId="16" priority="3" operator="equal">
      <formula>FALSE</formula>
    </cfRule>
  </conditionalFormatting>
  <conditionalFormatting sqref="I65">
    <cfRule type="cellIs" dxfId="15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337D-1B0A-4937-9BC9-D8E005B660DA}">
  <dimension ref="A1:K67"/>
  <sheetViews>
    <sheetView zoomScale="80" zoomScaleNormal="80" workbookViewId="0">
      <selection activeCell="A3" sqref="A3"/>
    </sheetView>
  </sheetViews>
  <sheetFormatPr defaultColWidth="9.28515625" defaultRowHeight="15"/>
  <cols>
    <col min="1" max="1" width="100.42578125" style="126" bestFit="1" customWidth="1"/>
    <col min="2" max="2" width="22.28515625" style="125" customWidth="1"/>
    <col min="3" max="4" width="23.7109375" style="125" customWidth="1"/>
    <col min="5" max="5" width="22.28515625" style="125" customWidth="1"/>
    <col min="6" max="6" width="24.140625" style="125" customWidth="1"/>
    <col min="7" max="7" width="20.28515625" style="125" customWidth="1"/>
    <col min="8" max="8" width="12.28515625" style="126" bestFit="1" customWidth="1"/>
    <col min="9" max="9" width="13.42578125" style="126" bestFit="1" customWidth="1"/>
    <col min="10" max="10" width="9.28515625" style="126"/>
    <col min="11" max="11" width="13.42578125" style="126" bestFit="1" customWidth="1"/>
    <col min="12" max="16384" width="9.28515625" style="126"/>
  </cols>
  <sheetData>
    <row r="1" spans="1:11">
      <c r="A1" s="123" t="s">
        <v>34</v>
      </c>
      <c r="B1" s="124"/>
      <c r="C1" s="124"/>
      <c r="D1" s="124"/>
    </row>
    <row r="2" spans="1:11">
      <c r="A2" s="127" t="s">
        <v>44</v>
      </c>
      <c r="B2" s="128"/>
      <c r="C2" s="128"/>
    </row>
    <row r="5" spans="1:11">
      <c r="A5" s="129" t="s">
        <v>35</v>
      </c>
      <c r="B5" s="126"/>
      <c r="C5" s="126"/>
      <c r="D5" s="126"/>
      <c r="E5" s="126"/>
      <c r="F5" s="126"/>
    </row>
    <row r="7" spans="1:11" ht="55.5" customHeight="1">
      <c r="A7" s="130" t="s">
        <v>0</v>
      </c>
      <c r="B7" s="131" t="s">
        <v>1</v>
      </c>
      <c r="C7" s="132" t="s">
        <v>2</v>
      </c>
      <c r="D7" s="132" t="s">
        <v>3</v>
      </c>
      <c r="E7" s="132" t="s">
        <v>4</v>
      </c>
      <c r="F7" s="132" t="s">
        <v>5</v>
      </c>
      <c r="G7" s="132" t="s">
        <v>6</v>
      </c>
    </row>
    <row r="8" spans="1:11">
      <c r="A8" s="133" t="s">
        <v>7</v>
      </c>
      <c r="B8" s="134">
        <v>49663210354.61998</v>
      </c>
      <c r="C8" s="134">
        <v>36663687757.160057</v>
      </c>
      <c r="D8" s="134">
        <v>0</v>
      </c>
      <c r="E8" s="134">
        <v>62970181208.240036</v>
      </c>
      <c r="F8" s="134">
        <v>18465984306.740002</v>
      </c>
      <c r="G8" s="135">
        <v>167763063626.76007</v>
      </c>
    </row>
    <row r="9" spans="1:11">
      <c r="A9" s="136" t="s">
        <v>8</v>
      </c>
      <c r="B9" s="137">
        <v>0</v>
      </c>
      <c r="C9" s="137">
        <v>0</v>
      </c>
      <c r="D9" s="137">
        <v>0</v>
      </c>
      <c r="E9" s="137">
        <v>0</v>
      </c>
      <c r="F9" s="137">
        <v>0</v>
      </c>
      <c r="G9" s="138">
        <v>0</v>
      </c>
    </row>
    <row r="10" spans="1:11">
      <c r="A10" s="136" t="s">
        <v>9</v>
      </c>
      <c r="B10" s="137">
        <v>4083003466.0649991</v>
      </c>
      <c r="C10" s="137">
        <v>2385178758.7599998</v>
      </c>
      <c r="D10" s="137">
        <v>0</v>
      </c>
      <c r="E10" s="137">
        <v>3827963882.1700001</v>
      </c>
      <c r="F10" s="137">
        <v>2592646668.7899995</v>
      </c>
      <c r="G10" s="138">
        <v>12888792775.784998</v>
      </c>
    </row>
    <row r="11" spans="1:11">
      <c r="A11" s="136" t="s">
        <v>10</v>
      </c>
      <c r="B11" s="137">
        <v>15506132575.508003</v>
      </c>
      <c r="C11" s="137">
        <v>11396720662.3375</v>
      </c>
      <c r="D11" s="137">
        <v>0</v>
      </c>
      <c r="E11" s="137">
        <v>18240285452.004406</v>
      </c>
      <c r="F11" s="137">
        <v>5896582386.4100018</v>
      </c>
      <c r="G11" s="138">
        <v>51039721076.259918</v>
      </c>
    </row>
    <row r="12" spans="1:11">
      <c r="A12" s="136" t="s">
        <v>11</v>
      </c>
      <c r="B12" s="137">
        <v>30074074313.046974</v>
      </c>
      <c r="C12" s="137">
        <v>22881788336.062557</v>
      </c>
      <c r="D12" s="137">
        <v>0</v>
      </c>
      <c r="E12" s="137">
        <v>40901931874.065628</v>
      </c>
      <c r="F12" s="137">
        <v>9976755251.5400009</v>
      </c>
      <c r="G12" s="138">
        <v>103834549774.71515</v>
      </c>
      <c r="I12" s="139"/>
      <c r="K12" s="139"/>
    </row>
    <row r="13" spans="1:11">
      <c r="A13" s="136" t="s">
        <v>12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8">
        <v>0</v>
      </c>
    </row>
    <row r="14" spans="1:11">
      <c r="A14" s="136" t="s">
        <v>13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8">
        <v>0</v>
      </c>
    </row>
    <row r="15" spans="1:11">
      <c r="A15" s="140" t="s">
        <v>14</v>
      </c>
      <c r="B15" s="141">
        <v>21509863361.335789</v>
      </c>
      <c r="C15" s="141">
        <v>348024124.86280382</v>
      </c>
      <c r="D15" s="141">
        <v>0</v>
      </c>
      <c r="E15" s="141">
        <v>3270527771.5999999</v>
      </c>
      <c r="F15" s="141">
        <v>14888866377.642155</v>
      </c>
      <c r="G15" s="135">
        <v>40017281635.44075</v>
      </c>
    </row>
    <row r="16" spans="1:11">
      <c r="A16" s="136" t="s">
        <v>8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8">
        <v>0</v>
      </c>
    </row>
    <row r="17" spans="1:7">
      <c r="A17" s="136" t="s">
        <v>9</v>
      </c>
      <c r="B17" s="137">
        <v>1501132846.8858991</v>
      </c>
      <c r="C17" s="137">
        <v>17100600.370000001</v>
      </c>
      <c r="D17" s="137">
        <v>0</v>
      </c>
      <c r="E17" s="137">
        <v>90903371.680000007</v>
      </c>
      <c r="F17" s="137">
        <v>1021341645.5200999</v>
      </c>
      <c r="G17" s="138">
        <v>2630478464.4559989</v>
      </c>
    </row>
    <row r="18" spans="1:7">
      <c r="A18" s="136" t="s">
        <v>10</v>
      </c>
      <c r="B18" s="137">
        <v>1633303841.9111981</v>
      </c>
      <c r="C18" s="137">
        <v>36264003.829999998</v>
      </c>
      <c r="D18" s="137">
        <v>0</v>
      </c>
      <c r="E18" s="137">
        <v>580561168.41999996</v>
      </c>
      <c r="F18" s="137">
        <v>1515980549.0700998</v>
      </c>
      <c r="G18" s="138">
        <v>3766109563.231298</v>
      </c>
    </row>
    <row r="19" spans="1:7">
      <c r="A19" s="136" t="s">
        <v>11</v>
      </c>
      <c r="B19" s="137">
        <v>18375426672.538692</v>
      </c>
      <c r="C19" s="137">
        <v>294659520.66280383</v>
      </c>
      <c r="D19" s="137">
        <v>0</v>
      </c>
      <c r="E19" s="137">
        <v>2599063231.5</v>
      </c>
      <c r="F19" s="137">
        <v>12351544183.051956</v>
      </c>
      <c r="G19" s="138">
        <v>33620693607.753452</v>
      </c>
    </row>
    <row r="20" spans="1:7">
      <c r="A20" s="136" t="s">
        <v>12</v>
      </c>
      <c r="B20" s="137">
        <v>0</v>
      </c>
      <c r="C20" s="137">
        <v>0</v>
      </c>
      <c r="D20" s="137">
        <v>0</v>
      </c>
      <c r="E20" s="137">
        <v>0</v>
      </c>
      <c r="F20" s="137">
        <v>0</v>
      </c>
      <c r="G20" s="138">
        <v>0</v>
      </c>
    </row>
    <row r="21" spans="1:7">
      <c r="A21" s="136" t="s">
        <v>13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8">
        <v>0</v>
      </c>
    </row>
    <row r="22" spans="1:7">
      <c r="A22" s="142"/>
      <c r="B22" s="143"/>
      <c r="C22" s="143"/>
      <c r="D22" s="143"/>
      <c r="E22" s="143"/>
      <c r="F22" s="143"/>
      <c r="G22" s="144"/>
    </row>
    <row r="23" spans="1:7">
      <c r="A23" s="140" t="s">
        <v>15</v>
      </c>
      <c r="B23" s="141">
        <v>0</v>
      </c>
      <c r="C23" s="141">
        <v>0</v>
      </c>
      <c r="D23" s="141">
        <v>0</v>
      </c>
      <c r="E23" s="141">
        <v>0</v>
      </c>
      <c r="F23" s="141">
        <v>0</v>
      </c>
      <c r="G23" s="135">
        <v>0</v>
      </c>
    </row>
    <row r="24" spans="1:7">
      <c r="A24" s="145" t="s">
        <v>16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8">
        <v>0</v>
      </c>
    </row>
    <row r="25" spans="1:7">
      <c r="A25" s="145" t="s">
        <v>17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8">
        <v>0</v>
      </c>
    </row>
    <row r="26" spans="1:7">
      <c r="A26" s="146"/>
      <c r="B26" s="143"/>
      <c r="C26" s="143"/>
      <c r="D26" s="143"/>
      <c r="E26" s="143"/>
      <c r="F26" s="143"/>
      <c r="G26" s="147"/>
    </row>
    <row r="27" spans="1:7">
      <c r="A27" s="140" t="s">
        <v>18</v>
      </c>
      <c r="B27" s="137">
        <v>89369365.375900015</v>
      </c>
      <c r="C27" s="137">
        <v>45607762.600000001</v>
      </c>
      <c r="D27" s="141">
        <v>0</v>
      </c>
      <c r="E27" s="137">
        <v>10529419.960000001</v>
      </c>
      <c r="F27" s="137">
        <v>37617360.425300017</v>
      </c>
      <c r="G27" s="135">
        <v>183123908.36120003</v>
      </c>
    </row>
    <row r="28" spans="1:7">
      <c r="A28" s="140" t="s">
        <v>19</v>
      </c>
      <c r="B28" s="141">
        <v>0</v>
      </c>
      <c r="C28" s="141">
        <v>0</v>
      </c>
      <c r="D28" s="141">
        <v>0</v>
      </c>
      <c r="E28" s="141">
        <v>0</v>
      </c>
      <c r="F28" s="141">
        <v>0</v>
      </c>
      <c r="G28" s="135">
        <v>0</v>
      </c>
    </row>
    <row r="29" spans="1:7">
      <c r="A29" s="145" t="s">
        <v>20</v>
      </c>
      <c r="B29" s="137">
        <v>0</v>
      </c>
      <c r="C29" s="137">
        <v>0</v>
      </c>
      <c r="D29" s="137">
        <v>0</v>
      </c>
      <c r="E29" s="137">
        <v>0</v>
      </c>
      <c r="F29" s="137">
        <v>0</v>
      </c>
      <c r="G29" s="138">
        <v>0</v>
      </c>
    </row>
    <row r="30" spans="1:7">
      <c r="A30" s="145" t="s">
        <v>21</v>
      </c>
      <c r="B30" s="137">
        <v>0</v>
      </c>
      <c r="C30" s="137">
        <v>0</v>
      </c>
      <c r="D30" s="137">
        <v>0</v>
      </c>
      <c r="E30" s="137">
        <v>0</v>
      </c>
      <c r="F30" s="137">
        <v>0</v>
      </c>
      <c r="G30" s="138">
        <v>0</v>
      </c>
    </row>
    <row r="31" spans="1:7">
      <c r="A31" s="148" t="s">
        <v>22</v>
      </c>
      <c r="B31" s="141">
        <v>71262443081.331665</v>
      </c>
      <c r="C31" s="141">
        <v>37057319644.622864</v>
      </c>
      <c r="D31" s="141">
        <v>0</v>
      </c>
      <c r="E31" s="141">
        <v>66251238399.800034</v>
      </c>
      <c r="F31" s="141">
        <v>33392468044.807457</v>
      </c>
      <c r="G31" s="135">
        <v>207963469170.56204</v>
      </c>
    </row>
    <row r="32" spans="1:7">
      <c r="A32" s="149"/>
      <c r="B32" s="150"/>
      <c r="C32" s="150"/>
      <c r="D32" s="150"/>
      <c r="E32" s="150"/>
      <c r="F32" s="150"/>
      <c r="G32" s="151"/>
    </row>
    <row r="33" spans="1:8">
      <c r="A33" s="152" t="s">
        <v>23</v>
      </c>
      <c r="B33" s="153">
        <v>9159246301.5245781</v>
      </c>
      <c r="C33" s="153">
        <v>4932965157.0699997</v>
      </c>
      <c r="D33" s="137">
        <v>0</v>
      </c>
      <c r="E33" s="153">
        <v>7958498537.8000002</v>
      </c>
      <c r="F33" s="153">
        <v>3090362536.1522503</v>
      </c>
      <c r="G33" s="154">
        <v>25141072532.546829</v>
      </c>
    </row>
    <row r="34" spans="1:8">
      <c r="A34" s="155"/>
      <c r="B34" s="153"/>
      <c r="C34" s="153"/>
      <c r="D34" s="137"/>
      <c r="E34" s="153"/>
      <c r="F34" s="153"/>
      <c r="G34" s="156"/>
    </row>
    <row r="35" spans="1:8">
      <c r="A35" s="152" t="s">
        <v>24</v>
      </c>
      <c r="B35" s="153">
        <v>69634</v>
      </c>
      <c r="C35" s="153">
        <v>46127</v>
      </c>
      <c r="D35" s="137">
        <v>0</v>
      </c>
      <c r="E35" s="153">
        <v>57764</v>
      </c>
      <c r="F35" s="153">
        <v>27726</v>
      </c>
      <c r="G35" s="154">
        <v>201251</v>
      </c>
    </row>
    <row r="36" spans="1:8">
      <c r="A36" s="155"/>
      <c r="B36" s="157"/>
      <c r="C36" s="157"/>
      <c r="D36" s="157"/>
      <c r="E36" s="157"/>
      <c r="F36" s="157"/>
      <c r="G36" s="156"/>
    </row>
    <row r="37" spans="1:8">
      <c r="A37" s="152" t="s">
        <v>25</v>
      </c>
      <c r="B37" s="153"/>
      <c r="C37" s="153"/>
      <c r="D37" s="153"/>
      <c r="E37" s="153"/>
      <c r="F37" s="153"/>
      <c r="G37" s="154"/>
    </row>
    <row r="38" spans="1:8">
      <c r="A38" s="158"/>
      <c r="B38" s="159"/>
      <c r="C38" s="159"/>
      <c r="D38" s="159"/>
      <c r="E38" s="159"/>
      <c r="F38" s="159"/>
      <c r="G38" s="160"/>
    </row>
    <row r="39" spans="1:8" ht="45">
      <c r="A39" s="130" t="s">
        <v>26</v>
      </c>
      <c r="B39" s="131" t="s">
        <v>1</v>
      </c>
      <c r="C39" s="132" t="s">
        <v>2</v>
      </c>
      <c r="D39" s="132" t="s">
        <v>3</v>
      </c>
      <c r="E39" s="132" t="s">
        <v>4</v>
      </c>
      <c r="F39" s="132" t="s">
        <v>5</v>
      </c>
      <c r="G39" s="132" t="s">
        <v>6</v>
      </c>
    </row>
    <row r="40" spans="1:8">
      <c r="A40" s="133" t="s">
        <v>27</v>
      </c>
      <c r="B40" s="134">
        <v>2491866557.5816078</v>
      </c>
      <c r="C40" s="134">
        <v>1630159942.9528985</v>
      </c>
      <c r="D40" s="134">
        <v>0</v>
      </c>
      <c r="E40" s="134">
        <v>2262815215.4258966</v>
      </c>
      <c r="F40" s="134">
        <v>1640559126.4620733</v>
      </c>
      <c r="G40" s="134">
        <v>8025400842.4224768</v>
      </c>
    </row>
    <row r="41" spans="1:8">
      <c r="A41" s="161" t="s">
        <v>28</v>
      </c>
      <c r="B41" s="141">
        <v>2312677484.9516077</v>
      </c>
      <c r="C41" s="141">
        <v>1502811102.2528985</v>
      </c>
      <c r="D41" s="141">
        <v>0</v>
      </c>
      <c r="E41" s="141">
        <v>2262815215.4258966</v>
      </c>
      <c r="F41" s="141">
        <v>1605122836.6920733</v>
      </c>
      <c r="G41" s="141">
        <v>7683426639.3224754</v>
      </c>
    </row>
    <row r="42" spans="1:8">
      <c r="A42" s="136" t="s">
        <v>8</v>
      </c>
      <c r="B42" s="137">
        <v>0</v>
      </c>
      <c r="C42" s="137">
        <v>0</v>
      </c>
      <c r="D42" s="137">
        <v>0</v>
      </c>
      <c r="E42" s="137">
        <v>0</v>
      </c>
      <c r="F42" s="137">
        <v>0</v>
      </c>
      <c r="G42" s="138">
        <v>0</v>
      </c>
    </row>
    <row r="43" spans="1:8">
      <c r="A43" s="136" t="s">
        <v>9</v>
      </c>
      <c r="B43" s="137">
        <v>43794607.289865032</v>
      </c>
      <c r="C43" s="137">
        <v>69520849.449999988</v>
      </c>
      <c r="D43" s="137"/>
      <c r="E43" s="137">
        <v>53322593.051038526</v>
      </c>
      <c r="F43" s="137">
        <v>230062557.4835808</v>
      </c>
      <c r="G43" s="138">
        <v>396700607.27448434</v>
      </c>
      <c r="H43" s="139"/>
    </row>
    <row r="44" spans="1:8">
      <c r="A44" s="136" t="s">
        <v>10</v>
      </c>
      <c r="B44" s="137">
        <v>790301314.94436336</v>
      </c>
      <c r="C44" s="137">
        <v>465738638.07142007</v>
      </c>
      <c r="D44" s="137">
        <v>0</v>
      </c>
      <c r="E44" s="137">
        <v>587367159.83384538</v>
      </c>
      <c r="F44" s="137">
        <v>368257655.96861941</v>
      </c>
      <c r="G44" s="138">
        <v>2211664768.8182483</v>
      </c>
    </row>
    <row r="45" spans="1:8">
      <c r="A45" s="136" t="s">
        <v>11</v>
      </c>
      <c r="B45" s="137">
        <v>1478581562.7173796</v>
      </c>
      <c r="C45" s="137">
        <v>967551614.73147833</v>
      </c>
      <c r="D45" s="137">
        <v>0</v>
      </c>
      <c r="E45" s="137">
        <v>1622125462.5410125</v>
      </c>
      <c r="F45" s="137">
        <v>1006802623.2398733</v>
      </c>
      <c r="G45" s="138">
        <v>5075061263.229743</v>
      </c>
    </row>
    <row r="46" spans="1:8">
      <c r="A46" s="136" t="s">
        <v>12</v>
      </c>
      <c r="B46" s="137">
        <v>0</v>
      </c>
      <c r="C46" s="137">
        <v>0</v>
      </c>
      <c r="D46" s="137">
        <v>0</v>
      </c>
      <c r="E46" s="137">
        <v>0</v>
      </c>
      <c r="F46" s="137">
        <v>0</v>
      </c>
      <c r="G46" s="138">
        <v>0</v>
      </c>
    </row>
    <row r="47" spans="1:8">
      <c r="A47" s="136" t="s">
        <v>13</v>
      </c>
      <c r="B47" s="137">
        <v>0</v>
      </c>
      <c r="C47" s="137">
        <v>0</v>
      </c>
      <c r="D47" s="137">
        <v>0</v>
      </c>
      <c r="E47" s="137">
        <v>0</v>
      </c>
      <c r="F47" s="137">
        <v>0</v>
      </c>
      <c r="G47" s="138">
        <v>0</v>
      </c>
    </row>
    <row r="48" spans="1:8">
      <c r="A48" s="161" t="s">
        <v>29</v>
      </c>
      <c r="B48" s="141">
        <v>179189072.63000003</v>
      </c>
      <c r="C48" s="141">
        <v>127348840.70000002</v>
      </c>
      <c r="D48" s="141">
        <v>0</v>
      </c>
      <c r="E48" s="141">
        <v>0</v>
      </c>
      <c r="F48" s="141">
        <v>35436289.769999996</v>
      </c>
      <c r="G48" s="141">
        <v>341974203.10000002</v>
      </c>
    </row>
    <row r="49" spans="1:7">
      <c r="A49" s="136" t="s">
        <v>8</v>
      </c>
      <c r="B49" s="137">
        <v>0</v>
      </c>
      <c r="C49" s="137">
        <v>0</v>
      </c>
      <c r="D49" s="137">
        <v>0</v>
      </c>
      <c r="E49" s="137">
        <v>0</v>
      </c>
      <c r="F49" s="137">
        <v>0</v>
      </c>
      <c r="G49" s="138">
        <v>0</v>
      </c>
    </row>
    <row r="50" spans="1:7">
      <c r="A50" s="136" t="s">
        <v>9</v>
      </c>
      <c r="B50" s="137">
        <v>10312971.699999999</v>
      </c>
      <c r="C50" s="137">
        <v>2639956.2600000002</v>
      </c>
      <c r="D50" s="137">
        <v>0</v>
      </c>
      <c r="E50" s="137">
        <v>0</v>
      </c>
      <c r="F50" s="137">
        <v>2181724.62</v>
      </c>
      <c r="G50" s="138">
        <v>15134652.579999998</v>
      </c>
    </row>
    <row r="51" spans="1:7">
      <c r="A51" s="136" t="s">
        <v>10</v>
      </c>
      <c r="B51" s="137">
        <v>84782464.879999995</v>
      </c>
      <c r="C51" s="137">
        <v>45159270.100000001</v>
      </c>
      <c r="D51" s="137">
        <v>0</v>
      </c>
      <c r="E51" s="137">
        <v>0</v>
      </c>
      <c r="F51" s="137">
        <v>14141894.499999998</v>
      </c>
      <c r="G51" s="138">
        <v>144083629.47999999</v>
      </c>
    </row>
    <row r="52" spans="1:7">
      <c r="A52" s="136" t="s">
        <v>11</v>
      </c>
      <c r="B52" s="137">
        <v>84093636.050000027</v>
      </c>
      <c r="C52" s="137">
        <v>79549614.340000018</v>
      </c>
      <c r="D52" s="137">
        <v>0</v>
      </c>
      <c r="E52" s="137">
        <v>0</v>
      </c>
      <c r="F52" s="137">
        <v>19112670.650000002</v>
      </c>
      <c r="G52" s="138">
        <v>182755921.04000005</v>
      </c>
    </row>
    <row r="53" spans="1:7">
      <c r="A53" s="136" t="s">
        <v>12</v>
      </c>
      <c r="B53" s="137">
        <v>0</v>
      </c>
      <c r="C53" s="137">
        <v>0</v>
      </c>
      <c r="D53" s="137">
        <v>0</v>
      </c>
      <c r="E53" s="137">
        <v>0</v>
      </c>
      <c r="F53" s="137">
        <v>0</v>
      </c>
      <c r="G53" s="138">
        <v>0</v>
      </c>
    </row>
    <row r="54" spans="1:7">
      <c r="A54" s="136" t="s">
        <v>13</v>
      </c>
      <c r="B54" s="137">
        <v>0</v>
      </c>
      <c r="C54" s="137">
        <v>0</v>
      </c>
      <c r="D54" s="137">
        <v>0</v>
      </c>
      <c r="E54" s="137">
        <v>0</v>
      </c>
      <c r="F54" s="137">
        <v>0</v>
      </c>
      <c r="G54" s="138">
        <v>0</v>
      </c>
    </row>
    <row r="55" spans="1:7">
      <c r="A55" s="136"/>
      <c r="B55" s="137"/>
      <c r="C55" s="137"/>
      <c r="D55" s="137"/>
      <c r="E55" s="137"/>
      <c r="F55" s="137"/>
      <c r="G55" s="138"/>
    </row>
    <row r="56" spans="1:7">
      <c r="A56" s="140" t="s">
        <v>30</v>
      </c>
      <c r="B56" s="141">
        <v>3343280896.4353638</v>
      </c>
      <c r="C56" s="141">
        <v>1074504214.4378939</v>
      </c>
      <c r="D56" s="141">
        <v>0</v>
      </c>
      <c r="E56" s="141">
        <v>1842595204.4497023</v>
      </c>
      <c r="F56" s="141">
        <v>805108821.08489501</v>
      </c>
      <c r="G56" s="141">
        <v>7065489136.407855</v>
      </c>
    </row>
    <row r="57" spans="1:7">
      <c r="A57" s="145" t="s">
        <v>31</v>
      </c>
      <c r="B57" s="137">
        <v>872604311.8499999</v>
      </c>
      <c r="C57" s="137">
        <v>0</v>
      </c>
      <c r="D57" s="137">
        <v>0</v>
      </c>
      <c r="E57" s="137">
        <v>998775713.80000174</v>
      </c>
      <c r="F57" s="137">
        <v>30050359.889999993</v>
      </c>
      <c r="G57" s="137">
        <v>1901430385.5400016</v>
      </c>
    </row>
    <row r="58" spans="1:7">
      <c r="A58" s="161" t="s">
        <v>28</v>
      </c>
      <c r="B58" s="141">
        <v>2470676584.5853639</v>
      </c>
      <c r="C58" s="141">
        <v>1074504214.4378939</v>
      </c>
      <c r="D58" s="141">
        <v>0</v>
      </c>
      <c r="E58" s="141">
        <v>843819490.64970052</v>
      </c>
      <c r="F58" s="141">
        <v>775058461.19489503</v>
      </c>
      <c r="G58" s="141">
        <v>5164058750.8678532</v>
      </c>
    </row>
    <row r="59" spans="1:7">
      <c r="A59" s="136" t="s">
        <v>8</v>
      </c>
      <c r="B59" s="137">
        <v>0</v>
      </c>
      <c r="C59" s="137">
        <v>0</v>
      </c>
      <c r="D59" s="137">
        <v>0</v>
      </c>
      <c r="E59" s="137">
        <v>0</v>
      </c>
      <c r="F59" s="137">
        <v>0</v>
      </c>
      <c r="G59" s="137">
        <v>0</v>
      </c>
    </row>
    <row r="60" spans="1:7">
      <c r="A60" s="136" t="s">
        <v>9</v>
      </c>
      <c r="B60" s="137">
        <v>247797241.0306181</v>
      </c>
      <c r="C60" s="137">
        <v>36773979.170000002</v>
      </c>
      <c r="D60" s="137"/>
      <c r="E60" s="137">
        <v>43215666.766927198</v>
      </c>
      <c r="F60" s="137">
        <v>102527144.72937484</v>
      </c>
      <c r="G60" s="137">
        <v>430314031.6969201</v>
      </c>
    </row>
    <row r="61" spans="1:7">
      <c r="A61" s="136" t="s">
        <v>10</v>
      </c>
      <c r="B61" s="137">
        <v>760267544.08563221</v>
      </c>
      <c r="C61" s="137">
        <v>260053550.45080277</v>
      </c>
      <c r="D61" s="137"/>
      <c r="E61" s="137">
        <v>266210023.98236826</v>
      </c>
      <c r="F61" s="137">
        <v>228748426.79597506</v>
      </c>
      <c r="G61" s="137">
        <v>1515279545.3147783</v>
      </c>
    </row>
    <row r="62" spans="1:7">
      <c r="A62" s="136" t="s">
        <v>11</v>
      </c>
      <c r="B62" s="137">
        <v>1462611799.4691136</v>
      </c>
      <c r="C62" s="137">
        <v>777676684.81709123</v>
      </c>
      <c r="D62" s="137"/>
      <c r="E62" s="137">
        <v>534393799.90040505</v>
      </c>
      <c r="F62" s="137">
        <v>443782889.66954511</v>
      </c>
      <c r="G62" s="137">
        <v>3218465173.8561549</v>
      </c>
    </row>
    <row r="63" spans="1:7">
      <c r="A63" s="136" t="s">
        <v>12</v>
      </c>
      <c r="B63" s="137">
        <v>0</v>
      </c>
      <c r="C63" s="137">
        <v>0</v>
      </c>
      <c r="D63" s="137">
        <v>0</v>
      </c>
      <c r="E63" s="137">
        <v>0</v>
      </c>
      <c r="F63" s="137">
        <v>0</v>
      </c>
      <c r="G63" s="137">
        <v>0</v>
      </c>
    </row>
    <row r="64" spans="1:7">
      <c r="A64" s="136" t="s">
        <v>13</v>
      </c>
      <c r="B64" s="137">
        <v>0</v>
      </c>
      <c r="C64" s="137">
        <v>0</v>
      </c>
      <c r="D64" s="137">
        <v>0</v>
      </c>
      <c r="E64" s="137">
        <v>0</v>
      </c>
      <c r="F64" s="137">
        <v>0</v>
      </c>
      <c r="G64" s="137">
        <v>0</v>
      </c>
    </row>
    <row r="65" spans="1:7" ht="15.75" thickBot="1">
      <c r="A65" s="162" t="s">
        <v>32</v>
      </c>
      <c r="B65" s="163">
        <v>-851414338.85375595</v>
      </c>
      <c r="C65" s="163">
        <v>555655728.51500463</v>
      </c>
      <c r="D65" s="163">
        <v>0</v>
      </c>
      <c r="E65" s="163">
        <v>420220010.97619438</v>
      </c>
      <c r="F65" s="163">
        <v>835450305.37717831</v>
      </c>
      <c r="G65" s="163">
        <v>959911706.01462138</v>
      </c>
    </row>
    <row r="66" spans="1:7" ht="15.75" thickTop="1">
      <c r="A66" s="136"/>
      <c r="B66" s="164"/>
      <c r="C66" s="164"/>
      <c r="D66" s="164"/>
      <c r="E66" s="164"/>
      <c r="F66" s="164"/>
      <c r="G66" s="164"/>
    </row>
    <row r="67" spans="1:7">
      <c r="A67" s="165" t="s">
        <v>33</v>
      </c>
      <c r="B67" s="166">
        <v>367358790.8673442</v>
      </c>
      <c r="C67" s="166">
        <v>225801751.70999998</v>
      </c>
      <c r="D67" s="166">
        <v>0</v>
      </c>
      <c r="E67" s="166">
        <v>369211911.54000002</v>
      </c>
      <c r="F67" s="166">
        <v>61843820.477854736</v>
      </c>
      <c r="G67" s="166">
        <v>1024216274.5951989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F7C36-6C86-49FF-BE02-202B2556F140}">
  <dimension ref="A1:G67"/>
  <sheetViews>
    <sheetView zoomScale="80" zoomScaleNormal="80" workbookViewId="0">
      <selection activeCell="B40" sqref="B40:G67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33" t="s">
        <v>34</v>
      </c>
      <c r="B1" s="1"/>
      <c r="C1" s="1"/>
      <c r="D1" s="1"/>
    </row>
    <row r="2" spans="1:7">
      <c r="A2" s="3" t="s">
        <v>43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1562655417.0999973</v>
      </c>
      <c r="C8" s="25">
        <v>1883472694.3799963</v>
      </c>
      <c r="D8" s="25">
        <v>0</v>
      </c>
      <c r="E8" s="25">
        <v>0</v>
      </c>
      <c r="F8" s="25">
        <v>9458253605.3900414</v>
      </c>
      <c r="G8" s="35">
        <v>12904381716.870035</v>
      </c>
    </row>
    <row r="9" spans="1:7">
      <c r="A9" s="11" t="s">
        <v>8</v>
      </c>
      <c r="B9" s="26"/>
      <c r="C9" s="26"/>
      <c r="D9" s="26"/>
      <c r="E9" s="26"/>
      <c r="F9" s="26"/>
      <c r="G9" s="36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6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6">
        <v>0</v>
      </c>
    </row>
    <row r="12" spans="1:7">
      <c r="A12" s="11" t="s">
        <v>11</v>
      </c>
      <c r="B12" s="26">
        <v>1494415901.4399972</v>
      </c>
      <c r="C12" s="26">
        <v>1503774041.8799953</v>
      </c>
      <c r="D12" s="26"/>
      <c r="E12" s="26"/>
      <c r="F12" s="26">
        <v>8861519500.960041</v>
      </c>
      <c r="G12" s="36">
        <v>11859709444.280033</v>
      </c>
    </row>
    <row r="13" spans="1:7">
      <c r="A13" s="11" t="s">
        <v>12</v>
      </c>
      <c r="B13" s="26">
        <v>68239515.660000131</v>
      </c>
      <c r="C13" s="26">
        <v>379698652.50000107</v>
      </c>
      <c r="D13" s="26"/>
      <c r="E13" s="26"/>
      <c r="F13" s="26">
        <v>596734104.42999947</v>
      </c>
      <c r="G13" s="36">
        <v>1044672272.5900006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5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6">
        <v>0</v>
      </c>
    </row>
    <row r="17" spans="1:7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7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7">
      <c r="A19" s="11" t="s">
        <v>11</v>
      </c>
      <c r="B19" s="26"/>
      <c r="C19" s="26"/>
      <c r="D19" s="26"/>
      <c r="E19" s="26"/>
      <c r="F19" s="26"/>
      <c r="G19" s="36">
        <v>0</v>
      </c>
    </row>
    <row r="20" spans="1:7">
      <c r="A20" s="11" t="s">
        <v>12</v>
      </c>
      <c r="B20" s="26"/>
      <c r="C20" s="26"/>
      <c r="D20" s="26"/>
      <c r="E20" s="26"/>
      <c r="F20" s="26"/>
      <c r="G20" s="36">
        <v>0</v>
      </c>
    </row>
    <row r="21" spans="1:7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7">
      <c r="A22" s="13"/>
      <c r="B22" s="24"/>
      <c r="C22" s="24"/>
      <c r="D22" s="24"/>
      <c r="E22" s="24"/>
      <c r="F22" s="24"/>
      <c r="G22" s="37"/>
    </row>
    <row r="23" spans="1:7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5">
        <v>0</v>
      </c>
    </row>
    <row r="24" spans="1:7">
      <c r="A24" s="14" t="s">
        <v>16</v>
      </c>
      <c r="B24" s="26"/>
      <c r="C24" s="26"/>
      <c r="D24" s="26"/>
      <c r="E24" s="26"/>
      <c r="F24" s="26"/>
      <c r="G24" s="36">
        <v>0</v>
      </c>
    </row>
    <row r="25" spans="1:7">
      <c r="A25" s="14" t="s">
        <v>17</v>
      </c>
      <c r="B25" s="26"/>
      <c r="C25" s="26"/>
      <c r="D25" s="26"/>
      <c r="E25" s="26"/>
      <c r="F25" s="26"/>
      <c r="G25" s="36">
        <v>0</v>
      </c>
    </row>
    <row r="26" spans="1:7">
      <c r="A26" s="15"/>
      <c r="B26" s="24"/>
      <c r="C26" s="24"/>
      <c r="D26" s="24"/>
      <c r="E26" s="24"/>
      <c r="F26" s="24"/>
      <c r="G26" s="38"/>
    </row>
    <row r="27" spans="1:7">
      <c r="A27" s="12" t="s">
        <v>18</v>
      </c>
      <c r="B27" s="27"/>
      <c r="C27" s="27"/>
      <c r="D27" s="27"/>
      <c r="E27" s="27"/>
      <c r="F27" s="27"/>
      <c r="G27" s="35">
        <v>0</v>
      </c>
    </row>
    <row r="28" spans="1:7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5">
        <v>0</v>
      </c>
    </row>
    <row r="29" spans="1:7">
      <c r="A29" s="14" t="s">
        <v>20</v>
      </c>
      <c r="B29" s="26"/>
      <c r="C29" s="26"/>
      <c r="D29" s="26"/>
      <c r="E29" s="26"/>
      <c r="F29" s="26"/>
      <c r="G29" s="36">
        <v>0</v>
      </c>
    </row>
    <row r="30" spans="1:7">
      <c r="A30" s="14" t="s">
        <v>21</v>
      </c>
      <c r="B30" s="26"/>
      <c r="C30" s="26"/>
      <c r="D30" s="26"/>
      <c r="E30" s="26"/>
      <c r="F30" s="26"/>
      <c r="G30" s="36">
        <v>0</v>
      </c>
    </row>
    <row r="31" spans="1:7">
      <c r="A31" s="16" t="s">
        <v>22</v>
      </c>
      <c r="B31" s="27">
        <v>1562655417.0999973</v>
      </c>
      <c r="C31" s="27">
        <v>1883472694.3799963</v>
      </c>
      <c r="D31" s="27">
        <v>0</v>
      </c>
      <c r="E31" s="27">
        <v>0</v>
      </c>
      <c r="F31" s="27">
        <v>9458253605.3900414</v>
      </c>
      <c r="G31" s="35">
        <v>12904381716.870035</v>
      </c>
    </row>
    <row r="32" spans="1:7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>
        <v>2892</v>
      </c>
      <c r="C35" s="26">
        <v>9378</v>
      </c>
      <c r="D35" s="26"/>
      <c r="E35" s="26"/>
      <c r="F35" s="26">
        <v>9506</v>
      </c>
      <c r="G35" s="35">
        <v>21776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>
        <v>64030540.209999971</v>
      </c>
      <c r="C37" s="26">
        <v>142786194.32000005</v>
      </c>
      <c r="D37" s="26"/>
      <c r="E37" s="26"/>
      <c r="F37" s="26">
        <v>-62532670.869999319</v>
      </c>
      <c r="G37" s="35">
        <v>144284063.66000071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104292712.29000001</v>
      </c>
      <c r="C40" s="25">
        <v>181764658.23000005</v>
      </c>
      <c r="D40" s="25">
        <v>0</v>
      </c>
      <c r="E40" s="25">
        <v>0</v>
      </c>
      <c r="F40" s="25">
        <v>260701596.75000015</v>
      </c>
      <c r="G40" s="25">
        <v>546758967.27000022</v>
      </c>
    </row>
    <row r="41" spans="1:7">
      <c r="A41" s="21" t="s">
        <v>28</v>
      </c>
      <c r="B41" s="27">
        <v>101445220.25</v>
      </c>
      <c r="C41" s="27">
        <v>174792221.87000006</v>
      </c>
      <c r="D41" s="27">
        <v>0</v>
      </c>
      <c r="E41" s="27">
        <v>0</v>
      </c>
      <c r="F41" s="27">
        <v>260363517.43000016</v>
      </c>
      <c r="G41" s="27">
        <v>536600959.55000019</v>
      </c>
    </row>
    <row r="42" spans="1:7">
      <c r="A42" s="11" t="s">
        <v>8</v>
      </c>
      <c r="B42" s="26"/>
      <c r="C42" s="26"/>
      <c r="D42" s="26"/>
      <c r="E42" s="26"/>
      <c r="F42" s="26"/>
      <c r="G42" s="36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6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6">
        <v>0</v>
      </c>
    </row>
    <row r="45" spans="1:7">
      <c r="A45" s="11" t="s">
        <v>11</v>
      </c>
      <c r="B45" s="44">
        <v>97573404.189999998</v>
      </c>
      <c r="C45" s="44">
        <v>173249092.99000007</v>
      </c>
      <c r="D45" s="44"/>
      <c r="E45" s="45"/>
      <c r="F45" s="26">
        <v>259156538.60000014</v>
      </c>
      <c r="G45" s="36">
        <v>529979035.78000021</v>
      </c>
    </row>
    <row r="46" spans="1:7">
      <c r="A46" s="11" t="s">
        <v>12</v>
      </c>
      <c r="B46" s="26">
        <v>3871816.0599999991</v>
      </c>
      <c r="C46" s="26">
        <v>1543128.8799999978</v>
      </c>
      <c r="D46" s="26"/>
      <c r="E46" s="26"/>
      <c r="F46" s="26">
        <v>1206978.83</v>
      </c>
      <c r="G46" s="36">
        <v>6621923.7699999968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2847492.0399999996</v>
      </c>
      <c r="C48" s="27">
        <v>6972436.3599999966</v>
      </c>
      <c r="D48" s="27">
        <v>0</v>
      </c>
      <c r="E48" s="27">
        <v>0</v>
      </c>
      <c r="F48" s="27">
        <v>338079.31999999989</v>
      </c>
      <c r="G48" s="27">
        <v>10158007.719999997</v>
      </c>
    </row>
    <row r="49" spans="1:7">
      <c r="A49" s="11" t="s">
        <v>8</v>
      </c>
      <c r="B49" s="26"/>
      <c r="C49" s="26"/>
      <c r="D49" s="26"/>
      <c r="E49" s="26"/>
      <c r="F49" s="26"/>
      <c r="G49" s="36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6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6">
        <v>0</v>
      </c>
    </row>
    <row r="52" spans="1:7">
      <c r="A52" s="11" t="s">
        <v>11</v>
      </c>
      <c r="B52" s="44">
        <v>2589298.2999999993</v>
      </c>
      <c r="C52" s="122">
        <v>5584514.589999998</v>
      </c>
      <c r="D52" s="26"/>
      <c r="E52" s="26"/>
      <c r="F52" s="26">
        <v>338079.31999999989</v>
      </c>
      <c r="G52" s="36">
        <v>8511892.2099999972</v>
      </c>
    </row>
    <row r="53" spans="1:7">
      <c r="A53" s="11" t="s">
        <v>12</v>
      </c>
      <c r="B53" s="26">
        <v>258193.74000000008</v>
      </c>
      <c r="C53" s="26">
        <v>1387921.7699999986</v>
      </c>
      <c r="D53" s="26"/>
      <c r="E53" s="26"/>
      <c r="F53" s="26">
        <v>0</v>
      </c>
      <c r="G53" s="36">
        <v>1646115.5099999986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40262172.080000035</v>
      </c>
      <c r="C56" s="27">
        <v>38978463.909999989</v>
      </c>
      <c r="D56" s="27">
        <v>0</v>
      </c>
      <c r="E56" s="27">
        <v>0</v>
      </c>
      <c r="F56" s="27">
        <v>323234267.61999947</v>
      </c>
      <c r="G56" s="27">
        <v>402474903.60999948</v>
      </c>
    </row>
    <row r="57" spans="1:7">
      <c r="A57" s="14" t="s">
        <v>31</v>
      </c>
      <c r="B57" s="44">
        <v>8757001.2500000224</v>
      </c>
      <c r="C57" s="44">
        <v>0</v>
      </c>
      <c r="D57" s="44"/>
      <c r="E57" s="44"/>
      <c r="F57" s="44">
        <v>45022710.339999907</v>
      </c>
      <c r="G57" s="26">
        <v>53779711.589999929</v>
      </c>
    </row>
    <row r="58" spans="1:7">
      <c r="A58" s="21" t="s">
        <v>28</v>
      </c>
      <c r="B58" s="27">
        <v>31505170.830000013</v>
      </c>
      <c r="C58" s="27">
        <v>38978463.909999989</v>
      </c>
      <c r="D58" s="27">
        <v>0</v>
      </c>
      <c r="E58" s="27">
        <v>0</v>
      </c>
      <c r="F58" s="27">
        <v>278211557.27999955</v>
      </c>
      <c r="G58" s="27">
        <v>348695192.01999956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4">
        <v>30608321.060000014</v>
      </c>
      <c r="C62" s="44">
        <v>38053318.079999991</v>
      </c>
      <c r="D62" s="44"/>
      <c r="E62" s="44">
        <v>0</v>
      </c>
      <c r="F62" s="53">
        <v>266432188.70999956</v>
      </c>
      <c r="G62" s="36">
        <v>335093827.84999955</v>
      </c>
    </row>
    <row r="63" spans="1:7">
      <c r="A63" s="11" t="s">
        <v>12</v>
      </c>
      <c r="B63" s="26">
        <v>896849.76999999979</v>
      </c>
      <c r="C63" s="26">
        <v>925145.83000000007</v>
      </c>
      <c r="D63" s="26"/>
      <c r="E63" s="26">
        <v>0</v>
      </c>
      <c r="F63" s="26">
        <v>11779368.569999997</v>
      </c>
      <c r="G63" s="26">
        <v>13601364.169999996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7" ht="12" thickBot="1">
      <c r="A65" s="22" t="s">
        <v>32</v>
      </c>
      <c r="B65" s="28">
        <v>64030540.209999971</v>
      </c>
      <c r="C65" s="28">
        <v>142786194.32000005</v>
      </c>
      <c r="D65" s="28">
        <v>0</v>
      </c>
      <c r="E65" s="28">
        <v>0</v>
      </c>
      <c r="F65" s="28">
        <v>-62532670.869999319</v>
      </c>
      <c r="G65" s="28">
        <v>144284063.66000071</v>
      </c>
    </row>
    <row r="66" spans="1:7" ht="12" thickTop="1">
      <c r="A66" s="11"/>
      <c r="B66" s="26"/>
      <c r="C66" s="26"/>
      <c r="D66" s="26"/>
      <c r="E66" s="26"/>
      <c r="F66" s="26"/>
      <c r="G66" s="26"/>
    </row>
    <row r="67" spans="1:7">
      <c r="A67" s="23" t="s">
        <v>33</v>
      </c>
      <c r="B67" s="48">
        <v>15345211.39401512</v>
      </c>
      <c r="C67" s="48">
        <v>24421623.240599964</v>
      </c>
      <c r="D67" s="48"/>
      <c r="E67" s="48">
        <v>0</v>
      </c>
      <c r="F67" s="48">
        <v>221239383.72974867</v>
      </c>
      <c r="G67" s="29">
        <v>261006218.36436376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BD5B-3A0C-4D8E-8A0E-C7A9BB2E56A2}">
  <dimension ref="A1:I67"/>
  <sheetViews>
    <sheetView zoomScaleNormal="100" workbookViewId="0">
      <selection activeCell="B4" sqref="B4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8" width="16.5703125" style="5" bestFit="1" customWidth="1"/>
    <col min="9" max="9" width="6" style="5" bestFit="1" customWidth="1"/>
    <col min="10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264" width="16.5703125" style="5" bestFit="1" customWidth="1"/>
    <col min="265" max="265" width="6" style="5" bestFit="1" customWidth="1"/>
    <col min="266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520" width="16.5703125" style="5" bestFit="1" customWidth="1"/>
    <col min="521" max="521" width="6" style="5" bestFit="1" customWidth="1"/>
    <col min="522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776" width="16.5703125" style="5" bestFit="1" customWidth="1"/>
    <col min="777" max="777" width="6" style="5" bestFit="1" customWidth="1"/>
    <col min="778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032" width="16.5703125" style="5" bestFit="1" customWidth="1"/>
    <col min="1033" max="1033" width="6" style="5" bestFit="1" customWidth="1"/>
    <col min="1034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288" width="16.5703125" style="5" bestFit="1" customWidth="1"/>
    <col min="1289" max="1289" width="6" style="5" bestFit="1" customWidth="1"/>
    <col min="1290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544" width="16.5703125" style="5" bestFit="1" customWidth="1"/>
    <col min="1545" max="1545" width="6" style="5" bestFit="1" customWidth="1"/>
    <col min="1546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1800" width="16.5703125" style="5" bestFit="1" customWidth="1"/>
    <col min="1801" max="1801" width="6" style="5" bestFit="1" customWidth="1"/>
    <col min="1802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056" width="16.5703125" style="5" bestFit="1" customWidth="1"/>
    <col min="2057" max="2057" width="6" style="5" bestFit="1" customWidth="1"/>
    <col min="2058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312" width="16.5703125" style="5" bestFit="1" customWidth="1"/>
    <col min="2313" max="2313" width="6" style="5" bestFit="1" customWidth="1"/>
    <col min="2314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568" width="16.5703125" style="5" bestFit="1" customWidth="1"/>
    <col min="2569" max="2569" width="6" style="5" bestFit="1" customWidth="1"/>
    <col min="2570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2824" width="16.5703125" style="5" bestFit="1" customWidth="1"/>
    <col min="2825" max="2825" width="6" style="5" bestFit="1" customWidth="1"/>
    <col min="2826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080" width="16.5703125" style="5" bestFit="1" customWidth="1"/>
    <col min="3081" max="3081" width="6" style="5" bestFit="1" customWidth="1"/>
    <col min="3082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336" width="16.5703125" style="5" bestFit="1" customWidth="1"/>
    <col min="3337" max="3337" width="6" style="5" bestFit="1" customWidth="1"/>
    <col min="3338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592" width="16.5703125" style="5" bestFit="1" customWidth="1"/>
    <col min="3593" max="3593" width="6" style="5" bestFit="1" customWidth="1"/>
    <col min="3594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3848" width="16.5703125" style="5" bestFit="1" customWidth="1"/>
    <col min="3849" max="3849" width="6" style="5" bestFit="1" customWidth="1"/>
    <col min="3850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104" width="16.5703125" style="5" bestFit="1" customWidth="1"/>
    <col min="4105" max="4105" width="6" style="5" bestFit="1" customWidth="1"/>
    <col min="4106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360" width="16.5703125" style="5" bestFit="1" customWidth="1"/>
    <col min="4361" max="4361" width="6" style="5" bestFit="1" customWidth="1"/>
    <col min="4362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616" width="16.5703125" style="5" bestFit="1" customWidth="1"/>
    <col min="4617" max="4617" width="6" style="5" bestFit="1" customWidth="1"/>
    <col min="4618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4872" width="16.5703125" style="5" bestFit="1" customWidth="1"/>
    <col min="4873" max="4873" width="6" style="5" bestFit="1" customWidth="1"/>
    <col min="4874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128" width="16.5703125" style="5" bestFit="1" customWidth="1"/>
    <col min="5129" max="5129" width="6" style="5" bestFit="1" customWidth="1"/>
    <col min="5130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384" width="16.5703125" style="5" bestFit="1" customWidth="1"/>
    <col min="5385" max="5385" width="6" style="5" bestFit="1" customWidth="1"/>
    <col min="5386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640" width="16.5703125" style="5" bestFit="1" customWidth="1"/>
    <col min="5641" max="5641" width="6" style="5" bestFit="1" customWidth="1"/>
    <col min="5642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5896" width="16.5703125" style="5" bestFit="1" customWidth="1"/>
    <col min="5897" max="5897" width="6" style="5" bestFit="1" customWidth="1"/>
    <col min="5898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152" width="16.5703125" style="5" bestFit="1" customWidth="1"/>
    <col min="6153" max="6153" width="6" style="5" bestFit="1" customWidth="1"/>
    <col min="6154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408" width="16.5703125" style="5" bestFit="1" customWidth="1"/>
    <col min="6409" max="6409" width="6" style="5" bestFit="1" customWidth="1"/>
    <col min="6410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664" width="16.5703125" style="5" bestFit="1" customWidth="1"/>
    <col min="6665" max="6665" width="6" style="5" bestFit="1" customWidth="1"/>
    <col min="6666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6920" width="16.5703125" style="5" bestFit="1" customWidth="1"/>
    <col min="6921" max="6921" width="6" style="5" bestFit="1" customWidth="1"/>
    <col min="6922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176" width="16.5703125" style="5" bestFit="1" customWidth="1"/>
    <col min="7177" max="7177" width="6" style="5" bestFit="1" customWidth="1"/>
    <col min="7178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432" width="16.5703125" style="5" bestFit="1" customWidth="1"/>
    <col min="7433" max="7433" width="6" style="5" bestFit="1" customWidth="1"/>
    <col min="7434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688" width="16.5703125" style="5" bestFit="1" customWidth="1"/>
    <col min="7689" max="7689" width="6" style="5" bestFit="1" customWidth="1"/>
    <col min="7690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7944" width="16.5703125" style="5" bestFit="1" customWidth="1"/>
    <col min="7945" max="7945" width="6" style="5" bestFit="1" customWidth="1"/>
    <col min="7946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200" width="16.5703125" style="5" bestFit="1" customWidth="1"/>
    <col min="8201" max="8201" width="6" style="5" bestFit="1" customWidth="1"/>
    <col min="8202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456" width="16.5703125" style="5" bestFit="1" customWidth="1"/>
    <col min="8457" max="8457" width="6" style="5" bestFit="1" customWidth="1"/>
    <col min="8458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712" width="16.5703125" style="5" bestFit="1" customWidth="1"/>
    <col min="8713" max="8713" width="6" style="5" bestFit="1" customWidth="1"/>
    <col min="8714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8968" width="16.5703125" style="5" bestFit="1" customWidth="1"/>
    <col min="8969" max="8969" width="6" style="5" bestFit="1" customWidth="1"/>
    <col min="8970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224" width="16.5703125" style="5" bestFit="1" customWidth="1"/>
    <col min="9225" max="9225" width="6" style="5" bestFit="1" customWidth="1"/>
    <col min="9226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480" width="16.5703125" style="5" bestFit="1" customWidth="1"/>
    <col min="9481" max="9481" width="6" style="5" bestFit="1" customWidth="1"/>
    <col min="9482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736" width="16.5703125" style="5" bestFit="1" customWidth="1"/>
    <col min="9737" max="9737" width="6" style="5" bestFit="1" customWidth="1"/>
    <col min="9738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9992" width="16.5703125" style="5" bestFit="1" customWidth="1"/>
    <col min="9993" max="9993" width="6" style="5" bestFit="1" customWidth="1"/>
    <col min="9994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248" width="16.5703125" style="5" bestFit="1" customWidth="1"/>
    <col min="10249" max="10249" width="6" style="5" bestFit="1" customWidth="1"/>
    <col min="10250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504" width="16.5703125" style="5" bestFit="1" customWidth="1"/>
    <col min="10505" max="10505" width="6" style="5" bestFit="1" customWidth="1"/>
    <col min="10506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0760" width="16.5703125" style="5" bestFit="1" customWidth="1"/>
    <col min="10761" max="10761" width="6" style="5" bestFit="1" customWidth="1"/>
    <col min="10762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016" width="16.5703125" style="5" bestFit="1" customWidth="1"/>
    <col min="11017" max="11017" width="6" style="5" bestFit="1" customWidth="1"/>
    <col min="11018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272" width="16.5703125" style="5" bestFit="1" customWidth="1"/>
    <col min="11273" max="11273" width="6" style="5" bestFit="1" customWidth="1"/>
    <col min="11274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528" width="16.5703125" style="5" bestFit="1" customWidth="1"/>
    <col min="11529" max="11529" width="6" style="5" bestFit="1" customWidth="1"/>
    <col min="11530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1784" width="16.5703125" style="5" bestFit="1" customWidth="1"/>
    <col min="11785" max="11785" width="6" style="5" bestFit="1" customWidth="1"/>
    <col min="11786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040" width="16.5703125" style="5" bestFit="1" customWidth="1"/>
    <col min="12041" max="12041" width="6" style="5" bestFit="1" customWidth="1"/>
    <col min="12042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296" width="16.5703125" style="5" bestFit="1" customWidth="1"/>
    <col min="12297" max="12297" width="6" style="5" bestFit="1" customWidth="1"/>
    <col min="12298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552" width="16.5703125" style="5" bestFit="1" customWidth="1"/>
    <col min="12553" max="12553" width="6" style="5" bestFit="1" customWidth="1"/>
    <col min="12554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2808" width="16.5703125" style="5" bestFit="1" customWidth="1"/>
    <col min="12809" max="12809" width="6" style="5" bestFit="1" customWidth="1"/>
    <col min="12810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064" width="16.5703125" style="5" bestFit="1" customWidth="1"/>
    <col min="13065" max="13065" width="6" style="5" bestFit="1" customWidth="1"/>
    <col min="13066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320" width="16.5703125" style="5" bestFit="1" customWidth="1"/>
    <col min="13321" max="13321" width="6" style="5" bestFit="1" customWidth="1"/>
    <col min="13322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576" width="16.5703125" style="5" bestFit="1" customWidth="1"/>
    <col min="13577" max="13577" width="6" style="5" bestFit="1" customWidth="1"/>
    <col min="13578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3832" width="16.5703125" style="5" bestFit="1" customWidth="1"/>
    <col min="13833" max="13833" width="6" style="5" bestFit="1" customWidth="1"/>
    <col min="13834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088" width="16.5703125" style="5" bestFit="1" customWidth="1"/>
    <col min="14089" max="14089" width="6" style="5" bestFit="1" customWidth="1"/>
    <col min="14090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344" width="16.5703125" style="5" bestFit="1" customWidth="1"/>
    <col min="14345" max="14345" width="6" style="5" bestFit="1" customWidth="1"/>
    <col min="14346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600" width="16.5703125" style="5" bestFit="1" customWidth="1"/>
    <col min="14601" max="14601" width="6" style="5" bestFit="1" customWidth="1"/>
    <col min="14602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4856" width="16.5703125" style="5" bestFit="1" customWidth="1"/>
    <col min="14857" max="14857" width="6" style="5" bestFit="1" customWidth="1"/>
    <col min="14858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112" width="16.5703125" style="5" bestFit="1" customWidth="1"/>
    <col min="15113" max="15113" width="6" style="5" bestFit="1" customWidth="1"/>
    <col min="15114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368" width="16.5703125" style="5" bestFit="1" customWidth="1"/>
    <col min="15369" max="15369" width="6" style="5" bestFit="1" customWidth="1"/>
    <col min="15370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624" width="16.5703125" style="5" bestFit="1" customWidth="1"/>
    <col min="15625" max="15625" width="6" style="5" bestFit="1" customWidth="1"/>
    <col min="15626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5880" width="16.5703125" style="5" bestFit="1" customWidth="1"/>
    <col min="15881" max="15881" width="6" style="5" bestFit="1" customWidth="1"/>
    <col min="15882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136" width="16.5703125" style="5" bestFit="1" customWidth="1"/>
    <col min="16137" max="16137" width="6" style="5" bestFit="1" customWidth="1"/>
    <col min="16138" max="16384" width="9.28515625" style="5"/>
  </cols>
  <sheetData>
    <row r="1" spans="1:7">
      <c r="A1" s="33" t="s">
        <v>34</v>
      </c>
      <c r="B1" s="1"/>
      <c r="C1" s="1"/>
      <c r="D1" s="1"/>
    </row>
    <row r="2" spans="1:7">
      <c r="A2" s="3" t="s">
        <v>42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70539933426.180191</v>
      </c>
      <c r="C8" s="25">
        <v>39321518810.430008</v>
      </c>
      <c r="D8" s="25">
        <v>6244139782.1599998</v>
      </c>
      <c r="E8" s="25">
        <v>96767245926.57991</v>
      </c>
      <c r="F8" s="25">
        <v>9854845344.9699955</v>
      </c>
      <c r="G8" s="35">
        <v>222727683290.3201</v>
      </c>
    </row>
    <row r="9" spans="1:7">
      <c r="A9" s="11" t="s">
        <v>8</v>
      </c>
      <c r="B9" s="26">
        <v>24497450736.78006</v>
      </c>
      <c r="C9" s="26">
        <v>12895681773.120016</v>
      </c>
      <c r="D9" s="26">
        <v>3572195888.2700014</v>
      </c>
      <c r="E9" s="26">
        <v>36232211443.439987</v>
      </c>
      <c r="F9" s="26">
        <v>3081938536.6900005</v>
      </c>
      <c r="G9" s="36">
        <v>80279478378.300079</v>
      </c>
    </row>
    <row r="10" spans="1:7">
      <c r="A10" s="11" t="s">
        <v>9</v>
      </c>
      <c r="B10" s="26"/>
      <c r="C10" s="26"/>
      <c r="D10" s="26"/>
      <c r="E10" s="26"/>
      <c r="F10" s="26"/>
      <c r="G10" s="36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6">
        <v>0</v>
      </c>
    </row>
    <row r="12" spans="1:7">
      <c r="A12" s="11" t="s">
        <v>11</v>
      </c>
      <c r="B12" s="26">
        <v>44844120104.710129</v>
      </c>
      <c r="C12" s="26">
        <v>25261673156.179993</v>
      </c>
      <c r="D12" s="26">
        <v>2237648306.8399987</v>
      </c>
      <c r="E12" s="26">
        <v>57818241352.39991</v>
      </c>
      <c r="F12" s="26">
        <v>6535003450.4299946</v>
      </c>
      <c r="G12" s="36">
        <v>136696686370.56003</v>
      </c>
    </row>
    <row r="13" spans="1:7">
      <c r="A13" s="11" t="s">
        <v>12</v>
      </c>
      <c r="B13" s="26">
        <v>1198362584.6900029</v>
      </c>
      <c r="C13" s="26">
        <v>1164163881.1299989</v>
      </c>
      <c r="D13" s="26">
        <v>434295587.04999971</v>
      </c>
      <c r="E13" s="26">
        <v>2716793130.7399998</v>
      </c>
      <c r="F13" s="26">
        <v>237903357.84999996</v>
      </c>
      <c r="G13" s="36">
        <v>5751518541.460001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2671583718.7000728</v>
      </c>
      <c r="C15" s="27">
        <v>0</v>
      </c>
      <c r="D15" s="27">
        <v>0</v>
      </c>
      <c r="E15" s="27">
        <v>28847542.450994998</v>
      </c>
      <c r="F15" s="27">
        <v>51931189444.561035</v>
      </c>
      <c r="G15" s="35">
        <v>54631620705.712105</v>
      </c>
    </row>
    <row r="16" spans="1:7">
      <c r="A16" s="11" t="s">
        <v>8</v>
      </c>
      <c r="B16" s="26">
        <v>117994252.88280994</v>
      </c>
      <c r="C16" s="26">
        <v>0</v>
      </c>
      <c r="D16" s="26">
        <v>0</v>
      </c>
      <c r="E16" s="26">
        <v>972950.16487500002</v>
      </c>
      <c r="F16" s="26">
        <v>2532803978.3260145</v>
      </c>
      <c r="G16" s="36">
        <v>2651771181.3736997</v>
      </c>
    </row>
    <row r="17" spans="1:9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9">
      <c r="A19" s="11" t="s">
        <v>11</v>
      </c>
      <c r="B19" s="26">
        <v>2509961651.0292926</v>
      </c>
      <c r="C19" s="26"/>
      <c r="D19" s="26"/>
      <c r="E19" s="26">
        <v>25602510.921119999</v>
      </c>
      <c r="F19" s="26">
        <v>47319330124.404594</v>
      </c>
      <c r="G19" s="36">
        <v>49854894286.355011</v>
      </c>
    </row>
    <row r="20" spans="1:9">
      <c r="A20" s="11" t="s">
        <v>12</v>
      </c>
      <c r="B20" s="26">
        <v>43627814.787969977</v>
      </c>
      <c r="C20" s="26"/>
      <c r="D20" s="26"/>
      <c r="E20" s="26">
        <v>2272081.3650000002</v>
      </c>
      <c r="F20" s="26">
        <v>2079055341.8304303</v>
      </c>
      <c r="G20" s="36">
        <v>2124955237.9834003</v>
      </c>
    </row>
    <row r="21" spans="1:9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542424.80999999994</v>
      </c>
      <c r="C23" s="27">
        <v>52008811.789999992</v>
      </c>
      <c r="D23" s="27">
        <v>2954691.11</v>
      </c>
      <c r="E23" s="27">
        <v>3994906260.2600002</v>
      </c>
      <c r="F23" s="27">
        <v>29283254.68</v>
      </c>
      <c r="G23" s="35">
        <v>4079695442.6500001</v>
      </c>
    </row>
    <row r="24" spans="1:9">
      <c r="A24" s="14" t="s">
        <v>16</v>
      </c>
      <c r="B24" s="26"/>
      <c r="C24" s="26">
        <v>7954209.3399999999</v>
      </c>
      <c r="D24" s="26"/>
      <c r="E24" s="26">
        <v>17998329.079999998</v>
      </c>
      <c r="F24" s="26"/>
      <c r="G24" s="36">
        <v>25952538.419999998</v>
      </c>
    </row>
    <row r="25" spans="1:9">
      <c r="A25" s="14" t="s">
        <v>17</v>
      </c>
      <c r="B25" s="26">
        <v>542424.80999999994</v>
      </c>
      <c r="C25" s="26">
        <v>44054602.449999996</v>
      </c>
      <c r="D25" s="26">
        <v>2954691.11</v>
      </c>
      <c r="E25" s="26">
        <v>3976907931.1800003</v>
      </c>
      <c r="F25" s="26">
        <v>29283254.68</v>
      </c>
      <c r="G25" s="36">
        <v>4053742904.23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/>
      <c r="C27" s="27"/>
      <c r="D27" s="27"/>
      <c r="E27" s="27"/>
      <c r="F27" s="27"/>
      <c r="G27" s="35">
        <v>0</v>
      </c>
    </row>
    <row r="28" spans="1:9">
      <c r="A28" s="12" t="s">
        <v>19</v>
      </c>
      <c r="B28" s="27">
        <v>1864097291.1399999</v>
      </c>
      <c r="C28" s="27">
        <v>4956301970.5999994</v>
      </c>
      <c r="D28" s="27">
        <v>1783219219.2100003</v>
      </c>
      <c r="E28" s="27">
        <v>13115832483.639999</v>
      </c>
      <c r="F28" s="27">
        <v>1712608226.4199998</v>
      </c>
      <c r="G28" s="35">
        <v>23432059191.009998</v>
      </c>
    </row>
    <row r="29" spans="1:9">
      <c r="A29" s="14" t="s">
        <v>20</v>
      </c>
      <c r="B29" s="26">
        <v>1613898738.0699999</v>
      </c>
      <c r="C29" s="26">
        <v>4779265547.6699991</v>
      </c>
      <c r="D29" s="26">
        <v>1773672803.1600003</v>
      </c>
      <c r="E29" s="26">
        <v>12555830090.66</v>
      </c>
      <c r="F29" s="26">
        <v>1707869574.0799999</v>
      </c>
      <c r="G29" s="36">
        <v>22430536753.639999</v>
      </c>
    </row>
    <row r="30" spans="1:9">
      <c r="A30" s="14" t="s">
        <v>21</v>
      </c>
      <c r="B30" s="26">
        <v>250198553.06999993</v>
      </c>
      <c r="C30" s="26">
        <v>177036422.93000001</v>
      </c>
      <c r="D30" s="26">
        <v>9546416.0499999989</v>
      </c>
      <c r="E30" s="26">
        <v>560002392.98000014</v>
      </c>
      <c r="F30" s="26">
        <v>4738652.3399999989</v>
      </c>
      <c r="G30" s="36">
        <v>1001522437.3700001</v>
      </c>
    </row>
    <row r="31" spans="1:9" ht="12.75">
      <c r="A31" s="39" t="s">
        <v>22</v>
      </c>
      <c r="B31" s="27">
        <v>75076156860.830261</v>
      </c>
      <c r="C31" s="27">
        <v>44329829592.820007</v>
      </c>
      <c r="D31" s="27">
        <v>8030313692.4799995</v>
      </c>
      <c r="E31" s="27">
        <v>113906832212.93091</v>
      </c>
      <c r="F31" s="27">
        <v>63527926270.631027</v>
      </c>
      <c r="G31" s="35">
        <v>304871058629.6922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>
        <v>24876689211.930016</v>
      </c>
      <c r="C33" s="26">
        <v>16804476086.140003</v>
      </c>
      <c r="D33" s="26">
        <v>559789440.48999989</v>
      </c>
      <c r="E33" s="26">
        <v>45115613429.960213</v>
      </c>
      <c r="F33" s="26">
        <v>4944847309.4599943</v>
      </c>
      <c r="G33" s="35">
        <v>92301415477.980225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40" t="s">
        <v>24</v>
      </c>
      <c r="B35" s="26">
        <v>88922</v>
      </c>
      <c r="C35" s="26">
        <v>49852</v>
      </c>
      <c r="D35" s="26">
        <v>5121</v>
      </c>
      <c r="E35" s="26">
        <v>111237</v>
      </c>
      <c r="F35" s="26">
        <v>25728</v>
      </c>
      <c r="G35" s="35">
        <v>280860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/>
      <c r="C37" s="26"/>
      <c r="D37" s="26"/>
      <c r="E37" s="26"/>
      <c r="F37" s="26"/>
      <c r="G37" s="35">
        <v>0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3944345843.8109322</v>
      </c>
      <c r="C40" s="25">
        <v>2699220689.2799988</v>
      </c>
      <c r="D40" s="25">
        <v>297798930.94000012</v>
      </c>
      <c r="E40" s="25">
        <v>4686362201.4199972</v>
      </c>
      <c r="F40" s="25">
        <v>1881852887.6042557</v>
      </c>
      <c r="G40" s="25">
        <v>13509580553.055183</v>
      </c>
    </row>
    <row r="41" spans="1:7">
      <c r="A41" s="21" t="s">
        <v>28</v>
      </c>
      <c r="B41" s="27">
        <v>3798253999.2109318</v>
      </c>
      <c r="C41" s="27">
        <v>2540587855.6799979</v>
      </c>
      <c r="D41" s="27">
        <v>297798930.94000012</v>
      </c>
      <c r="E41" s="27">
        <v>4686362201.4199972</v>
      </c>
      <c r="F41" s="27">
        <v>1879931960.6042557</v>
      </c>
      <c r="G41" s="27">
        <v>13202934947.855183</v>
      </c>
    </row>
    <row r="42" spans="1:7">
      <c r="A42" s="11" t="s">
        <v>8</v>
      </c>
      <c r="B42" s="26">
        <v>1355232129.4020331</v>
      </c>
      <c r="C42" s="26">
        <v>957838356.99999833</v>
      </c>
      <c r="D42" s="26">
        <v>199093414.36000013</v>
      </c>
      <c r="E42" s="26">
        <v>1993490391.9099996</v>
      </c>
      <c r="F42" s="26">
        <v>186685213.47478104</v>
      </c>
      <c r="G42" s="36">
        <v>4692339506.1468124</v>
      </c>
    </row>
    <row r="43" spans="1:7">
      <c r="A43" s="11" t="s">
        <v>9</v>
      </c>
      <c r="B43" s="26"/>
      <c r="C43" s="26"/>
      <c r="D43" s="26"/>
      <c r="E43" s="26"/>
      <c r="F43" s="26"/>
      <c r="G43" s="36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6">
        <v>0</v>
      </c>
    </row>
    <row r="45" spans="1:7">
      <c r="A45" s="11" t="s">
        <v>11</v>
      </c>
      <c r="B45" s="44">
        <v>2417144915.9359989</v>
      </c>
      <c r="C45" s="44">
        <v>1562919675.3999994</v>
      </c>
      <c r="D45" s="44">
        <v>86108376.070000008</v>
      </c>
      <c r="E45" s="121">
        <v>2643568973.6899981</v>
      </c>
      <c r="F45" s="121">
        <v>1671701274.7922015</v>
      </c>
      <c r="G45" s="36">
        <v>8381443215.8881989</v>
      </c>
    </row>
    <row r="46" spans="1:7">
      <c r="A46" s="11" t="s">
        <v>12</v>
      </c>
      <c r="B46" s="26">
        <v>25876953.872900005</v>
      </c>
      <c r="C46" s="26">
        <v>19829823.27999999</v>
      </c>
      <c r="D46" s="26">
        <v>12597140.510000002</v>
      </c>
      <c r="E46" s="26">
        <v>49302835.820000038</v>
      </c>
      <c r="F46" s="26">
        <v>21545472.337273002</v>
      </c>
      <c r="G46" s="36">
        <v>129152225.82017304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146091844.60000017</v>
      </c>
      <c r="C48" s="27">
        <v>158632833.60000065</v>
      </c>
      <c r="D48" s="27">
        <v>0</v>
      </c>
      <c r="E48" s="27">
        <v>0</v>
      </c>
      <c r="F48" s="27">
        <v>1920927</v>
      </c>
      <c r="G48" s="27">
        <v>306645605.20000082</v>
      </c>
    </row>
    <row r="49" spans="1:7">
      <c r="A49" s="11" t="s">
        <v>8</v>
      </c>
      <c r="B49" s="26">
        <v>57807243.509999968</v>
      </c>
      <c r="C49" s="26">
        <v>47420774.580000207</v>
      </c>
      <c r="D49" s="26"/>
      <c r="E49" s="26"/>
      <c r="F49" s="26">
        <v>298998</v>
      </c>
      <c r="G49" s="36">
        <v>105527016.09000018</v>
      </c>
    </row>
    <row r="50" spans="1:7">
      <c r="A50" s="11" t="s">
        <v>9</v>
      </c>
      <c r="B50" s="26"/>
      <c r="C50" s="26"/>
      <c r="D50" s="26"/>
      <c r="E50" s="26"/>
      <c r="F50" s="26"/>
      <c r="G50" s="36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6">
        <v>0</v>
      </c>
    </row>
    <row r="52" spans="1:7">
      <c r="A52" s="11" t="s">
        <v>11</v>
      </c>
      <c r="B52" s="44">
        <v>88175907.180000201</v>
      </c>
      <c r="C52" s="51">
        <v>110934970.29000044</v>
      </c>
      <c r="D52" s="26"/>
      <c r="E52" s="26"/>
      <c r="F52" s="26">
        <v>1621929</v>
      </c>
      <c r="G52" s="36">
        <v>200732806.47000062</v>
      </c>
    </row>
    <row r="53" spans="1:7">
      <c r="A53" s="11" t="s">
        <v>12</v>
      </c>
      <c r="B53" s="26">
        <v>108693.90999999997</v>
      </c>
      <c r="C53" s="26">
        <v>277088.73</v>
      </c>
      <c r="D53" s="26"/>
      <c r="E53" s="26"/>
      <c r="F53" s="26">
        <v>0</v>
      </c>
      <c r="G53" s="36">
        <v>385782.63999999996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2836003053.041677</v>
      </c>
      <c r="C56" s="27">
        <v>1599411920.3900001</v>
      </c>
      <c r="D56" s="27">
        <v>191404930.63999996</v>
      </c>
      <c r="E56" s="27">
        <v>3584305748.421401</v>
      </c>
      <c r="F56" s="27">
        <v>1127431500.9269938</v>
      </c>
      <c r="G56" s="27">
        <v>9338557153.4200726</v>
      </c>
    </row>
    <row r="57" spans="1:7">
      <c r="A57" s="14" t="s">
        <v>31</v>
      </c>
      <c r="B57" s="44">
        <v>480446244.07999796</v>
      </c>
      <c r="C57" s="44">
        <v>0</v>
      </c>
      <c r="D57" s="44"/>
      <c r="E57" s="44">
        <v>2039754001.9199879</v>
      </c>
      <c r="F57" s="44">
        <v>7143205.4500000011</v>
      </c>
      <c r="G57" s="26">
        <v>2527343451.4499855</v>
      </c>
    </row>
    <row r="58" spans="1:7">
      <c r="A58" s="21" t="s">
        <v>28</v>
      </c>
      <c r="B58" s="27">
        <v>2355556808.961679</v>
      </c>
      <c r="C58" s="27">
        <v>1599411920.3900001</v>
      </c>
      <c r="D58" s="27">
        <v>191404930.63999996</v>
      </c>
      <c r="E58" s="27">
        <v>1544551746.5014133</v>
      </c>
      <c r="F58" s="27">
        <v>1120288295.4769938</v>
      </c>
      <c r="G58" s="27">
        <v>6811213701.9700851</v>
      </c>
    </row>
    <row r="59" spans="1:7">
      <c r="A59" s="11" t="s">
        <v>8</v>
      </c>
      <c r="B59" s="26">
        <v>949383448.3992368</v>
      </c>
      <c r="C59" s="26">
        <v>627960432.78999996</v>
      </c>
      <c r="D59" s="26">
        <v>129789024.43999997</v>
      </c>
      <c r="E59" s="26">
        <v>794494079.95001614</v>
      </c>
      <c r="F59" s="26">
        <v>237491495.37548816</v>
      </c>
      <c r="G59" s="26">
        <v>2739118480.954741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4">
        <v>1403018755.2124422</v>
      </c>
      <c r="C62" s="44">
        <v>970530903.84000003</v>
      </c>
      <c r="D62" s="44">
        <v>61615900.199999996</v>
      </c>
      <c r="E62" s="44">
        <v>747594240.30942512</v>
      </c>
      <c r="F62" s="46">
        <v>877370917.78865242</v>
      </c>
      <c r="G62" s="36">
        <v>4060130717.3505192</v>
      </c>
    </row>
    <row r="63" spans="1:7">
      <c r="A63" s="11" t="s">
        <v>12</v>
      </c>
      <c r="B63" s="26">
        <v>3154605.3500000006</v>
      </c>
      <c r="C63" s="26">
        <v>920583.76</v>
      </c>
      <c r="D63" s="26">
        <v>6</v>
      </c>
      <c r="E63" s="26">
        <v>2463426.2419720003</v>
      </c>
      <c r="F63" s="26">
        <v>5425882.3128529983</v>
      </c>
      <c r="G63" s="26">
        <v>11964503.664825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1108342790.7692552</v>
      </c>
      <c r="C65" s="28">
        <v>1099808768.8899987</v>
      </c>
      <c r="D65" s="28">
        <v>106394000.30000016</v>
      </c>
      <c r="E65" s="28">
        <v>1102056452.9985962</v>
      </c>
      <c r="F65" s="28">
        <v>754421386.67726183</v>
      </c>
      <c r="G65" s="28">
        <v>4171023399.6351123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47" t="s">
        <v>33</v>
      </c>
      <c r="B67" s="48">
        <v>776394225.89999986</v>
      </c>
      <c r="C67" s="48">
        <v>534937630.3499999</v>
      </c>
      <c r="D67" s="48">
        <v>88799609.569999978</v>
      </c>
      <c r="E67" s="48">
        <v>1283391494.9299986</v>
      </c>
      <c r="F67" s="48">
        <v>51217877.839999981</v>
      </c>
      <c r="G67" s="29">
        <v>2734740838.5899982</v>
      </c>
    </row>
  </sheetData>
  <conditionalFormatting sqref="I31">
    <cfRule type="cellIs" dxfId="14" priority="2" stopIfTrue="1" operator="equal">
      <formula>FALSE</formula>
    </cfRule>
    <cfRule type="cellIs" dxfId="13" priority="3" stopIfTrue="1" operator="equal">
      <formula>FALSE</formula>
    </cfRule>
  </conditionalFormatting>
  <conditionalFormatting sqref="I65">
    <cfRule type="cellIs" dxfId="12" priority="1" stopIfTrue="1" operator="equal">
      <formula>FALSE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9A9B-21DA-49D0-B279-13C07CF424F6}">
  <dimension ref="A1:I67"/>
  <sheetViews>
    <sheetView zoomScale="90" zoomScaleNormal="90" workbookViewId="0">
      <selection activeCell="B64" sqref="B64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33" t="s">
        <v>34</v>
      </c>
      <c r="B1" s="1"/>
      <c r="C1" s="1"/>
      <c r="D1" s="1"/>
    </row>
    <row r="2" spans="1:7">
      <c r="A2" s="3" t="s">
        <v>41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13769237157.610001</v>
      </c>
      <c r="C8" s="25">
        <v>1884097272.22</v>
      </c>
      <c r="D8" s="25">
        <v>0</v>
      </c>
      <c r="E8" s="25">
        <v>3174073622.21</v>
      </c>
      <c r="F8" s="25">
        <v>285092593.66000003</v>
      </c>
      <c r="G8" s="35">
        <v>19112500645.700001</v>
      </c>
    </row>
    <row r="9" spans="1:7">
      <c r="A9" s="11" t="s">
        <v>8</v>
      </c>
      <c r="B9" s="26"/>
      <c r="C9" s="26"/>
      <c r="D9" s="26"/>
      <c r="E9" s="26"/>
      <c r="F9" s="26"/>
      <c r="G9" s="36">
        <v>0</v>
      </c>
    </row>
    <row r="10" spans="1:7">
      <c r="A10" s="11" t="s">
        <v>9</v>
      </c>
      <c r="B10" s="26">
        <v>11867637960.35</v>
      </c>
      <c r="C10" s="26">
        <v>1650575518.29</v>
      </c>
      <c r="D10" s="26"/>
      <c r="E10" s="26">
        <v>2669292225.2400002</v>
      </c>
      <c r="F10" s="26">
        <v>243746899.16999999</v>
      </c>
      <c r="G10" s="36">
        <v>16431252603.049999</v>
      </c>
    </row>
    <row r="11" spans="1:7">
      <c r="A11" s="11" t="s">
        <v>10</v>
      </c>
      <c r="B11" s="26"/>
      <c r="C11" s="26"/>
      <c r="D11" s="26"/>
      <c r="E11" s="26"/>
      <c r="F11" s="26"/>
      <c r="G11" s="36">
        <v>0</v>
      </c>
    </row>
    <row r="12" spans="1:7">
      <c r="A12" s="11" t="s">
        <v>11</v>
      </c>
      <c r="B12" s="26">
        <v>1529704403.6600001</v>
      </c>
      <c r="C12" s="26">
        <v>200774962.12</v>
      </c>
      <c r="D12" s="26"/>
      <c r="E12" s="26">
        <v>480690237.69999999</v>
      </c>
      <c r="F12" s="26">
        <v>40914903.850000001</v>
      </c>
      <c r="G12" s="36">
        <v>2252084507.3299999</v>
      </c>
    </row>
    <row r="13" spans="1:7">
      <c r="A13" s="11" t="s">
        <v>12</v>
      </c>
      <c r="B13" s="26">
        <v>371894793.60000002</v>
      </c>
      <c r="C13" s="26">
        <v>32746791.809999999</v>
      </c>
      <c r="D13" s="26"/>
      <c r="E13" s="26">
        <v>24091159.27</v>
      </c>
      <c r="F13" s="26">
        <v>430790.64</v>
      </c>
      <c r="G13" s="36">
        <v>429163535.31999999</v>
      </c>
    </row>
    <row r="14" spans="1:7">
      <c r="A14" s="11" t="s">
        <v>13</v>
      </c>
      <c r="B14" s="26"/>
      <c r="C14" s="26"/>
      <c r="D14" s="26"/>
      <c r="E14" s="26"/>
      <c r="F14" s="26"/>
      <c r="G14" s="36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5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6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6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6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6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6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6">
        <v>0</v>
      </c>
    </row>
    <row r="22" spans="1:9">
      <c r="A22" s="13"/>
      <c r="B22" s="24"/>
      <c r="C22" s="24"/>
      <c r="D22" s="24"/>
      <c r="E22" s="24"/>
      <c r="F22" s="24"/>
      <c r="G22" s="37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5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6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6">
        <v>0</v>
      </c>
    </row>
    <row r="26" spans="1:9">
      <c r="A26" s="15"/>
      <c r="B26" s="24"/>
      <c r="C26" s="24"/>
      <c r="D26" s="24"/>
      <c r="E26" s="24"/>
      <c r="F26" s="24"/>
      <c r="G26" s="38"/>
    </row>
    <row r="27" spans="1:9">
      <c r="A27" s="12" t="s">
        <v>18</v>
      </c>
      <c r="B27" s="27">
        <v>338971315.00999993</v>
      </c>
      <c r="C27" s="27">
        <v>122146245.3</v>
      </c>
      <c r="D27" s="27"/>
      <c r="E27" s="27">
        <v>126695520.65000001</v>
      </c>
      <c r="F27" s="27">
        <v>15253677.320000002</v>
      </c>
      <c r="G27" s="35">
        <v>603066758.27999997</v>
      </c>
    </row>
    <row r="28" spans="1:9">
      <c r="A28" s="12" t="s">
        <v>19</v>
      </c>
      <c r="B28" s="27">
        <v>3224546691.6500001</v>
      </c>
      <c r="C28" s="27">
        <v>482826495.99000001</v>
      </c>
      <c r="D28" s="27">
        <v>0</v>
      </c>
      <c r="E28" s="27">
        <v>1642659455.54</v>
      </c>
      <c r="F28" s="27">
        <v>0</v>
      </c>
      <c r="G28" s="35">
        <v>5350032643.1800003</v>
      </c>
    </row>
    <row r="29" spans="1:9">
      <c r="A29" s="14" t="s">
        <v>20</v>
      </c>
      <c r="B29" s="26"/>
      <c r="C29" s="26"/>
      <c r="D29" s="26"/>
      <c r="E29" s="26"/>
      <c r="F29" s="26"/>
      <c r="G29" s="36">
        <v>0</v>
      </c>
    </row>
    <row r="30" spans="1:9">
      <c r="A30" s="14" t="s">
        <v>21</v>
      </c>
      <c r="B30" s="26">
        <v>3224546691.6500001</v>
      </c>
      <c r="C30" s="26">
        <v>482826495.99000001</v>
      </c>
      <c r="D30" s="26"/>
      <c r="E30" s="26">
        <v>1642659455.54</v>
      </c>
      <c r="F30" s="26"/>
      <c r="G30" s="36">
        <v>5350032643.1800003</v>
      </c>
    </row>
    <row r="31" spans="1:9" ht="12.75">
      <c r="A31" s="16" t="s">
        <v>22</v>
      </c>
      <c r="B31" s="27">
        <v>17332755164.27</v>
      </c>
      <c r="C31" s="27">
        <v>2489070013.5100002</v>
      </c>
      <c r="D31" s="27">
        <v>0</v>
      </c>
      <c r="E31" s="27">
        <v>4943428598.3999996</v>
      </c>
      <c r="F31" s="27">
        <v>300346270.98000002</v>
      </c>
      <c r="G31" s="35">
        <v>25065600047.16</v>
      </c>
      <c r="I31" s="49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8"/>
    </row>
    <row r="33" spans="1:7">
      <c r="A33" s="18" t="s">
        <v>23</v>
      </c>
      <c r="B33" s="26"/>
      <c r="C33" s="26"/>
      <c r="D33" s="26"/>
      <c r="E33" s="26"/>
      <c r="F33" s="26"/>
      <c r="G33" s="35">
        <v>0</v>
      </c>
    </row>
    <row r="34" spans="1:7">
      <c r="A34" s="19"/>
      <c r="B34" s="26"/>
      <c r="C34" s="26"/>
      <c r="D34" s="26"/>
      <c r="E34" s="26"/>
      <c r="F34" s="26"/>
      <c r="G34" s="36"/>
    </row>
    <row r="35" spans="1:7">
      <c r="A35" s="18" t="s">
        <v>24</v>
      </c>
      <c r="B35" s="26">
        <v>81166</v>
      </c>
      <c r="C35" s="26">
        <v>3126</v>
      </c>
      <c r="D35" s="26"/>
      <c r="E35" s="26">
        <v>2575</v>
      </c>
      <c r="F35" s="26">
        <v>363</v>
      </c>
      <c r="G35" s="35">
        <v>87230</v>
      </c>
    </row>
    <row r="36" spans="1:7">
      <c r="A36" s="19"/>
      <c r="B36" s="41"/>
      <c r="C36" s="41"/>
      <c r="D36" s="41"/>
      <c r="E36" s="41"/>
      <c r="F36" s="41"/>
      <c r="G36" s="36"/>
    </row>
    <row r="37" spans="1:7">
      <c r="A37" s="18" t="s">
        <v>25</v>
      </c>
      <c r="B37" s="26"/>
      <c r="C37" s="26"/>
      <c r="D37" s="26"/>
      <c r="E37" s="26"/>
      <c r="F37" s="26"/>
      <c r="G37" s="35">
        <v>0</v>
      </c>
    </row>
    <row r="38" spans="1:7">
      <c r="A38" s="20"/>
      <c r="B38" s="42"/>
      <c r="C38" s="42"/>
      <c r="D38" s="42"/>
      <c r="E38" s="42"/>
      <c r="F38" s="42"/>
      <c r="G38" s="43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880717124.58000004</v>
      </c>
      <c r="C40" s="25">
        <v>91164472.230000004</v>
      </c>
      <c r="D40" s="25">
        <v>0</v>
      </c>
      <c r="E40" s="25">
        <v>139893346.22999999</v>
      </c>
      <c r="F40" s="25">
        <v>22611036.350000001</v>
      </c>
      <c r="G40" s="25">
        <v>1134385979.3900001</v>
      </c>
    </row>
    <row r="41" spans="1:7">
      <c r="A41" s="21" t="s">
        <v>28</v>
      </c>
      <c r="B41" s="27">
        <v>811847508.76999998</v>
      </c>
      <c r="C41" s="27">
        <v>82183207.849999994</v>
      </c>
      <c r="D41" s="27">
        <v>0</v>
      </c>
      <c r="E41" s="27">
        <v>139893346.22999999</v>
      </c>
      <c r="F41" s="27">
        <v>21860982.670000002</v>
      </c>
      <c r="G41" s="27">
        <v>1055785045.52</v>
      </c>
    </row>
    <row r="42" spans="1:7">
      <c r="A42" s="11" t="s">
        <v>8</v>
      </c>
      <c r="B42" s="26"/>
      <c r="C42" s="26"/>
      <c r="D42" s="26"/>
      <c r="E42" s="26"/>
      <c r="F42" s="26"/>
      <c r="G42" s="36">
        <v>0</v>
      </c>
    </row>
    <row r="43" spans="1:7">
      <c r="A43" s="11" t="s">
        <v>9</v>
      </c>
      <c r="B43" s="26">
        <v>665484094.27999997</v>
      </c>
      <c r="C43" s="26">
        <v>77557548.200000003</v>
      </c>
      <c r="D43" s="26"/>
      <c r="E43" s="26">
        <v>122307445.8</v>
      </c>
      <c r="F43" s="26">
        <v>21483165.420000002</v>
      </c>
      <c r="G43" s="36">
        <v>886832253.70000005</v>
      </c>
    </row>
    <row r="44" spans="1:7">
      <c r="A44" s="11" t="s">
        <v>10</v>
      </c>
      <c r="B44" s="26"/>
      <c r="C44" s="26"/>
      <c r="D44" s="26"/>
      <c r="E44" s="26"/>
      <c r="F44" s="26"/>
      <c r="G44" s="36">
        <v>0</v>
      </c>
    </row>
    <row r="45" spans="1:7">
      <c r="A45" s="11" t="s">
        <v>11</v>
      </c>
      <c r="B45" s="44">
        <v>136610000.93000001</v>
      </c>
      <c r="C45" s="44">
        <v>3429778.65</v>
      </c>
      <c r="D45" s="44"/>
      <c r="E45" s="50">
        <v>17281299.34</v>
      </c>
      <c r="F45" s="50">
        <v>375246.75</v>
      </c>
      <c r="G45" s="36">
        <v>157696325.66999999</v>
      </c>
    </row>
    <row r="46" spans="1:7">
      <c r="A46" s="11" t="s">
        <v>12</v>
      </c>
      <c r="B46" s="26">
        <v>9753413.5600000005</v>
      </c>
      <c r="C46" s="26">
        <v>1195881</v>
      </c>
      <c r="D46" s="26"/>
      <c r="E46" s="26">
        <v>304601.09000000003</v>
      </c>
      <c r="F46" s="26">
        <v>2570.5</v>
      </c>
      <c r="G46" s="36">
        <v>11256466.15</v>
      </c>
    </row>
    <row r="47" spans="1:7">
      <c r="A47" s="11" t="s">
        <v>13</v>
      </c>
      <c r="B47" s="26"/>
      <c r="C47" s="26"/>
      <c r="D47" s="26"/>
      <c r="E47" s="26"/>
      <c r="F47" s="26"/>
      <c r="G47" s="36">
        <v>0</v>
      </c>
    </row>
    <row r="48" spans="1:7">
      <c r="A48" s="21" t="s">
        <v>29</v>
      </c>
      <c r="B48" s="27">
        <v>68869615.810000002</v>
      </c>
      <c r="C48" s="27">
        <v>8981264.3800000008</v>
      </c>
      <c r="D48" s="27">
        <v>0</v>
      </c>
      <c r="E48" s="27">
        <v>0</v>
      </c>
      <c r="F48" s="27">
        <v>750053.68</v>
      </c>
      <c r="G48" s="27">
        <v>78600933.870000005</v>
      </c>
    </row>
    <row r="49" spans="1:7">
      <c r="A49" s="11" t="s">
        <v>8</v>
      </c>
      <c r="B49" s="26"/>
      <c r="C49" s="26"/>
      <c r="D49" s="26"/>
      <c r="E49" s="26"/>
      <c r="F49" s="26"/>
      <c r="G49" s="36">
        <v>0</v>
      </c>
    </row>
    <row r="50" spans="1:7">
      <c r="A50" s="11" t="s">
        <v>9</v>
      </c>
      <c r="B50" s="26">
        <v>54207581.719999999</v>
      </c>
      <c r="C50" s="26">
        <v>7636904.8300000001</v>
      </c>
      <c r="D50" s="26"/>
      <c r="E50" s="26"/>
      <c r="F50" s="26">
        <v>561596.99</v>
      </c>
      <c r="G50" s="36">
        <v>62406083.539999999</v>
      </c>
    </row>
    <row r="51" spans="1:7">
      <c r="A51" s="11" t="s">
        <v>10</v>
      </c>
      <c r="B51" s="26"/>
      <c r="C51" s="26"/>
      <c r="D51" s="26"/>
      <c r="E51" s="26"/>
      <c r="F51" s="26"/>
      <c r="G51" s="36">
        <v>0</v>
      </c>
    </row>
    <row r="52" spans="1:7">
      <c r="A52" s="11" t="s">
        <v>11</v>
      </c>
      <c r="B52" s="44">
        <v>3584357.7</v>
      </c>
      <c r="C52" s="51">
        <v>1126732.3600000001</v>
      </c>
      <c r="D52" s="26"/>
      <c r="E52" s="26"/>
      <c r="F52" s="26">
        <v>187739.76</v>
      </c>
      <c r="G52" s="36">
        <v>4898829.82</v>
      </c>
    </row>
    <row r="53" spans="1:7">
      <c r="A53" s="11" t="s">
        <v>12</v>
      </c>
      <c r="B53" s="26">
        <v>11077676.390000001</v>
      </c>
      <c r="C53" s="26">
        <v>217627.19</v>
      </c>
      <c r="D53" s="26"/>
      <c r="E53" s="26"/>
      <c r="F53" s="26">
        <v>716.93</v>
      </c>
      <c r="G53" s="36">
        <v>11296020.51</v>
      </c>
    </row>
    <row r="54" spans="1:7">
      <c r="A54" s="11" t="s">
        <v>13</v>
      </c>
      <c r="B54" s="26"/>
      <c r="C54" s="26"/>
      <c r="D54" s="26"/>
      <c r="E54" s="26"/>
      <c r="F54" s="26"/>
      <c r="G54" s="36">
        <v>0</v>
      </c>
    </row>
    <row r="55" spans="1:7">
      <c r="A55" s="11"/>
      <c r="B55" s="26"/>
      <c r="C55" s="26"/>
      <c r="D55" s="26"/>
      <c r="E55" s="26"/>
      <c r="F55" s="26"/>
      <c r="G55" s="36"/>
    </row>
    <row r="56" spans="1:7">
      <c r="A56" s="12" t="s">
        <v>30</v>
      </c>
      <c r="B56" s="27">
        <v>649029703.33000004</v>
      </c>
      <c r="C56" s="27">
        <v>7768097.1299999999</v>
      </c>
      <c r="D56" s="27">
        <v>0</v>
      </c>
      <c r="E56" s="27">
        <v>106195127.93000001</v>
      </c>
      <c r="F56" s="27">
        <v>1014877.67</v>
      </c>
      <c r="G56" s="27">
        <v>764007806.05999994</v>
      </c>
    </row>
    <row r="57" spans="1:7">
      <c r="A57" s="14" t="s">
        <v>31</v>
      </c>
      <c r="B57" s="44">
        <v>56980295.619999997</v>
      </c>
      <c r="C57" s="44"/>
      <c r="D57" s="44"/>
      <c r="E57" s="44">
        <v>89003525.299999997</v>
      </c>
      <c r="F57" s="44"/>
      <c r="G57" s="26">
        <v>145983820.91999999</v>
      </c>
    </row>
    <row r="58" spans="1:7">
      <c r="A58" s="21" t="s">
        <v>28</v>
      </c>
      <c r="B58" s="27">
        <v>592049407.71000004</v>
      </c>
      <c r="C58" s="27">
        <v>7768097.1299999999</v>
      </c>
      <c r="D58" s="27">
        <v>0</v>
      </c>
      <c r="E58" s="27">
        <v>17191602.629999999</v>
      </c>
      <c r="F58" s="27">
        <v>1014877.67</v>
      </c>
      <c r="G58" s="27">
        <v>618023985.13999999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>
        <v>499029244.93000001</v>
      </c>
      <c r="C60" s="26">
        <v>6778721.4000000004</v>
      </c>
      <c r="D60" s="26"/>
      <c r="E60" s="26">
        <v>6703464.1500000004</v>
      </c>
      <c r="F60" s="26">
        <v>807392.56</v>
      </c>
      <c r="G60" s="26">
        <v>513318823.04000002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4">
        <v>75335657.159999996</v>
      </c>
      <c r="C62" s="44">
        <v>989375.73</v>
      </c>
      <c r="D62" s="44"/>
      <c r="E62" s="44">
        <v>10488138.48</v>
      </c>
      <c r="F62" s="53">
        <v>55000</v>
      </c>
      <c r="G62" s="36">
        <v>86868171.370000005</v>
      </c>
    </row>
    <row r="63" spans="1:7">
      <c r="A63" s="11" t="s">
        <v>12</v>
      </c>
      <c r="B63" s="26">
        <v>17684505.620000001</v>
      </c>
      <c r="C63" s="26"/>
      <c r="D63" s="26"/>
      <c r="E63" s="26"/>
      <c r="F63" s="26">
        <v>152485.10999999999</v>
      </c>
      <c r="G63" s="26">
        <v>17836990.73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231687421.25</v>
      </c>
      <c r="C65" s="28">
        <v>83396375.099999994</v>
      </c>
      <c r="D65" s="28">
        <v>0</v>
      </c>
      <c r="E65" s="28">
        <v>33698218.299999997</v>
      </c>
      <c r="F65" s="28">
        <v>21596158.68</v>
      </c>
      <c r="G65" s="28">
        <v>370378173.32999998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8">
        <v>169499145.38999999</v>
      </c>
      <c r="C67" s="48">
        <v>19613079.030000001</v>
      </c>
      <c r="D67" s="48"/>
      <c r="E67" s="48">
        <v>34161162.07</v>
      </c>
      <c r="F67" s="48">
        <v>1913999.59</v>
      </c>
      <c r="G67" s="29">
        <v>225187386.08000001</v>
      </c>
    </row>
  </sheetData>
  <conditionalFormatting sqref="I31">
    <cfRule type="cellIs" dxfId="11" priority="1" stopIfTrue="1" operator="equal">
      <formula>FALSE</formula>
    </cfRule>
    <cfRule type="cellIs" dxfId="10" priority="3" operator="equal">
      <formula>FALSE</formula>
    </cfRule>
  </conditionalFormatting>
  <conditionalFormatting sqref="I65">
    <cfRule type="cellIs" dxfId="9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2D1C4-D6D7-4591-B753-6A484EAF9786}"/>
</file>

<file path=customXml/itemProps2.xml><?xml version="1.0" encoding="utf-8"?>
<ds:datastoreItem xmlns:ds="http://schemas.openxmlformats.org/officeDocument/2006/customXml" ds:itemID="{EAA33646-90CC-4AD5-AEDE-66B5F4007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Total</vt:lpstr>
      <vt:lpstr>Sanlam</vt:lpstr>
      <vt:lpstr>PPS</vt:lpstr>
      <vt:lpstr>Peregrine</vt:lpstr>
      <vt:lpstr>NinetyOne</vt:lpstr>
      <vt:lpstr>Momentum</vt:lpstr>
      <vt:lpstr>GlobalASdmin</vt:lpstr>
      <vt:lpstr>Glacier</vt:lpstr>
      <vt:lpstr>FNB</vt:lpstr>
      <vt:lpstr>Discovery</vt:lpstr>
      <vt:lpstr>AXF</vt:lpstr>
      <vt:lpstr>Allan</vt:lpstr>
      <vt:lpstr>Allan!Print_Area</vt:lpstr>
      <vt:lpstr>Discovery!Print_Area</vt:lpstr>
      <vt:lpstr>FNB!Print_Area</vt:lpstr>
      <vt:lpstr>Glacier!Print_Area</vt:lpstr>
      <vt:lpstr>GlobalASdmin!Print_Area</vt:lpstr>
      <vt:lpstr>Momentum!Print_Area</vt:lpstr>
      <vt:lpstr>NinetyOne!Print_Area</vt:lpstr>
      <vt:lpstr>Peregrine!Print_Area</vt:lpstr>
      <vt:lpstr>PPS!Print_Area</vt:lpstr>
      <vt:lpstr>Sanlam!Print_Area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Sunette Mulder</cp:lastModifiedBy>
  <cp:lastPrinted>2013-04-24T06:23:19Z</cp:lastPrinted>
  <dcterms:created xsi:type="dcterms:W3CDTF">2010-07-14T13:00:47Z</dcterms:created>
  <dcterms:modified xsi:type="dcterms:W3CDTF">2022-11-17T11:33:32Z</dcterms:modified>
</cp:coreProperties>
</file>